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"/>
    </mc:Choice>
  </mc:AlternateContent>
  <xr:revisionPtr revIDLastSave="0" documentId="8_{7BBB2A57-245D-4B45-81DF-46CF6C4F2219}" xr6:coauthVersionLast="47" xr6:coauthVersionMax="47" xr10:uidLastSave="{00000000-0000-0000-0000-000000000000}"/>
  <bookViews>
    <workbookView xWindow="-105" yWindow="0" windowWidth="14610" windowHeight="15585" xr2:uid="{9901D5C8-C236-486D-8A7C-9C208DA89E70}"/>
  </bookViews>
  <sheets>
    <sheet name="Príloha č. 2_rohlikovač" sheetId="1" r:id="rId1"/>
  </sheets>
  <externalReferences>
    <externalReference r:id="rId2"/>
  </externalReferences>
  <definedNames>
    <definedName name="kod_intervencie">'[1]Výzvy SPP PPA'!$B$2</definedName>
    <definedName name="kod_vyzvy">'[1]Výzvy SPP PPA'!$G$2</definedName>
    <definedName name="nazov_intervencie">'[1]Výzvy SPP PPA'!$C$2</definedName>
    <definedName name="_xlnm.Print_Area" localSheetId="0">'Príloha č. 2_rohlikovač'!$B$3:$K$48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 s="1"/>
  <c r="J30" i="1"/>
  <c r="K30" i="1" s="1"/>
  <c r="J29" i="1"/>
  <c r="K29" i="1" s="1"/>
  <c r="K32" i="1" s="1"/>
  <c r="J32" i="1" l="1"/>
</calcChain>
</file>

<file path=xl/sharedStrings.xml><?xml version="1.0" encoding="utf-8"?>
<sst xmlns="http://schemas.openxmlformats.org/spreadsheetml/2006/main" count="43" uniqueCount="38">
  <si>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</si>
  <si>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</si>
  <si>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</si>
  <si>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</si>
  <si>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</si>
  <si>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</si>
  <si>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</si>
  <si>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</si>
  <si>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</si>
  <si>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</si>
  <si>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</si>
  <si>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</si>
  <si>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</si>
  <si>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</si>
  <si>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</si>
  <si>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</si>
  <si>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</si>
  <si>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</si>
  <si>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</si>
  <si>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</si>
  <si>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</si>
  <si>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</si>
  <si>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</si>
  <si>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</si>
  <si>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</si>
  <si>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</si>
  <si>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</si>
  <si>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</si>
  <si>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</si>
  <si>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
a príslušenstva spolu 
s uvedením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</si>
  <si>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</si>
  <si>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</si>
  <si>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</si>
  <si>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</si>
  <si>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Miesto:</t>
  </si>
  <si>
    <t>Dátum:</t>
  </si>
  <si>
    <t>podpis a pečiatka navrhovateľa</t>
  </si>
  <si>
    <t>Zariadenie na výrobu drobného a dlhého pečiva (napr. rožky, bagety)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</si>
</sst>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40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justify" vertical="center" wrapText="1"/>
      <protection locked="0"/>
    </xf>
  </cellXfs>
  <cellStyles count="2">
    <cellStyle name="Normal 2" xfId="1" xr:uid="{DF1EFF42-9E1F-4F2F-BB6F-74A6C06D1BAC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odklady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podklady\DRAFT_Predloha_usmernenie_2_2025%20-%20verzia%20&#269;.%202.xlsm" TargetMode="External"/><Relationship Id="rId1" Type="http://schemas.openxmlformats.org/officeDocument/2006/relationships/externalLinkPath" Target="/Projekty/SPP_73.7_Spracovatelia/LZ%20TRADEMARK,%20s.r.o/podklady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/>
        </row>
      </sheetData>
      <sheetData sheetId="1"/>
      <sheetData sheetId="2"/>
      <sheetData sheetId="3">
        <row r="98">
          <cell r="C98" t="str">
            <v xml:space="preserve">Príloha č. 2: 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G2" t="str">
            <v>Kód Výzvy</v>
          </cell>
        </row>
        <row r="11">
          <cell r="B11" t="str">
            <v>73.7</v>
          </cell>
        </row>
        <row r="12">
          <cell r="B12"/>
        </row>
        <row r="13">
          <cell r="B13"/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BE14-9CB6-4694-B152-6CA8F87682AE}">
  <dimension ref="A1:M48"/>
  <sheetViews>
    <sheetView tabSelected="1" view="pageBreakPreview" zoomScaleNormal="100" zoomScaleSheetLayoutView="100" workbookViewId="0">
      <pane ySplit="2" topLeftCell="A23" activePane="bottomLeft" state="frozen"/>
      <selection pane="bottomLeft" activeCell="E29" sqref="E29:F29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20.14062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26" max="26" width="9.42578125" bestFit="1" customWidth="1"/>
  </cols>
  <sheetData>
    <row r="1" spans="1:13" ht="18.75" x14ac:dyDescent="0.25">
      <c r="A1" s="1">
        <v>1</v>
      </c>
      <c r="B1" s="2" t="s">
        <v>0</v>
      </c>
      <c r="C1" s="2"/>
      <c r="D1" s="2"/>
    </row>
    <row r="2" spans="1:13" x14ac:dyDescent="0.25">
      <c r="A2">
        <v>1</v>
      </c>
      <c r="B2"/>
    </row>
    <row r="3" spans="1:13" s="1" customFormat="1" ht="21" x14ac:dyDescent="0.25">
      <c r="A3" s="1">
        <v>1</v>
      </c>
      <c r="B3" s="4"/>
      <c r="C3" s="5"/>
      <c r="D3" s="5"/>
      <c r="E3" s="5"/>
      <c r="F3" s="5"/>
      <c r="G3" s="5"/>
      <c r="H3" s="5"/>
      <c r="I3" s="5"/>
      <c r="J3" s="6" t="s">
        <v>1</v>
      </c>
      <c r="K3" s="6"/>
      <c r="M3" s="7"/>
    </row>
    <row r="4" spans="1:13" s="1" customFormat="1" ht="23.25" x14ac:dyDescent="0.25">
      <c r="A4" s="1">
        <v>1</v>
      </c>
      <c r="B4" s="8" t="s">
        <v>2</v>
      </c>
      <c r="C4" s="8"/>
      <c r="D4" s="8"/>
      <c r="E4" s="8"/>
      <c r="F4" s="8"/>
      <c r="G4" s="8"/>
      <c r="H4" s="8"/>
      <c r="I4" s="8"/>
      <c r="J4" s="8"/>
      <c r="K4" s="8"/>
      <c r="M4" s="7"/>
    </row>
    <row r="5" spans="1:13" s="1" customFormat="1" x14ac:dyDescent="0.25">
      <c r="A5" s="1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M5" s="7"/>
    </row>
    <row r="6" spans="1:13" s="1" customFormat="1" ht="23.25" x14ac:dyDescent="0.25">
      <c r="A6" s="1">
        <v>1</v>
      </c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x14ac:dyDescent="0.25">
      <c r="A7" s="1">
        <v>1</v>
      </c>
    </row>
    <row r="8" spans="1:13" ht="15" customHeight="1" x14ac:dyDescent="0.25">
      <c r="A8" s="1">
        <v>1</v>
      </c>
      <c r="B8" s="11" t="s">
        <v>4</v>
      </c>
      <c r="C8" s="11"/>
      <c r="D8" s="11"/>
      <c r="E8" s="11"/>
      <c r="F8" s="11"/>
      <c r="G8" s="11"/>
      <c r="H8" s="11"/>
      <c r="I8" s="11"/>
      <c r="J8" s="11"/>
      <c r="K8" s="11"/>
    </row>
    <row r="9" spans="1:13" x14ac:dyDescent="0.25">
      <c r="A9" s="1">
        <v>1</v>
      </c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1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ht="15.75" thickBot="1" x14ac:dyDescent="0.3">
      <c r="A11" s="1">
        <v>1</v>
      </c>
    </row>
    <row r="12" spans="1:13" s="1" customFormat="1" ht="19.5" customHeight="1" thickBot="1" x14ac:dyDescent="0.3">
      <c r="A12" s="1">
        <v>1</v>
      </c>
      <c r="C12" s="12" t="s">
        <v>5</v>
      </c>
      <c r="D12" s="13"/>
      <c r="E12" s="13"/>
      <c r="F12" s="13"/>
      <c r="G12" s="14"/>
      <c r="M12" s="7"/>
    </row>
    <row r="13" spans="1:13" s="1" customFormat="1" ht="19.5" customHeight="1" x14ac:dyDescent="0.25">
      <c r="A13" s="1">
        <v>1</v>
      </c>
      <c r="C13" s="15" t="s">
        <v>6</v>
      </c>
      <c r="D13" s="16"/>
      <c r="E13" s="17"/>
      <c r="F13" s="18"/>
      <c r="G13" s="19"/>
      <c r="M13" s="7"/>
    </row>
    <row r="14" spans="1:13" s="1" customFormat="1" ht="39" customHeight="1" x14ac:dyDescent="0.25">
      <c r="A14" s="1">
        <v>1</v>
      </c>
      <c r="C14" s="20" t="s">
        <v>7</v>
      </c>
      <c r="D14" s="21"/>
      <c r="E14" s="22"/>
      <c r="F14" s="23"/>
      <c r="G14" s="24"/>
      <c r="M14" s="7"/>
    </row>
    <row r="15" spans="1:13" s="1" customFormat="1" ht="19.5" customHeight="1" x14ac:dyDescent="0.25">
      <c r="A15" s="1">
        <v>1</v>
      </c>
      <c r="C15" s="25" t="s">
        <v>8</v>
      </c>
      <c r="D15" s="26"/>
      <c r="E15" s="22"/>
      <c r="F15" s="23"/>
      <c r="G15" s="24"/>
      <c r="M15" s="7"/>
    </row>
    <row r="16" spans="1:13" s="1" customFormat="1" ht="19.5" customHeight="1" x14ac:dyDescent="0.25">
      <c r="A16" s="1">
        <v>1</v>
      </c>
      <c r="C16" s="25" t="s">
        <v>9</v>
      </c>
      <c r="D16" s="26"/>
      <c r="E16" s="22"/>
      <c r="F16" s="23"/>
      <c r="G16" s="24"/>
      <c r="M16" s="7"/>
    </row>
    <row r="17" spans="1:13" s="1" customFormat="1" ht="30" customHeight="1" x14ac:dyDescent="0.25">
      <c r="A17" s="1">
        <v>1</v>
      </c>
      <c r="C17" s="27" t="s">
        <v>10</v>
      </c>
      <c r="D17" s="28"/>
      <c r="E17" s="22"/>
      <c r="F17" s="23"/>
      <c r="G17" s="24"/>
      <c r="M17" s="7"/>
    </row>
    <row r="18" spans="1:13" s="1" customFormat="1" ht="19.5" customHeight="1" x14ac:dyDescent="0.25">
      <c r="A18" s="1">
        <v>1</v>
      </c>
      <c r="C18" s="25" t="s">
        <v>11</v>
      </c>
      <c r="D18" s="26"/>
      <c r="E18" s="22"/>
      <c r="F18" s="23"/>
      <c r="G18" s="24"/>
      <c r="M18" s="7"/>
    </row>
    <row r="19" spans="1:13" s="1" customFormat="1" ht="19.5" customHeight="1" x14ac:dyDescent="0.25">
      <c r="A19" s="1">
        <v>1</v>
      </c>
      <c r="C19" s="25" t="s">
        <v>12</v>
      </c>
      <c r="D19" s="26"/>
      <c r="E19" s="22"/>
      <c r="F19" s="23"/>
      <c r="G19" s="24"/>
      <c r="M19" s="7"/>
    </row>
    <row r="20" spans="1:13" s="1" customFormat="1" ht="19.5" customHeight="1" x14ac:dyDescent="0.25">
      <c r="A20" s="1">
        <v>1</v>
      </c>
      <c r="C20" s="25" t="s">
        <v>13</v>
      </c>
      <c r="D20" s="26"/>
      <c r="E20" s="22"/>
      <c r="F20" s="23"/>
      <c r="G20" s="24"/>
      <c r="M20" s="7"/>
    </row>
    <row r="21" spans="1:13" s="1" customFormat="1" ht="19.5" customHeight="1" x14ac:dyDescent="0.25">
      <c r="A21" s="1">
        <v>1</v>
      </c>
      <c r="C21" s="25" t="s">
        <v>14</v>
      </c>
      <c r="D21" s="26"/>
      <c r="E21" s="22"/>
      <c r="F21" s="23"/>
      <c r="G21" s="24"/>
      <c r="M21" s="7"/>
    </row>
    <row r="22" spans="1:13" s="1" customFormat="1" ht="19.5" customHeight="1" x14ac:dyDescent="0.25">
      <c r="A22" s="1">
        <v>1</v>
      </c>
      <c r="C22" s="25" t="s">
        <v>15</v>
      </c>
      <c r="D22" s="26"/>
      <c r="E22" s="29"/>
      <c r="F22" s="30"/>
      <c r="G22" s="31"/>
      <c r="M22" s="7"/>
    </row>
    <row r="23" spans="1:13" s="1" customFormat="1" ht="19.5" customHeight="1" thickBot="1" x14ac:dyDescent="0.3">
      <c r="A23" s="1">
        <v>1</v>
      </c>
      <c r="C23" s="32" t="s">
        <v>16</v>
      </c>
      <c r="D23" s="33"/>
      <c r="E23" s="34"/>
      <c r="F23" s="35"/>
      <c r="G23" s="36"/>
      <c r="M23" s="7"/>
    </row>
    <row r="24" spans="1:13" x14ac:dyDescent="0.25">
      <c r="A24" s="1">
        <v>1</v>
      </c>
    </row>
    <row r="25" spans="1:13" x14ac:dyDescent="0.25">
      <c r="A25" s="1">
        <v>1</v>
      </c>
    </row>
    <row r="26" spans="1:13" x14ac:dyDescent="0.25">
      <c r="A26">
        <v>1</v>
      </c>
      <c r="B26" s="37" t="s">
        <v>17</v>
      </c>
      <c r="C26" s="37"/>
      <c r="D26" s="38" t="s">
        <v>37</v>
      </c>
      <c r="E26" s="38"/>
      <c r="F26" s="38"/>
      <c r="G26" s="38"/>
      <c r="H26" s="38"/>
      <c r="I26" s="38"/>
      <c r="J26" s="38"/>
      <c r="K26" s="39"/>
      <c r="M26" s="3">
        <v>1</v>
      </c>
    </row>
    <row r="27" spans="1:13" ht="15.75" thickBot="1" x14ac:dyDescent="0.3">
      <c r="A27" s="1">
        <v>1</v>
      </c>
    </row>
    <row r="28" spans="1:13" ht="54.95" customHeight="1" thickBot="1" x14ac:dyDescent="0.3">
      <c r="A28" s="1">
        <v>1</v>
      </c>
      <c r="B28" s="40" t="s">
        <v>18</v>
      </c>
      <c r="C28" s="41"/>
      <c r="D28" s="42"/>
      <c r="E28" s="43" t="s">
        <v>19</v>
      </c>
      <c r="F28" s="44"/>
      <c r="G28" s="45" t="s">
        <v>20</v>
      </c>
      <c r="H28" s="46" t="s">
        <v>21</v>
      </c>
      <c r="I28" s="45" t="s">
        <v>22</v>
      </c>
      <c r="J28" s="47" t="s">
        <v>23</v>
      </c>
      <c r="K28" s="48" t="s">
        <v>24</v>
      </c>
    </row>
    <row r="29" spans="1:13" ht="25.5" customHeight="1" thickBot="1" x14ac:dyDescent="0.3">
      <c r="A29" s="1">
        <v>1</v>
      </c>
      <c r="B29" s="49" t="s">
        <v>37</v>
      </c>
      <c r="C29" s="50"/>
      <c r="D29" s="51"/>
      <c r="E29" s="52"/>
      <c r="F29" s="53"/>
      <c r="G29" s="54" t="s">
        <v>25</v>
      </c>
      <c r="H29" s="55"/>
      <c r="I29" s="56">
        <v>1</v>
      </c>
      <c r="J29" s="57" t="str">
        <f t="shared" ref="J29:J31" si="0">IF(AND(H29&lt;&gt;"",I29&lt;&gt;""),H29*I29,"")</f>
        <v/>
      </c>
      <c r="K29" s="58" t="str">
        <f>IF(J29&lt;&gt;"",J29*IF($E$17="platiteľ DPH",1.23,1),"")</f>
        <v/>
      </c>
    </row>
    <row r="30" spans="1:13" ht="25.5" customHeight="1" x14ac:dyDescent="0.25">
      <c r="A30" s="1">
        <v>1</v>
      </c>
      <c r="B30" s="59" t="s">
        <v>26</v>
      </c>
      <c r="C30" s="60"/>
      <c r="D30" s="61" t="s">
        <v>27</v>
      </c>
      <c r="E30" s="62" t="s">
        <v>28</v>
      </c>
      <c r="F30" s="63"/>
      <c r="G30" s="54" t="s">
        <v>28</v>
      </c>
      <c r="H30" s="55"/>
      <c r="I30" s="56">
        <v>1</v>
      </c>
      <c r="J30" s="57" t="str">
        <f t="shared" si="0"/>
        <v/>
      </c>
      <c r="K30" s="58" t="str">
        <f>IF(J30&lt;&gt;"",J30*IF($E$17="platiteľ DPH",1.23,1),"")</f>
        <v/>
      </c>
    </row>
    <row r="31" spans="1:13" ht="57" customHeight="1" thickBot="1" x14ac:dyDescent="0.3">
      <c r="A31" s="1">
        <v>1</v>
      </c>
      <c r="B31" s="64"/>
      <c r="C31" s="65"/>
      <c r="D31" s="66" t="s">
        <v>29</v>
      </c>
      <c r="E31" s="67" t="s">
        <v>28</v>
      </c>
      <c r="F31" s="68"/>
      <c r="G31" s="69" t="s">
        <v>28</v>
      </c>
      <c r="H31" s="70"/>
      <c r="I31" s="71">
        <v>1</v>
      </c>
      <c r="J31" s="72" t="str">
        <f t="shared" si="0"/>
        <v/>
      </c>
      <c r="K31" s="73" t="str">
        <f>IF(J31&lt;&gt;"",J31*IF($E$17="platiteľ DPH",1.23,1),"")</f>
        <v/>
      </c>
    </row>
    <row r="32" spans="1:13" ht="25.5" customHeight="1" thickBot="1" x14ac:dyDescent="0.3">
      <c r="A32" s="1">
        <v>1</v>
      </c>
      <c r="B32" s="74"/>
      <c r="C32" s="75"/>
      <c r="D32" s="75"/>
      <c r="E32" s="75"/>
      <c r="F32" s="75"/>
      <c r="G32" s="75"/>
      <c r="H32" s="76"/>
      <c r="I32" s="76" t="s">
        <v>30</v>
      </c>
      <c r="J32" s="77" t="str">
        <f>IF(SUM(J29:J31)&gt;0,SUM(J29:J31),"")</f>
        <v/>
      </c>
      <c r="K32" s="77" t="str">
        <f>IF(SUM(K29:K31)&gt;0,SUM(K29:K31),"")</f>
        <v/>
      </c>
    </row>
    <row r="33" spans="1:13" x14ac:dyDescent="0.25">
      <c r="A33" s="1">
        <v>1</v>
      </c>
      <c r="B33" s="78" t="s">
        <v>31</v>
      </c>
    </row>
    <row r="34" spans="1:13" x14ac:dyDescent="0.25">
      <c r="A34" s="1">
        <v>1</v>
      </c>
    </row>
    <row r="35" spans="1:13" x14ac:dyDescent="0.25">
      <c r="A35" s="1">
        <v>1</v>
      </c>
    </row>
    <row r="36" spans="1:13" x14ac:dyDescent="0.25">
      <c r="A36" s="1">
        <v>1</v>
      </c>
      <c r="C36" s="79" t="s">
        <v>32</v>
      </c>
      <c r="D36" s="80"/>
      <c r="E36" s="80"/>
      <c r="F36" s="80"/>
      <c r="G36" s="80"/>
      <c r="H36" s="80"/>
      <c r="I36" s="80"/>
      <c r="J36" s="81"/>
    </row>
    <row r="37" spans="1:13" x14ac:dyDescent="0.25">
      <c r="A37" s="1">
        <v>1</v>
      </c>
    </row>
    <row r="38" spans="1:13" x14ac:dyDescent="0.25">
      <c r="A38" s="1">
        <v>1</v>
      </c>
    </row>
    <row r="39" spans="1:13" ht="15" customHeight="1" x14ac:dyDescent="0.25">
      <c r="A39" s="1">
        <v>1</v>
      </c>
      <c r="B39" s="82" t="s">
        <v>33</v>
      </c>
      <c r="C39" s="82"/>
      <c r="D39" s="82"/>
      <c r="E39" s="82"/>
      <c r="F39" s="82"/>
      <c r="G39" s="82"/>
      <c r="H39" s="82"/>
      <c r="I39" s="82"/>
      <c r="J39" s="82"/>
      <c r="K39" s="82"/>
      <c r="L39" s="83"/>
    </row>
    <row r="40" spans="1:13" x14ac:dyDescent="0.25">
      <c r="A40" s="1">
        <v>1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3"/>
    </row>
    <row r="41" spans="1:13" x14ac:dyDescent="0.25">
      <c r="A41" s="1">
        <v>1</v>
      </c>
      <c r="B41" s="84"/>
      <c r="C41" s="85"/>
      <c r="D41" s="85"/>
      <c r="E41" s="85"/>
      <c r="F41" s="85"/>
      <c r="G41" s="85"/>
      <c r="H41" s="85"/>
      <c r="I41" s="85"/>
      <c r="J41" s="85"/>
      <c r="K41" s="85"/>
    </row>
    <row r="42" spans="1:13" x14ac:dyDescent="0.25">
      <c r="A42" s="1">
        <v>1</v>
      </c>
      <c r="B42" s="84"/>
      <c r="C42" s="86" t="s">
        <v>34</v>
      </c>
      <c r="D42" s="87"/>
      <c r="E42" s="85"/>
      <c r="F42" s="85"/>
      <c r="G42" s="85"/>
      <c r="H42" s="85"/>
      <c r="I42" s="85"/>
      <c r="J42" s="85"/>
      <c r="K42" s="85"/>
    </row>
    <row r="43" spans="1:13" s="89" customFormat="1" x14ac:dyDescent="0.25">
      <c r="A43" s="1">
        <v>1</v>
      </c>
      <c r="B43" s="88"/>
      <c r="C43" s="86"/>
      <c r="D43" s="88"/>
      <c r="E43" s="88"/>
      <c r="F43" s="88"/>
      <c r="G43" s="88"/>
      <c r="H43" s="88"/>
      <c r="I43" s="88"/>
      <c r="J43" s="88"/>
      <c r="K43" s="88"/>
      <c r="M43" s="90"/>
    </row>
    <row r="44" spans="1:13" s="89" customFormat="1" ht="15" customHeight="1" x14ac:dyDescent="0.25">
      <c r="A44" s="1">
        <v>1</v>
      </c>
      <c r="B44" s="88"/>
      <c r="C44" s="86" t="s">
        <v>35</v>
      </c>
      <c r="D44" s="91"/>
      <c r="E44" s="88"/>
      <c r="F44" s="88"/>
      <c r="G44" s="92"/>
      <c r="H44" s="92"/>
      <c r="I44" s="92"/>
      <c r="J44" s="92"/>
      <c r="K44" s="92"/>
      <c r="M44" s="90"/>
    </row>
    <row r="45" spans="1:13" s="89" customFormat="1" x14ac:dyDescent="0.25">
      <c r="A45" s="1">
        <v>1</v>
      </c>
      <c r="B45" s="88"/>
      <c r="C45" s="88"/>
      <c r="D45" s="88"/>
      <c r="E45" s="88"/>
      <c r="F45" s="93"/>
      <c r="G45" s="94" t="s">
        <v>36</v>
      </c>
      <c r="H45" s="94"/>
      <c r="I45" s="94"/>
      <c r="J45" s="94"/>
      <c r="K45" s="94"/>
      <c r="M45" s="90"/>
    </row>
    <row r="46" spans="1:13" s="89" customFormat="1" x14ac:dyDescent="0.25">
      <c r="A46" s="1">
        <v>1</v>
      </c>
      <c r="B46" s="88"/>
      <c r="C46" s="88"/>
      <c r="D46" s="88"/>
      <c r="E46" s="88"/>
      <c r="F46" s="93"/>
      <c r="G46" s="95"/>
      <c r="H46" s="95"/>
      <c r="I46" s="95"/>
      <c r="J46" s="95"/>
      <c r="K46" s="95"/>
      <c r="M46" s="90"/>
    </row>
    <row r="47" spans="1:13" ht="15" customHeight="1" x14ac:dyDescent="0.25">
      <c r="A47" s="1">
        <v>1</v>
      </c>
      <c r="B47" s="96" t="s">
        <v>33</v>
      </c>
      <c r="C47" s="96"/>
      <c r="D47" s="96"/>
      <c r="E47" s="96"/>
      <c r="F47" s="96"/>
      <c r="G47" s="96"/>
      <c r="H47" s="96"/>
      <c r="I47" s="96"/>
      <c r="J47" s="96"/>
      <c r="K47" s="96"/>
      <c r="L47" s="83"/>
    </row>
    <row r="48" spans="1:13" x14ac:dyDescent="0.25">
      <c r="A48" s="1">
        <v>1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83"/>
    </row>
  </sheetData>
  <sheetProtection algorithmName="SHA-512" hashValue="67uHt2VQQA5kLYc+hlaMrAOjVbA/LfK5wM/8iv3dE8V5NyJl2at0Rib5KFJVKLfac+4KK+MnV2slrnKIOqyESA==" saltValue="Z94ShqCmSm88zIPNUheusw==" spinCount="100000" sheet="1" formatCells="0" formatColumns="0" formatRows="0" selectLockedCells="1"/>
  <mergeCells count="40">
    <mergeCell ref="B39:K40"/>
    <mergeCell ref="G45:K45"/>
    <mergeCell ref="B47:K48"/>
    <mergeCell ref="B29:D29"/>
    <mergeCell ref="E29:F29"/>
    <mergeCell ref="B30:C31"/>
    <mergeCell ref="E30:F30"/>
    <mergeCell ref="E31:F31"/>
    <mergeCell ref="C36:J36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J3:K3"/>
    <mergeCell ref="B4:K4"/>
    <mergeCell ref="B6:K6"/>
    <mergeCell ref="B8:K10"/>
    <mergeCell ref="C12:G12"/>
    <mergeCell ref="C13:D13"/>
    <mergeCell ref="E13:G13"/>
  </mergeCells>
  <conditionalFormatting sqref="E18:G18">
    <cfRule type="expression" dxfId="0" priority="1">
      <formula>AND($E$17="neplatca DPH")</formula>
    </cfRule>
  </conditionalFormatting>
  <dataValidations count="1">
    <dataValidation type="list" allowBlank="1" showInputMessage="1" showErrorMessage="1" sqref="E17:G17" xr:uid="{33A32DB4-7B80-48A3-B233-A952D484C278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2_rohlikovač</vt:lpstr>
      <vt:lpstr>'Príloha č. 2_rohlikovač'!Oblasť_tlače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2026-03-26T18:47:44Z</dcterms:created>
  <dcterms:modified xsi:type="dcterms:W3CDTF">2026-03-26T18:51:05Z</dcterms:modified>
</cp:coreProperties>
</file>