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"/>
    </mc:Choice>
  </mc:AlternateContent>
  <xr:revisionPtr revIDLastSave="0" documentId="13_ncr:1_{8E99740C-73B2-4244-9D9D-E6311B5F8D7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1'!$A$1:$A$50</definedName>
    <definedName name="_xlnm._FilterDatabase" localSheetId="0">'Príloha č. 1'!$A$1:$A$50</definedName>
    <definedName name="_xlnm.Print_Area" localSheetId="0">'Príloha č. 1'!$B$4:$N$185</definedName>
    <definedName name="podopatrenie" localSheetId="0">'[1]Výzvy PPA'!$B$22:$B$26</definedName>
    <definedName name="podopatrenie">'[2]Výzvy PPA'!$B$9:$B$11</definedName>
    <definedName name="Print_Area_0" localSheetId="0">'Príloha č. 1'!$B$4:$N$51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64" i="1" l="1"/>
  <c r="B134" i="1"/>
  <c r="B97" i="1"/>
  <c r="B61" i="1"/>
</calcChain>
</file>

<file path=xl/sharedStrings.xml><?xml version="1.0" encoding="utf-8"?>
<sst xmlns="http://schemas.openxmlformats.org/spreadsheetml/2006/main" count="455" uniqueCount="125">
  <si>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</si>
  <si>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</si>
  <si>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</si>
  <si>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</si>
  <si>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</si>
  <si>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</si>
  <si>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</si>
  <si>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</si>
  <si>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</si>
  <si>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</si>
  <si>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</si>
  <si>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</si>
  <si>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</si>
  <si>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</si>
  <si>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</si>
  <si>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</si>
  <si>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</si>
  <si>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</si>
  <si>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</si>
  <si>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</si>
  <si>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</si>
  <si>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</si>
  <si>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</si>
  <si>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</si>
  <si>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Montáž zariadenia a uvedenie do prevádzky</t>
  </si>
  <si>
    <t>Priemyselný nárezový stroj</t>
  </si>
  <si>
    <t>prednastavená jazyková sada- slovenská</t>
  </si>
  <si>
    <t xml:space="preserve">vytváranie, ukladanie a zálohovanie PLU’s </t>
  </si>
  <si>
    <t xml:space="preserve">rôzne úrovne užívateľských oprávnení </t>
  </si>
  <si>
    <t>min. rýchlosť krájania</t>
  </si>
  <si>
    <t>úkrojov/min.</t>
  </si>
  <si>
    <t>elektronicky riadené odstupňované nastavenie hrúbky, min. rozsah</t>
  </si>
  <si>
    <t>0,3 - 12</t>
  </si>
  <si>
    <t>indikátor brúsenia</t>
  </si>
  <si>
    <t>počítadlo úkrojov</t>
  </si>
  <si>
    <t>funkcia indikovania čistenia</t>
  </si>
  <si>
    <t xml:space="preserve">funkcia indikovania údržby </t>
  </si>
  <si>
    <t>napájanie: 220 - 240 V 50 / 60 Hz</t>
  </si>
  <si>
    <t>min. priemer noža</t>
  </si>
  <si>
    <t>sane s výklopným držiakom pätiek, min. dĺžka</t>
  </si>
  <si>
    <t>integrovaná kontrolná váha s tendenčným riadením pre váženie porcií</t>
  </si>
  <si>
    <t>porcií</t>
  </si>
  <si>
    <t>senzor na detekciu porcie na konci dopravníku</t>
  </si>
  <si>
    <t>dizajn stroja aj stojanu vhodný na čistenie tečúcou vodou( IPx5)</t>
  </si>
  <si>
    <t xml:space="preserve">stojan s dvomi pevnými „nohami“ a dvomi „nohami“ s aretovacími kolieskami </t>
  </si>
  <si>
    <t>HMI dotykový displej s otočným alebo nastaviteľným držiakom</t>
  </si>
  <si>
    <t>možnosť nastavenia jazykovej mutácie podľa používateľa</t>
  </si>
  <si>
    <t xml:space="preserve">integrovaný váhový modul pre kontrolu hmotnosti porcií </t>
  </si>
  <si>
    <t>materiál noža: nerezová oceľ</t>
  </si>
  <si>
    <t>priemyselný automatický nárezový stroj</t>
  </si>
  <si>
    <t>typ noža: kruhový</t>
  </si>
  <si>
    <t>bezpečnostný kryt noža</t>
  </si>
  <si>
    <t>núdzové zastavenie stroja</t>
  </si>
  <si>
    <t>min. kapacita výstupného dopravníka</t>
  </si>
  <si>
    <t>integrovaný systém kontroly horizontálnej polohy stroja (vodováha)</t>
  </si>
  <si>
    <t>max. veľkosť krájaného produktu aspoň</t>
  </si>
  <si>
    <t>Preklápač nerezových vozíkov</t>
  </si>
  <si>
    <t>nastavenie preklápania</t>
  </si>
  <si>
    <t xml:space="preserve"> - </t>
  </si>
  <si>
    <t>ukotvenie</t>
  </si>
  <si>
    <t xml:space="preserve">celonerezové prevedenie </t>
  </si>
  <si>
    <t>rozmery</t>
  </si>
  <si>
    <t>140x1100(min.2000 - max.4000 alter.)</t>
  </si>
  <si>
    <t>°</t>
  </si>
  <si>
    <t>rýchlosť zdviháka min.</t>
  </si>
  <si>
    <t>m/min</t>
  </si>
  <si>
    <t>striedavé napätie</t>
  </si>
  <si>
    <t>230/400</t>
  </si>
  <si>
    <t>V</t>
  </si>
  <si>
    <t>napájanie</t>
  </si>
  <si>
    <t>materiál (vyhotovenie)</t>
  </si>
  <si>
    <t xml:space="preserve">AISI 304 </t>
  </si>
  <si>
    <t>výška zdvihu min.</t>
  </si>
  <si>
    <t>maximálna výška zdviháka</t>
  </si>
  <si>
    <t>kW</t>
  </si>
  <si>
    <t>kg</t>
  </si>
  <si>
    <t>elektro ovládanie</t>
  </si>
  <si>
    <t>min. uhol vyklopenia pri vyprázdňovaní</t>
  </si>
  <si>
    <t>maximálna výška</t>
  </si>
  <si>
    <t>max. príkon</t>
  </si>
  <si>
    <t>min. hmotnosť</t>
  </si>
  <si>
    <t>Bezosá dvojšneková horizontálna miešačka na bryndzu</t>
  </si>
  <si>
    <t>šneky bezosé</t>
  </si>
  <si>
    <t>pohon šnekov nezavislý</t>
  </si>
  <si>
    <t>predné vyústenie</t>
  </si>
  <si>
    <t>L</t>
  </si>
  <si>
    <t>rýchlosť šnekov nastavitelná</t>
  </si>
  <si>
    <t xml:space="preserve">horný bezpečnostný rám </t>
  </si>
  <si>
    <t>materiál (prevedenie)</t>
  </si>
  <si>
    <t>AISI 304</t>
  </si>
  <si>
    <t>umývanie</t>
  </si>
  <si>
    <t>ručné</t>
  </si>
  <si>
    <t>dvojšneková</t>
  </si>
  <si>
    <t xml:space="preserve">nastaviteľné nohy </t>
  </si>
  <si>
    <t>min. objem miešania</t>
  </si>
  <si>
    <t>umiestnenie šnekov horizontálne</t>
  </si>
  <si>
    <t xml:space="preserve">min. hmotnosť </t>
  </si>
  <si>
    <t xml:space="preserve">max. výška </t>
  </si>
  <si>
    <t>Priemyselný vákuový baliaci stroj</t>
  </si>
  <si>
    <t>plne automatický cyklus balenia</t>
  </si>
  <si>
    <t>teleso a doska z nerezovej ocele</t>
  </si>
  <si>
    <t>digitálny ovládací panel</t>
  </si>
  <si>
    <t>dvojkomorové prevedenie</t>
  </si>
  <si>
    <t>min. dĺžka tesniacej lišty</t>
  </si>
  <si>
    <t>min. objem vákuového čerpadla</t>
  </si>
  <si>
    <t>2 x 20</t>
  </si>
  <si>
    <t>230 V / 50 Hz</t>
  </si>
  <si>
    <t>m3/hod</t>
  </si>
  <si>
    <t>min. rozmery komory</t>
  </si>
  <si>
    <t>600 x 500 x 100</t>
  </si>
  <si>
    <t>Chladiaci pult s osvetlením</t>
  </si>
  <si>
    <t>min. objem</t>
  </si>
  <si>
    <t>zakrivené čelné sklo</t>
  </si>
  <si>
    <t>min. počet chladiacich zón</t>
  </si>
  <si>
    <t>zóny</t>
  </si>
  <si>
    <t>izolácia polyuretánovou penou</t>
  </si>
  <si>
    <t>výškovo nastaviteľné nožičky</t>
  </si>
  <si>
    <t>nastavenie teploty pomocou digitálneho displeja</t>
  </si>
  <si>
    <t>funkcia automatického rozmrazovania</t>
  </si>
  <si>
    <t>min. výkon</t>
  </si>
  <si>
    <t>W</t>
  </si>
  <si>
    <t>min. rozsah nastavenia teplota</t>
  </si>
  <si>
    <t>1 - 10</t>
  </si>
  <si>
    <t>°C</t>
  </si>
  <si>
    <t>napätie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</si>
</sst>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58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35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24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4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4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5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0" fillId="4" borderId="56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" fillId="2" borderId="45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horizontal="justify" wrapText="1"/>
    </xf>
    <xf numFmtId="0" fontId="12" fillId="0" borderId="25" xfId="1" applyFont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49" fontId="1" fillId="3" borderId="36" xfId="0" applyNumberFormat="1" applyFont="1" applyFill="1" applyBorder="1" applyAlignment="1">
      <alignment horizontal="center" vertical="center" wrapText="1"/>
    </xf>
    <xf numFmtId="49" fontId="1" fillId="3" borderId="33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8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0" fontId="1" fillId="2" borderId="49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2" borderId="56" xfId="0" applyFont="1" applyFill="1" applyBorder="1" applyAlignment="1" applyProtection="1">
      <alignment horizontal="center" vertical="center" wrapText="1"/>
      <protection locked="0"/>
    </xf>
    <xf numFmtId="0" fontId="1" fillId="2" borderId="57" xfId="0" applyFont="1" applyFill="1" applyBorder="1" applyAlignment="1" applyProtection="1">
      <alignment horizontal="center" vertical="center" wrapText="1"/>
      <protection locked="0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vertical="center" wrapText="1"/>
    </xf>
    <xf numFmtId="0" fontId="1" fillId="3" borderId="33" xfId="0" applyFont="1" applyFill="1" applyBorder="1" applyAlignment="1">
      <alignment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vertical="center" wrapText="1"/>
    </xf>
    <xf numFmtId="0" fontId="11" fillId="4" borderId="56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left" vertical="center" wrapText="1"/>
    </xf>
    <xf numFmtId="0" fontId="1" fillId="3" borderId="54" xfId="0" applyFont="1" applyFill="1" applyBorder="1" applyAlignment="1">
      <alignment horizontal="left" vertical="center" wrapText="1"/>
    </xf>
    <xf numFmtId="0" fontId="1" fillId="3" borderId="55" xfId="0" applyFont="1" applyFill="1" applyBorder="1" applyAlignment="1">
      <alignment vertical="center" wrapText="1"/>
    </xf>
    <xf numFmtId="0" fontId="1" fillId="3" borderId="3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5"/>
  <sheetViews>
    <sheetView tabSelected="1" view="pageBreakPreview" zoomScaleNormal="100" zoomScaleSheetLayoutView="100" zoomScalePageLayoutView="130" workbookViewId="0">
      <pane ySplit="3" topLeftCell="A4" activePane="bottomLeft" state="frozen"/>
      <selection pane="bottomLeft" activeCell="L13" sqref="L13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7.42578125" customWidth="1"/>
    <col min="4" max="4" width="9.28515625" customWidth="1"/>
    <col min="5" max="5" width="11" customWidth="1"/>
    <col min="6" max="6" width="19" customWidth="1"/>
    <col min="7" max="7" width="21.85546875" customWidth="1"/>
    <col min="8" max="9" width="12" customWidth="1"/>
    <col min="10" max="10" width="11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3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3">
        <v>1</v>
      </c>
      <c r="B3"/>
    </row>
    <row r="4" spans="1:16" s="8" customFormat="1" ht="23.25" customHeight="1" x14ac:dyDescent="0.2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</v>
      </c>
    </row>
    <row r="5" spans="1:16" s="8" customFormat="1" ht="23.25" customHeight="1" x14ac:dyDescent="0.2">
      <c r="A5" s="3">
        <v>1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6" s="8" customFormat="1" x14ac:dyDescent="0.25">
      <c r="A6" s="3">
        <v>1</v>
      </c>
      <c r="B6" s="4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">
      <c r="A7" s="3">
        <v>1</v>
      </c>
      <c r="B7" s="78" t="s">
        <v>3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79" t="s">
        <v>4</v>
      </c>
      <c r="C10" s="79"/>
      <c r="D10" s="80" t="s">
        <v>25</v>
      </c>
      <c r="E10" s="80"/>
      <c r="F10" s="80"/>
      <c r="G10" s="80"/>
      <c r="H10" s="80"/>
      <c r="I10" s="80"/>
      <c r="J10" s="80"/>
      <c r="K10" s="80"/>
      <c r="L10" s="80"/>
      <c r="M10" s="11" t="s">
        <v>5</v>
      </c>
      <c r="N10" s="12">
        <v>2</v>
      </c>
      <c r="P10" s="14"/>
    </row>
    <row r="11" spans="1:16" ht="15.75" thickBot="1" x14ac:dyDescent="0.3">
      <c r="A11" s="3">
        <v>1</v>
      </c>
      <c r="P11" s="15"/>
    </row>
    <row r="12" spans="1:16" ht="66" customHeight="1" thickBot="1" x14ac:dyDescent="0.3">
      <c r="A12" s="3">
        <v>1</v>
      </c>
      <c r="B12" s="118" t="s">
        <v>6</v>
      </c>
      <c r="C12" s="118"/>
      <c r="D12" s="118"/>
      <c r="E12" s="118"/>
      <c r="F12" s="118" t="s">
        <v>7</v>
      </c>
      <c r="G12" s="118"/>
      <c r="H12" s="118" t="s">
        <v>8</v>
      </c>
      <c r="I12" s="118"/>
      <c r="J12" s="55" t="s">
        <v>9</v>
      </c>
      <c r="K12" s="119" t="s">
        <v>10</v>
      </c>
      <c r="L12" s="119"/>
      <c r="M12" s="56" t="s">
        <v>11</v>
      </c>
      <c r="N12" s="57" t="s">
        <v>12</v>
      </c>
      <c r="P12" s="15"/>
    </row>
    <row r="13" spans="1:16" ht="15" customHeight="1" x14ac:dyDescent="0.25">
      <c r="A13" s="3">
        <v>1</v>
      </c>
      <c r="B13" s="83" t="s">
        <v>25</v>
      </c>
      <c r="C13" s="84"/>
      <c r="D13" s="84"/>
      <c r="E13" s="124"/>
      <c r="F13" s="120" t="s">
        <v>49</v>
      </c>
      <c r="G13" s="121"/>
      <c r="H13" s="122" t="s">
        <v>13</v>
      </c>
      <c r="I13" s="123"/>
      <c r="J13" s="50" t="s">
        <v>14</v>
      </c>
      <c r="K13" s="46" t="s">
        <v>15</v>
      </c>
      <c r="L13" s="48"/>
      <c r="M13" s="96"/>
      <c r="N13" s="99"/>
    </row>
    <row r="14" spans="1:16" ht="15" customHeight="1" x14ac:dyDescent="0.25">
      <c r="A14" s="3">
        <v>1</v>
      </c>
      <c r="B14" s="86"/>
      <c r="C14" s="87"/>
      <c r="D14" s="87"/>
      <c r="E14" s="125"/>
      <c r="F14" s="127" t="s">
        <v>26</v>
      </c>
      <c r="G14" s="128"/>
      <c r="H14" s="112" t="s">
        <v>13</v>
      </c>
      <c r="I14" s="113"/>
      <c r="J14" s="51" t="s">
        <v>14</v>
      </c>
      <c r="K14" s="47" t="s">
        <v>15</v>
      </c>
      <c r="L14" s="49"/>
      <c r="M14" s="97"/>
      <c r="N14" s="100"/>
    </row>
    <row r="15" spans="1:16" ht="27" customHeight="1" x14ac:dyDescent="0.25">
      <c r="A15" s="3">
        <v>1</v>
      </c>
      <c r="B15" s="86"/>
      <c r="C15" s="87"/>
      <c r="D15" s="87"/>
      <c r="E15" s="125"/>
      <c r="F15" s="114" t="s">
        <v>45</v>
      </c>
      <c r="G15" s="115"/>
      <c r="H15" s="112" t="s">
        <v>13</v>
      </c>
      <c r="I15" s="113"/>
      <c r="J15" s="51" t="s">
        <v>14</v>
      </c>
      <c r="K15" s="47" t="s">
        <v>15</v>
      </c>
      <c r="L15" s="45"/>
      <c r="M15" s="97"/>
      <c r="N15" s="100"/>
    </row>
    <row r="16" spans="1:16" ht="27" customHeight="1" x14ac:dyDescent="0.25">
      <c r="A16" s="3">
        <v>1</v>
      </c>
      <c r="B16" s="86"/>
      <c r="C16" s="87"/>
      <c r="D16" s="87"/>
      <c r="E16" s="125"/>
      <c r="F16" s="114" t="s">
        <v>46</v>
      </c>
      <c r="G16" s="115"/>
      <c r="H16" s="112" t="s">
        <v>13</v>
      </c>
      <c r="I16" s="113"/>
      <c r="J16" s="51" t="s">
        <v>14</v>
      </c>
      <c r="K16" s="47" t="s">
        <v>15</v>
      </c>
      <c r="L16" s="45"/>
      <c r="M16" s="97"/>
      <c r="N16" s="100"/>
    </row>
    <row r="17" spans="1:14" ht="15" customHeight="1" x14ac:dyDescent="0.25">
      <c r="A17" s="3">
        <v>1</v>
      </c>
      <c r="B17" s="86"/>
      <c r="C17" s="87"/>
      <c r="D17" s="87"/>
      <c r="E17" s="125"/>
      <c r="F17" s="129" t="s">
        <v>27</v>
      </c>
      <c r="G17" s="115"/>
      <c r="H17" s="112" t="s">
        <v>13</v>
      </c>
      <c r="I17" s="113"/>
      <c r="J17" s="51" t="s">
        <v>14</v>
      </c>
      <c r="K17" s="47" t="s">
        <v>15</v>
      </c>
      <c r="L17" s="45"/>
      <c r="M17" s="97"/>
      <c r="N17" s="100"/>
    </row>
    <row r="18" spans="1:14" x14ac:dyDescent="0.25">
      <c r="A18" s="3">
        <v>1</v>
      </c>
      <c r="B18" s="86"/>
      <c r="C18" s="87"/>
      <c r="D18" s="87"/>
      <c r="E18" s="125"/>
      <c r="F18" s="111" t="s">
        <v>28</v>
      </c>
      <c r="G18" s="72"/>
      <c r="H18" s="112" t="s">
        <v>13</v>
      </c>
      <c r="I18" s="113"/>
      <c r="J18" s="51" t="s">
        <v>14</v>
      </c>
      <c r="K18" s="47" t="s">
        <v>15</v>
      </c>
      <c r="L18" s="44"/>
      <c r="M18" s="97"/>
      <c r="N18" s="100"/>
    </row>
    <row r="19" spans="1:14" x14ac:dyDescent="0.25">
      <c r="A19" s="3">
        <v>1</v>
      </c>
      <c r="B19" s="86"/>
      <c r="C19" s="87"/>
      <c r="D19" s="87"/>
      <c r="E19" s="125"/>
      <c r="F19" s="111" t="s">
        <v>29</v>
      </c>
      <c r="G19" s="72"/>
      <c r="H19" s="133">
        <v>30</v>
      </c>
      <c r="I19" s="132"/>
      <c r="J19" s="52" t="s">
        <v>30</v>
      </c>
      <c r="K19" s="17" t="s">
        <v>16</v>
      </c>
      <c r="L19" s="44"/>
      <c r="M19" s="97"/>
      <c r="N19" s="100"/>
    </row>
    <row r="20" spans="1:14" ht="26.25" customHeight="1" x14ac:dyDescent="0.25">
      <c r="A20" s="3">
        <v>1</v>
      </c>
      <c r="B20" s="86"/>
      <c r="C20" s="87"/>
      <c r="D20" s="87"/>
      <c r="E20" s="125"/>
      <c r="F20" s="114" t="s">
        <v>31</v>
      </c>
      <c r="G20" s="115"/>
      <c r="H20" s="134" t="s">
        <v>32</v>
      </c>
      <c r="I20" s="113"/>
      <c r="J20" s="51" t="s">
        <v>17</v>
      </c>
      <c r="K20" s="47" t="s">
        <v>16</v>
      </c>
      <c r="L20" s="45"/>
      <c r="M20" s="97"/>
      <c r="N20" s="100"/>
    </row>
    <row r="21" spans="1:14" x14ac:dyDescent="0.25">
      <c r="A21" s="3">
        <v>1</v>
      </c>
      <c r="B21" s="86"/>
      <c r="C21" s="87"/>
      <c r="D21" s="87"/>
      <c r="E21" s="125"/>
      <c r="F21" s="111" t="s">
        <v>33</v>
      </c>
      <c r="G21" s="72"/>
      <c r="H21" s="112" t="s">
        <v>13</v>
      </c>
      <c r="I21" s="113"/>
      <c r="J21" s="51" t="s">
        <v>14</v>
      </c>
      <c r="K21" s="47" t="s">
        <v>15</v>
      </c>
      <c r="L21" s="44"/>
      <c r="M21" s="97"/>
      <c r="N21" s="100"/>
    </row>
    <row r="22" spans="1:14" x14ac:dyDescent="0.25">
      <c r="A22" s="3">
        <v>1</v>
      </c>
      <c r="B22" s="86"/>
      <c r="C22" s="87"/>
      <c r="D22" s="87"/>
      <c r="E22" s="125"/>
      <c r="F22" s="114" t="s">
        <v>34</v>
      </c>
      <c r="G22" s="115"/>
      <c r="H22" s="112" t="s">
        <v>13</v>
      </c>
      <c r="I22" s="113"/>
      <c r="J22" s="51" t="s">
        <v>14</v>
      </c>
      <c r="K22" s="47" t="s">
        <v>15</v>
      </c>
      <c r="L22" s="45"/>
      <c r="M22" s="97"/>
      <c r="N22" s="100"/>
    </row>
    <row r="23" spans="1:14" x14ac:dyDescent="0.25">
      <c r="A23" s="3">
        <v>1</v>
      </c>
      <c r="B23" s="86"/>
      <c r="C23" s="87"/>
      <c r="D23" s="87"/>
      <c r="E23" s="125"/>
      <c r="F23" s="111" t="s">
        <v>35</v>
      </c>
      <c r="G23" s="72"/>
      <c r="H23" s="112" t="s">
        <v>13</v>
      </c>
      <c r="I23" s="113"/>
      <c r="J23" s="51" t="s">
        <v>14</v>
      </c>
      <c r="K23" s="47" t="s">
        <v>15</v>
      </c>
      <c r="L23" s="44"/>
      <c r="M23" s="97"/>
      <c r="N23" s="100"/>
    </row>
    <row r="24" spans="1:14" x14ac:dyDescent="0.25">
      <c r="A24" s="3">
        <v>1</v>
      </c>
      <c r="B24" s="86"/>
      <c r="C24" s="87"/>
      <c r="D24" s="87"/>
      <c r="E24" s="125"/>
      <c r="F24" s="114" t="s">
        <v>36</v>
      </c>
      <c r="G24" s="115"/>
      <c r="H24" s="112" t="s">
        <v>13</v>
      </c>
      <c r="I24" s="113"/>
      <c r="J24" s="51" t="s">
        <v>14</v>
      </c>
      <c r="K24" s="47" t="s">
        <v>15</v>
      </c>
      <c r="L24" s="45"/>
      <c r="M24" s="97"/>
      <c r="N24" s="100"/>
    </row>
    <row r="25" spans="1:14" x14ac:dyDescent="0.25">
      <c r="A25" s="3">
        <v>1</v>
      </c>
      <c r="B25" s="86"/>
      <c r="C25" s="87"/>
      <c r="D25" s="87"/>
      <c r="E25" s="125"/>
      <c r="F25" s="129" t="s">
        <v>37</v>
      </c>
      <c r="G25" s="115"/>
      <c r="H25" s="112" t="s">
        <v>13</v>
      </c>
      <c r="I25" s="113"/>
      <c r="J25" s="51" t="s">
        <v>14</v>
      </c>
      <c r="K25" s="47" t="s">
        <v>15</v>
      </c>
      <c r="L25" s="54"/>
      <c r="M25" s="97"/>
      <c r="N25" s="100"/>
    </row>
    <row r="26" spans="1:14" x14ac:dyDescent="0.25">
      <c r="A26" s="3">
        <v>1</v>
      </c>
      <c r="B26" s="86"/>
      <c r="C26" s="87"/>
      <c r="D26" s="87"/>
      <c r="E26" s="125"/>
      <c r="F26" s="129" t="s">
        <v>38</v>
      </c>
      <c r="G26" s="115"/>
      <c r="H26" s="112">
        <v>330</v>
      </c>
      <c r="I26" s="113"/>
      <c r="J26" s="51" t="s">
        <v>17</v>
      </c>
      <c r="K26" s="47" t="s">
        <v>16</v>
      </c>
      <c r="L26" s="45"/>
      <c r="M26" s="97"/>
      <c r="N26" s="100"/>
    </row>
    <row r="27" spans="1:14" x14ac:dyDescent="0.25">
      <c r="A27" s="3">
        <v>1</v>
      </c>
      <c r="B27" s="86"/>
      <c r="C27" s="87"/>
      <c r="D27" s="87"/>
      <c r="E27" s="125"/>
      <c r="F27" s="129" t="s">
        <v>48</v>
      </c>
      <c r="G27" s="115"/>
      <c r="H27" s="112" t="s">
        <v>13</v>
      </c>
      <c r="I27" s="113"/>
      <c r="J27" s="51" t="s">
        <v>14</v>
      </c>
      <c r="K27" s="47" t="s">
        <v>15</v>
      </c>
      <c r="L27" s="45"/>
      <c r="M27" s="97"/>
      <c r="N27" s="100"/>
    </row>
    <row r="28" spans="1:14" x14ac:dyDescent="0.25">
      <c r="A28" s="3">
        <v>1</v>
      </c>
      <c r="B28" s="86"/>
      <c r="C28" s="87"/>
      <c r="D28" s="87"/>
      <c r="E28" s="125"/>
      <c r="F28" s="129" t="s">
        <v>50</v>
      </c>
      <c r="G28" s="115"/>
      <c r="H28" s="112" t="s">
        <v>13</v>
      </c>
      <c r="I28" s="113"/>
      <c r="J28" s="51" t="s">
        <v>14</v>
      </c>
      <c r="K28" s="47" t="s">
        <v>15</v>
      </c>
      <c r="L28" s="45"/>
      <c r="M28" s="97"/>
      <c r="N28" s="100"/>
    </row>
    <row r="29" spans="1:14" x14ac:dyDescent="0.25">
      <c r="A29" s="3">
        <v>1</v>
      </c>
      <c r="B29" s="86"/>
      <c r="C29" s="87"/>
      <c r="D29" s="87"/>
      <c r="E29" s="125"/>
      <c r="F29" s="129" t="s">
        <v>51</v>
      </c>
      <c r="G29" s="115"/>
      <c r="H29" s="112" t="s">
        <v>13</v>
      </c>
      <c r="I29" s="113"/>
      <c r="J29" s="51" t="s">
        <v>14</v>
      </c>
      <c r="K29" s="47" t="s">
        <v>15</v>
      </c>
      <c r="L29" s="45"/>
      <c r="M29" s="97"/>
      <c r="N29" s="100"/>
    </row>
    <row r="30" spans="1:14" x14ac:dyDescent="0.25">
      <c r="A30" s="3">
        <v>1</v>
      </c>
      <c r="B30" s="86"/>
      <c r="C30" s="87"/>
      <c r="D30" s="87"/>
      <c r="E30" s="125"/>
      <c r="F30" s="129" t="s">
        <v>55</v>
      </c>
      <c r="G30" s="115"/>
      <c r="H30" s="112">
        <v>220</v>
      </c>
      <c r="I30" s="113"/>
      <c r="J30" s="51" t="s">
        <v>17</v>
      </c>
      <c r="K30" s="47" t="s">
        <v>16</v>
      </c>
      <c r="L30" s="44"/>
      <c r="M30" s="97"/>
      <c r="N30" s="100"/>
    </row>
    <row r="31" spans="1:14" ht="15" customHeight="1" x14ac:dyDescent="0.25">
      <c r="A31" s="3">
        <v>1</v>
      </c>
      <c r="B31" s="86"/>
      <c r="C31" s="87"/>
      <c r="D31" s="87"/>
      <c r="E31" s="125"/>
      <c r="F31" s="111" t="s">
        <v>39</v>
      </c>
      <c r="G31" s="72"/>
      <c r="H31" s="131">
        <v>400</v>
      </c>
      <c r="I31" s="132"/>
      <c r="J31" s="52" t="s">
        <v>17</v>
      </c>
      <c r="K31" s="17" t="s">
        <v>16</v>
      </c>
      <c r="L31" s="44"/>
      <c r="M31" s="97"/>
      <c r="N31" s="100"/>
    </row>
    <row r="32" spans="1:14" ht="27.75" customHeight="1" x14ac:dyDescent="0.25">
      <c r="A32" s="3">
        <v>1</v>
      </c>
      <c r="B32" s="86"/>
      <c r="C32" s="87"/>
      <c r="D32" s="87"/>
      <c r="E32" s="125"/>
      <c r="F32" s="111" t="s">
        <v>40</v>
      </c>
      <c r="G32" s="72"/>
      <c r="H32" s="112" t="s">
        <v>13</v>
      </c>
      <c r="I32" s="113"/>
      <c r="J32" s="51" t="s">
        <v>14</v>
      </c>
      <c r="K32" s="47" t="s">
        <v>15</v>
      </c>
      <c r="L32" s="44"/>
      <c r="M32" s="97"/>
      <c r="N32" s="100"/>
    </row>
    <row r="33" spans="1:14" ht="24.75" customHeight="1" x14ac:dyDescent="0.25">
      <c r="A33" s="3">
        <v>1</v>
      </c>
      <c r="B33" s="86"/>
      <c r="C33" s="87"/>
      <c r="D33" s="87"/>
      <c r="E33" s="125"/>
      <c r="F33" s="114" t="s">
        <v>47</v>
      </c>
      <c r="G33" s="115"/>
      <c r="H33" s="112" t="s">
        <v>13</v>
      </c>
      <c r="I33" s="113"/>
      <c r="J33" s="51" t="s">
        <v>14</v>
      </c>
      <c r="K33" s="47" t="s">
        <v>15</v>
      </c>
      <c r="L33" s="45"/>
      <c r="M33" s="97"/>
      <c r="N33" s="100"/>
    </row>
    <row r="34" spans="1:14" x14ac:dyDescent="0.25">
      <c r="A34" s="3">
        <v>1</v>
      </c>
      <c r="B34" s="86"/>
      <c r="C34" s="87"/>
      <c r="D34" s="87"/>
      <c r="E34" s="125"/>
      <c r="F34" s="111" t="s">
        <v>53</v>
      </c>
      <c r="G34" s="72"/>
      <c r="H34" s="133">
        <v>5</v>
      </c>
      <c r="I34" s="132"/>
      <c r="J34" s="52" t="s">
        <v>41</v>
      </c>
      <c r="K34" s="17" t="s">
        <v>16</v>
      </c>
      <c r="L34" s="44"/>
      <c r="M34" s="97"/>
      <c r="N34" s="100"/>
    </row>
    <row r="35" spans="1:14" x14ac:dyDescent="0.25">
      <c r="A35" s="3">
        <v>1</v>
      </c>
      <c r="B35" s="86"/>
      <c r="C35" s="87"/>
      <c r="D35" s="87"/>
      <c r="E35" s="125"/>
      <c r="F35" s="114" t="s">
        <v>42</v>
      </c>
      <c r="G35" s="115"/>
      <c r="H35" s="112" t="s">
        <v>13</v>
      </c>
      <c r="I35" s="113"/>
      <c r="J35" s="51" t="s">
        <v>14</v>
      </c>
      <c r="K35" s="47" t="s">
        <v>15</v>
      </c>
      <c r="L35" s="45"/>
      <c r="M35" s="97"/>
      <c r="N35" s="100"/>
    </row>
    <row r="36" spans="1:14" ht="27" customHeight="1" x14ac:dyDescent="0.25">
      <c r="A36" s="3">
        <v>1</v>
      </c>
      <c r="B36" s="86"/>
      <c r="C36" s="87"/>
      <c r="D36" s="87"/>
      <c r="E36" s="125"/>
      <c r="F36" s="111" t="s">
        <v>43</v>
      </c>
      <c r="G36" s="72"/>
      <c r="H36" s="112" t="s">
        <v>13</v>
      </c>
      <c r="I36" s="113"/>
      <c r="J36" s="51" t="s">
        <v>14</v>
      </c>
      <c r="K36" s="47" t="s">
        <v>15</v>
      </c>
      <c r="L36" s="44"/>
      <c r="M36" s="97"/>
      <c r="N36" s="100"/>
    </row>
    <row r="37" spans="1:14" ht="27" customHeight="1" x14ac:dyDescent="0.25">
      <c r="A37" s="3">
        <v>1</v>
      </c>
      <c r="B37" s="86"/>
      <c r="C37" s="87"/>
      <c r="D37" s="87"/>
      <c r="E37" s="125"/>
      <c r="F37" s="114" t="s">
        <v>44</v>
      </c>
      <c r="G37" s="115"/>
      <c r="H37" s="112" t="s">
        <v>13</v>
      </c>
      <c r="I37" s="113"/>
      <c r="J37" s="51" t="s">
        <v>14</v>
      </c>
      <c r="K37" s="47" t="s">
        <v>15</v>
      </c>
      <c r="L37" s="45"/>
      <c r="M37" s="97"/>
      <c r="N37" s="100"/>
    </row>
    <row r="38" spans="1:14" ht="25.5" customHeight="1" x14ac:dyDescent="0.25">
      <c r="A38" s="3">
        <v>1</v>
      </c>
      <c r="B38" s="86"/>
      <c r="C38" s="87"/>
      <c r="D38" s="87"/>
      <c r="E38" s="125"/>
      <c r="F38" s="114" t="s">
        <v>54</v>
      </c>
      <c r="G38" s="115"/>
      <c r="H38" s="112" t="s">
        <v>13</v>
      </c>
      <c r="I38" s="113"/>
      <c r="J38" s="51" t="s">
        <v>14</v>
      </c>
      <c r="K38" s="47" t="s">
        <v>15</v>
      </c>
      <c r="L38" s="45"/>
      <c r="M38" s="97"/>
      <c r="N38" s="100"/>
    </row>
    <row r="39" spans="1:14" ht="15.75" thickBot="1" x14ac:dyDescent="0.3">
      <c r="A39" s="3">
        <v>1</v>
      </c>
      <c r="B39" s="89"/>
      <c r="C39" s="90"/>
      <c r="D39" s="90"/>
      <c r="E39" s="126"/>
      <c r="F39" s="130" t="s">
        <v>52</v>
      </c>
      <c r="G39" s="75"/>
      <c r="H39" s="116" t="s">
        <v>13</v>
      </c>
      <c r="I39" s="117"/>
      <c r="J39" s="53" t="s">
        <v>14</v>
      </c>
      <c r="K39" s="16" t="s">
        <v>15</v>
      </c>
      <c r="L39" s="42"/>
      <c r="M39" s="98"/>
      <c r="N39" s="101"/>
    </row>
    <row r="40" spans="1:14" ht="30" customHeight="1" thickBot="1" x14ac:dyDescent="0.3">
      <c r="A40" s="3">
        <v>1</v>
      </c>
      <c r="B40" s="71" t="s">
        <v>18</v>
      </c>
      <c r="C40" s="71"/>
      <c r="D40" s="72" t="s">
        <v>19</v>
      </c>
      <c r="E40" s="72"/>
      <c r="F40" s="73" t="s">
        <v>14</v>
      </c>
      <c r="G40" s="73" t="s">
        <v>14</v>
      </c>
      <c r="H40" s="74" t="s">
        <v>13</v>
      </c>
      <c r="I40" s="74"/>
      <c r="J40" s="18" t="s">
        <v>14</v>
      </c>
      <c r="K40" s="17" t="s">
        <v>15</v>
      </c>
      <c r="L40" s="19"/>
      <c r="M40" s="17" t="s">
        <v>14</v>
      </c>
      <c r="N40" s="20" t="s">
        <v>14</v>
      </c>
    </row>
    <row r="41" spans="1:14" ht="30" customHeight="1" x14ac:dyDescent="0.25">
      <c r="A41" s="3">
        <v>1</v>
      </c>
      <c r="B41" s="71"/>
      <c r="C41" s="71"/>
      <c r="D41" s="75" t="s">
        <v>24</v>
      </c>
      <c r="E41" s="75"/>
      <c r="F41" s="76" t="s">
        <v>14</v>
      </c>
      <c r="G41" s="76" t="s">
        <v>14</v>
      </c>
      <c r="H41" s="77" t="s">
        <v>13</v>
      </c>
      <c r="I41" s="77"/>
      <c r="J41" s="21" t="s">
        <v>14</v>
      </c>
      <c r="K41" s="16" t="s">
        <v>15</v>
      </c>
      <c r="L41" s="22"/>
      <c r="M41" s="16" t="s">
        <v>14</v>
      </c>
      <c r="N41" s="23" t="s">
        <v>14</v>
      </c>
    </row>
    <row r="42" spans="1:14" x14ac:dyDescent="0.25">
      <c r="A42" s="3">
        <v>1</v>
      </c>
    </row>
    <row r="43" spans="1:14" ht="15" customHeight="1" x14ac:dyDescent="0.25">
      <c r="A43" s="3">
        <v>1</v>
      </c>
      <c r="B43" s="59" t="s">
        <v>20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spans="1:14" x14ac:dyDescent="0.25">
      <c r="A44" s="3">
        <v>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</row>
    <row r="45" spans="1:14" x14ac:dyDescent="0.25">
      <c r="A45" s="3">
        <v>1</v>
      </c>
    </row>
    <row r="46" spans="1:14" x14ac:dyDescent="0.25">
      <c r="A46" s="3">
        <v>1</v>
      </c>
    </row>
    <row r="47" spans="1:14" x14ac:dyDescent="0.25">
      <c r="A47" s="3">
        <v>1</v>
      </c>
      <c r="C47" s="24" t="s">
        <v>21</v>
      </c>
      <c r="D47" s="25"/>
      <c r="E47" s="25"/>
    </row>
    <row r="48" spans="1:14" s="26" customFormat="1" x14ac:dyDescent="0.2">
      <c r="A48" s="3">
        <v>1</v>
      </c>
      <c r="C48" s="24"/>
    </row>
    <row r="49" spans="1:14" s="26" customFormat="1" ht="15" customHeight="1" x14ac:dyDescent="0.2">
      <c r="A49" s="3">
        <v>1</v>
      </c>
      <c r="C49" s="24" t="s">
        <v>22</v>
      </c>
      <c r="D49" s="25"/>
      <c r="E49" s="25"/>
      <c r="I49" s="27"/>
      <c r="J49" s="27"/>
      <c r="K49" s="27"/>
      <c r="L49" s="27"/>
      <c r="M49" s="28"/>
      <c r="N49" s="28"/>
    </row>
    <row r="50" spans="1:14" s="26" customFormat="1" x14ac:dyDescent="0.2">
      <c r="A50" s="3">
        <v>1</v>
      </c>
      <c r="G50" s="28"/>
      <c r="I50" s="60" t="s">
        <v>23</v>
      </c>
      <c r="J50" s="60"/>
      <c r="K50" s="60"/>
      <c r="L50" s="60"/>
      <c r="M50" s="29"/>
      <c r="N50" s="29"/>
    </row>
    <row r="51" spans="1:14" x14ac:dyDescent="0.25">
      <c r="A51" s="3">
        <v>1</v>
      </c>
    </row>
    <row r="52" spans="1:14" ht="21" x14ac:dyDescent="0.25">
      <c r="A52" s="3">
        <v>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8"/>
      <c r="M52" s="9"/>
      <c r="N52" s="10" t="s">
        <v>1</v>
      </c>
    </row>
    <row r="53" spans="1:14" ht="23.25" x14ac:dyDescent="0.25">
      <c r="A53" s="3">
        <v>1</v>
      </c>
      <c r="B53" s="78" t="s">
        <v>2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 x14ac:dyDescent="0.25">
      <c r="A54" s="3">
        <v>1</v>
      </c>
    </row>
    <row r="55" spans="1:14" ht="23.25" x14ac:dyDescent="0.25">
      <c r="A55" s="3">
        <v>1</v>
      </c>
      <c r="B55" s="78" t="s">
        <v>3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x14ac:dyDescent="0.25">
      <c r="A56" s="3">
        <v>1</v>
      </c>
    </row>
    <row r="57" spans="1:14" x14ac:dyDescent="0.25">
      <c r="A57" s="3">
        <v>1</v>
      </c>
    </row>
    <row r="58" spans="1:14" ht="15.75" x14ac:dyDescent="0.25">
      <c r="A58" s="3">
        <v>1</v>
      </c>
      <c r="B58" s="79" t="s">
        <v>4</v>
      </c>
      <c r="C58" s="79"/>
      <c r="D58" s="80" t="s">
        <v>56</v>
      </c>
      <c r="E58" s="80"/>
      <c r="F58" s="80"/>
      <c r="G58" s="80"/>
      <c r="H58" s="80"/>
      <c r="I58" s="80"/>
      <c r="J58" s="80"/>
      <c r="K58" s="80"/>
      <c r="L58" s="80"/>
      <c r="M58" s="11" t="s">
        <v>5</v>
      </c>
      <c r="N58" s="12">
        <v>1</v>
      </c>
    </row>
    <row r="59" spans="1:14" ht="15.75" thickBot="1" x14ac:dyDescent="0.3">
      <c r="A59" s="3">
        <v>1</v>
      </c>
    </row>
    <row r="60" spans="1:14" ht="64.5" customHeight="1" thickBot="1" x14ac:dyDescent="0.3">
      <c r="A60" s="3">
        <v>1</v>
      </c>
      <c r="B60" s="81" t="s">
        <v>6</v>
      </c>
      <c r="C60" s="81"/>
      <c r="D60" s="81"/>
      <c r="E60" s="81"/>
      <c r="F60" s="81" t="s">
        <v>7</v>
      </c>
      <c r="G60" s="81"/>
      <c r="H60" s="81" t="s">
        <v>8</v>
      </c>
      <c r="I60" s="81"/>
      <c r="J60" s="31" t="s">
        <v>9</v>
      </c>
      <c r="K60" s="82" t="s">
        <v>10</v>
      </c>
      <c r="L60" s="82"/>
      <c r="M60" s="32" t="s">
        <v>11</v>
      </c>
      <c r="N60" s="33" t="s">
        <v>12</v>
      </c>
    </row>
    <row r="61" spans="1:14" ht="15" customHeight="1" x14ac:dyDescent="0.25">
      <c r="A61" s="3">
        <v>1</v>
      </c>
      <c r="B61" s="83" t="str">
        <f>D58</f>
        <v>Preklápač nerezových vozíkov</v>
      </c>
      <c r="C61" s="84"/>
      <c r="D61" s="84"/>
      <c r="E61" s="85"/>
      <c r="F61" s="92" t="s">
        <v>57</v>
      </c>
      <c r="G61" s="93"/>
      <c r="H61" s="94" t="s">
        <v>13</v>
      </c>
      <c r="I61" s="95"/>
      <c r="J61" s="2" t="s">
        <v>58</v>
      </c>
      <c r="K61" s="38" t="s">
        <v>15</v>
      </c>
      <c r="L61" s="34"/>
      <c r="M61" s="106"/>
      <c r="N61" s="102"/>
    </row>
    <row r="62" spans="1:14" x14ac:dyDescent="0.25">
      <c r="A62" s="3">
        <v>1</v>
      </c>
      <c r="B62" s="86"/>
      <c r="C62" s="87"/>
      <c r="D62" s="87"/>
      <c r="E62" s="88"/>
      <c r="F62" s="104" t="s">
        <v>59</v>
      </c>
      <c r="G62" s="105"/>
      <c r="H62" s="65" t="s">
        <v>13</v>
      </c>
      <c r="I62" s="66"/>
      <c r="J62" s="1" t="s">
        <v>58</v>
      </c>
      <c r="K62" s="39" t="s">
        <v>15</v>
      </c>
      <c r="L62" s="35"/>
      <c r="M62" s="107"/>
      <c r="N62" s="103"/>
    </row>
    <row r="63" spans="1:14" x14ac:dyDescent="0.25">
      <c r="A63" s="3">
        <v>1</v>
      </c>
      <c r="B63" s="86"/>
      <c r="C63" s="87"/>
      <c r="D63" s="87"/>
      <c r="E63" s="88"/>
      <c r="F63" s="104" t="s">
        <v>76</v>
      </c>
      <c r="G63" s="105"/>
      <c r="H63" s="65" t="s">
        <v>13</v>
      </c>
      <c r="I63" s="66"/>
      <c r="J63" s="1" t="s">
        <v>58</v>
      </c>
      <c r="K63" s="39" t="s">
        <v>15</v>
      </c>
      <c r="L63" s="45"/>
      <c r="M63" s="107"/>
      <c r="N63" s="103"/>
    </row>
    <row r="64" spans="1:14" ht="15" customHeight="1" x14ac:dyDescent="0.25">
      <c r="A64" s="3">
        <v>1</v>
      </c>
      <c r="B64" s="86"/>
      <c r="C64" s="87"/>
      <c r="D64" s="87"/>
      <c r="E64" s="88"/>
      <c r="F64" s="104" t="s">
        <v>60</v>
      </c>
      <c r="G64" s="105"/>
      <c r="H64" s="65" t="s">
        <v>13</v>
      </c>
      <c r="I64" s="66"/>
      <c r="J64" s="1" t="s">
        <v>58</v>
      </c>
      <c r="K64" s="47" t="s">
        <v>15</v>
      </c>
      <c r="L64" s="45"/>
      <c r="M64" s="107"/>
      <c r="N64" s="103"/>
    </row>
    <row r="65" spans="1:14" ht="27" customHeight="1" x14ac:dyDescent="0.25">
      <c r="A65" s="3">
        <v>1</v>
      </c>
      <c r="B65" s="86"/>
      <c r="C65" s="87"/>
      <c r="D65" s="87"/>
      <c r="E65" s="88"/>
      <c r="F65" s="104" t="s">
        <v>61</v>
      </c>
      <c r="G65" s="105"/>
      <c r="H65" s="65" t="s">
        <v>62</v>
      </c>
      <c r="I65" s="66"/>
      <c r="J65" s="1" t="s">
        <v>17</v>
      </c>
      <c r="K65" s="17" t="s">
        <v>16</v>
      </c>
      <c r="L65" s="44"/>
      <c r="M65" s="107"/>
      <c r="N65" s="103"/>
    </row>
    <row r="66" spans="1:14" ht="15" customHeight="1" x14ac:dyDescent="0.25">
      <c r="A66" s="3">
        <v>1</v>
      </c>
      <c r="B66" s="86"/>
      <c r="C66" s="87"/>
      <c r="D66" s="87"/>
      <c r="E66" s="88"/>
      <c r="F66" s="104" t="s">
        <v>77</v>
      </c>
      <c r="G66" s="105"/>
      <c r="H66" s="65">
        <v>36</v>
      </c>
      <c r="I66" s="66"/>
      <c r="J66" s="1" t="s">
        <v>63</v>
      </c>
      <c r="K66" s="41" t="s">
        <v>16</v>
      </c>
      <c r="L66" s="36"/>
      <c r="M66" s="107"/>
      <c r="N66" s="103"/>
    </row>
    <row r="67" spans="1:14" ht="15.75" customHeight="1" x14ac:dyDescent="0.25">
      <c r="A67" s="3">
        <v>1</v>
      </c>
      <c r="B67" s="86"/>
      <c r="C67" s="87"/>
      <c r="D67" s="87"/>
      <c r="E67" s="88"/>
      <c r="F67" s="104" t="s">
        <v>64</v>
      </c>
      <c r="G67" s="105"/>
      <c r="H67" s="65">
        <v>2.2000000000000002</v>
      </c>
      <c r="I67" s="66"/>
      <c r="J67" s="1" t="s">
        <v>65</v>
      </c>
      <c r="K67" s="47" t="s">
        <v>16</v>
      </c>
      <c r="L67" s="45"/>
      <c r="M67" s="107"/>
      <c r="N67" s="103"/>
    </row>
    <row r="68" spans="1:14" ht="15" customHeight="1" x14ac:dyDescent="0.25">
      <c r="A68" s="3">
        <v>1</v>
      </c>
      <c r="B68" s="86"/>
      <c r="C68" s="87"/>
      <c r="D68" s="87"/>
      <c r="E68" s="88"/>
      <c r="F68" s="104" t="s">
        <v>66</v>
      </c>
      <c r="G68" s="105"/>
      <c r="H68" s="65" t="s">
        <v>67</v>
      </c>
      <c r="I68" s="66"/>
      <c r="J68" s="1" t="s">
        <v>68</v>
      </c>
      <c r="K68" s="41" t="s">
        <v>16</v>
      </c>
      <c r="L68" s="36"/>
      <c r="M68" s="107"/>
      <c r="N68" s="103"/>
    </row>
    <row r="69" spans="1:14" x14ac:dyDescent="0.25">
      <c r="A69" s="3">
        <v>1</v>
      </c>
      <c r="B69" s="86"/>
      <c r="C69" s="87"/>
      <c r="D69" s="87"/>
      <c r="E69" s="88"/>
      <c r="F69" s="104" t="s">
        <v>69</v>
      </c>
      <c r="G69" s="105"/>
      <c r="H69" s="65">
        <v>400</v>
      </c>
      <c r="I69" s="66"/>
      <c r="J69" s="1" t="s">
        <v>68</v>
      </c>
      <c r="K69" s="39" t="s">
        <v>16</v>
      </c>
      <c r="L69" s="37"/>
      <c r="M69" s="107"/>
      <c r="N69" s="103"/>
    </row>
    <row r="70" spans="1:14" x14ac:dyDescent="0.25">
      <c r="A70" s="3">
        <v>1</v>
      </c>
      <c r="B70" s="86"/>
      <c r="C70" s="87"/>
      <c r="D70" s="87"/>
      <c r="E70" s="88"/>
      <c r="F70" s="104" t="s">
        <v>70</v>
      </c>
      <c r="G70" s="105"/>
      <c r="H70" s="65" t="s">
        <v>71</v>
      </c>
      <c r="I70" s="66"/>
      <c r="J70" s="1" t="s">
        <v>58</v>
      </c>
      <c r="K70" s="39" t="s">
        <v>16</v>
      </c>
      <c r="L70" s="45"/>
      <c r="M70" s="107"/>
      <c r="N70" s="103"/>
    </row>
    <row r="71" spans="1:14" x14ac:dyDescent="0.25">
      <c r="A71" s="3">
        <v>1</v>
      </c>
      <c r="B71" s="86"/>
      <c r="C71" s="87"/>
      <c r="D71" s="87"/>
      <c r="E71" s="88"/>
      <c r="F71" s="104" t="s">
        <v>72</v>
      </c>
      <c r="G71" s="105"/>
      <c r="H71" s="65">
        <v>1200</v>
      </c>
      <c r="I71" s="66"/>
      <c r="J71" s="1" t="s">
        <v>17</v>
      </c>
      <c r="K71" s="39" t="s">
        <v>16</v>
      </c>
      <c r="L71" s="45"/>
      <c r="M71" s="107"/>
      <c r="N71" s="103"/>
    </row>
    <row r="72" spans="1:14" x14ac:dyDescent="0.25">
      <c r="A72" s="3">
        <v>1</v>
      </c>
      <c r="B72" s="86"/>
      <c r="C72" s="87"/>
      <c r="D72" s="87"/>
      <c r="E72" s="88"/>
      <c r="F72" s="104" t="s">
        <v>73</v>
      </c>
      <c r="G72" s="105"/>
      <c r="H72" s="65">
        <v>2000</v>
      </c>
      <c r="I72" s="66"/>
      <c r="J72" s="1" t="s">
        <v>17</v>
      </c>
      <c r="K72" s="41" t="s">
        <v>16</v>
      </c>
      <c r="L72" s="44"/>
      <c r="M72" s="107"/>
      <c r="N72" s="103"/>
    </row>
    <row r="73" spans="1:14" x14ac:dyDescent="0.25">
      <c r="A73" s="3">
        <v>1</v>
      </c>
      <c r="B73" s="86"/>
      <c r="C73" s="87"/>
      <c r="D73" s="87"/>
      <c r="E73" s="88"/>
      <c r="F73" s="104" t="s">
        <v>78</v>
      </c>
      <c r="G73" s="105"/>
      <c r="H73" s="65">
        <v>2850</v>
      </c>
      <c r="I73" s="66"/>
      <c r="J73" s="1" t="s">
        <v>17</v>
      </c>
      <c r="K73" s="39" t="s">
        <v>16</v>
      </c>
      <c r="L73" s="45"/>
      <c r="M73" s="107"/>
      <c r="N73" s="103"/>
    </row>
    <row r="74" spans="1:14" x14ac:dyDescent="0.25">
      <c r="A74" s="3">
        <v>1</v>
      </c>
      <c r="B74" s="86"/>
      <c r="C74" s="87"/>
      <c r="D74" s="87"/>
      <c r="E74" s="88"/>
      <c r="F74" s="104" t="s">
        <v>79</v>
      </c>
      <c r="G74" s="105"/>
      <c r="H74" s="65">
        <v>0.75</v>
      </c>
      <c r="I74" s="66"/>
      <c r="J74" s="1" t="s">
        <v>74</v>
      </c>
      <c r="K74" s="41" t="s">
        <v>16</v>
      </c>
      <c r="L74" s="36"/>
      <c r="M74" s="107"/>
      <c r="N74" s="103"/>
    </row>
    <row r="75" spans="1:14" ht="15.75" thickBot="1" x14ac:dyDescent="0.3">
      <c r="A75" s="3">
        <v>1</v>
      </c>
      <c r="B75" s="89"/>
      <c r="C75" s="90"/>
      <c r="D75" s="90"/>
      <c r="E75" s="91"/>
      <c r="F75" s="109" t="s">
        <v>80</v>
      </c>
      <c r="G75" s="110"/>
      <c r="H75" s="69">
        <v>320</v>
      </c>
      <c r="I75" s="70"/>
      <c r="J75" s="30" t="s">
        <v>75</v>
      </c>
      <c r="K75" s="40" t="s">
        <v>16</v>
      </c>
      <c r="L75" s="42"/>
      <c r="M75" s="108"/>
      <c r="N75" s="103"/>
    </row>
    <row r="76" spans="1:14" ht="30.75" customHeight="1" thickBot="1" x14ac:dyDescent="0.3">
      <c r="A76" s="3">
        <v>1</v>
      </c>
      <c r="B76" s="71" t="s">
        <v>18</v>
      </c>
      <c r="C76" s="71"/>
      <c r="D76" s="72" t="s">
        <v>19</v>
      </c>
      <c r="E76" s="72"/>
      <c r="F76" s="73" t="s">
        <v>14</v>
      </c>
      <c r="G76" s="73" t="s">
        <v>14</v>
      </c>
      <c r="H76" s="74" t="s">
        <v>13</v>
      </c>
      <c r="I76" s="74"/>
      <c r="J76" s="18" t="s">
        <v>14</v>
      </c>
      <c r="K76" s="17" t="s">
        <v>15</v>
      </c>
      <c r="L76" s="19"/>
      <c r="M76" s="17" t="s">
        <v>14</v>
      </c>
      <c r="N76" s="20" t="s">
        <v>14</v>
      </c>
    </row>
    <row r="77" spans="1:14" ht="30.75" customHeight="1" thickBot="1" x14ac:dyDescent="0.3">
      <c r="A77" s="3">
        <v>1</v>
      </c>
      <c r="B77" s="71"/>
      <c r="C77" s="71"/>
      <c r="D77" s="75" t="s">
        <v>24</v>
      </c>
      <c r="E77" s="75"/>
      <c r="F77" s="76" t="s">
        <v>14</v>
      </c>
      <c r="G77" s="76" t="s">
        <v>14</v>
      </c>
      <c r="H77" s="77" t="s">
        <v>13</v>
      </c>
      <c r="I77" s="77"/>
      <c r="J77" s="21" t="s">
        <v>14</v>
      </c>
      <c r="K77" s="16" t="s">
        <v>15</v>
      </c>
      <c r="L77" s="22"/>
      <c r="M77" s="16" t="s">
        <v>14</v>
      </c>
      <c r="N77" s="23" t="s">
        <v>14</v>
      </c>
    </row>
    <row r="78" spans="1:14" x14ac:dyDescent="0.25">
      <c r="A78" s="3">
        <v>1</v>
      </c>
    </row>
    <row r="79" spans="1:14" x14ac:dyDescent="0.25">
      <c r="A79" s="3">
        <v>1</v>
      </c>
      <c r="B79" s="59" t="s">
        <v>20</v>
      </c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1:14" x14ac:dyDescent="0.25">
      <c r="A80" s="3">
        <v>1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1:14" x14ac:dyDescent="0.25">
      <c r="A81" s="3">
        <v>1</v>
      </c>
    </row>
    <row r="82" spans="1:14" x14ac:dyDescent="0.25">
      <c r="A82" s="3">
        <v>1</v>
      </c>
    </row>
    <row r="83" spans="1:14" x14ac:dyDescent="0.25">
      <c r="A83" s="3">
        <v>1</v>
      </c>
      <c r="C83" s="24" t="s">
        <v>21</v>
      </c>
      <c r="D83" s="25"/>
      <c r="E83" s="25"/>
    </row>
    <row r="84" spans="1:14" x14ac:dyDescent="0.25">
      <c r="A84" s="3">
        <v>1</v>
      </c>
      <c r="B84" s="26"/>
      <c r="C84" s="24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</row>
    <row r="85" spans="1:14" x14ac:dyDescent="0.25">
      <c r="A85" s="3">
        <v>1</v>
      </c>
      <c r="B85" s="26"/>
      <c r="C85" s="24" t="s">
        <v>22</v>
      </c>
      <c r="D85" s="25"/>
      <c r="E85" s="25"/>
      <c r="F85" s="26"/>
      <c r="G85" s="26"/>
      <c r="H85" s="26"/>
      <c r="I85" s="27"/>
      <c r="J85" s="27"/>
      <c r="K85" s="27"/>
      <c r="L85" s="27"/>
      <c r="M85" s="28"/>
      <c r="N85" s="28"/>
    </row>
    <row r="86" spans="1:14" x14ac:dyDescent="0.25">
      <c r="A86" s="3">
        <v>1</v>
      </c>
      <c r="B86" s="26"/>
      <c r="C86" s="26"/>
      <c r="D86" s="26"/>
      <c r="E86" s="26"/>
      <c r="F86" s="26"/>
      <c r="G86" s="28"/>
      <c r="H86" s="26"/>
      <c r="I86" s="60" t="s">
        <v>23</v>
      </c>
      <c r="J86" s="60"/>
      <c r="K86" s="60"/>
      <c r="L86" s="60"/>
      <c r="M86" s="29"/>
      <c r="N86" s="29"/>
    </row>
    <row r="87" spans="1:14" x14ac:dyDescent="0.25">
      <c r="A87" s="3">
        <v>1</v>
      </c>
    </row>
    <row r="88" spans="1:14" ht="21" x14ac:dyDescent="0.25">
      <c r="A88" s="3">
        <v>1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8"/>
      <c r="M88" s="9"/>
      <c r="N88" s="10" t="s">
        <v>1</v>
      </c>
    </row>
    <row r="89" spans="1:14" ht="23.25" x14ac:dyDescent="0.25">
      <c r="A89" s="3">
        <v>1</v>
      </c>
      <c r="B89" s="78" t="s">
        <v>2</v>
      </c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</row>
    <row r="90" spans="1:14" x14ac:dyDescent="0.25">
      <c r="A90" s="3">
        <v>1</v>
      </c>
    </row>
    <row r="91" spans="1:14" ht="23.25" x14ac:dyDescent="0.25">
      <c r="A91" s="3">
        <v>1</v>
      </c>
      <c r="B91" s="78" t="s">
        <v>3</v>
      </c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</row>
    <row r="92" spans="1:14" x14ac:dyDescent="0.25">
      <c r="A92" s="3">
        <v>1</v>
      </c>
    </row>
    <row r="93" spans="1:14" x14ac:dyDescent="0.25">
      <c r="A93" s="3">
        <v>1</v>
      </c>
    </row>
    <row r="94" spans="1:14" ht="15.75" x14ac:dyDescent="0.25">
      <c r="A94" s="3">
        <v>1</v>
      </c>
      <c r="B94" s="79" t="s">
        <v>4</v>
      </c>
      <c r="C94" s="79"/>
      <c r="D94" s="80" t="s">
        <v>81</v>
      </c>
      <c r="E94" s="80"/>
      <c r="F94" s="80"/>
      <c r="G94" s="80"/>
      <c r="H94" s="80"/>
      <c r="I94" s="80"/>
      <c r="J94" s="80"/>
      <c r="K94" s="80"/>
      <c r="L94" s="80"/>
      <c r="M94" s="11" t="s">
        <v>5</v>
      </c>
      <c r="N94" s="12">
        <v>1</v>
      </c>
    </row>
    <row r="95" spans="1:14" ht="15.75" thickBot="1" x14ac:dyDescent="0.3">
      <c r="A95" s="3">
        <v>1</v>
      </c>
    </row>
    <row r="96" spans="1:14" ht="37.5" customHeight="1" thickBot="1" x14ac:dyDescent="0.3">
      <c r="A96" s="3">
        <v>1</v>
      </c>
      <c r="B96" s="81" t="s">
        <v>6</v>
      </c>
      <c r="C96" s="81"/>
      <c r="D96" s="81"/>
      <c r="E96" s="81"/>
      <c r="F96" s="81" t="s">
        <v>7</v>
      </c>
      <c r="G96" s="81"/>
      <c r="H96" s="81" t="s">
        <v>8</v>
      </c>
      <c r="I96" s="81"/>
      <c r="J96" s="31" t="s">
        <v>9</v>
      </c>
      <c r="K96" s="82" t="s">
        <v>10</v>
      </c>
      <c r="L96" s="82"/>
      <c r="M96" s="32" t="s">
        <v>11</v>
      </c>
      <c r="N96" s="33" t="s">
        <v>12</v>
      </c>
    </row>
    <row r="97" spans="1:14" x14ac:dyDescent="0.25">
      <c r="A97" s="3">
        <v>1</v>
      </c>
      <c r="B97" s="83" t="str">
        <f>D94</f>
        <v>Bezosá dvojšneková horizontálna miešačka na bryndzu</v>
      </c>
      <c r="C97" s="84"/>
      <c r="D97" s="84"/>
      <c r="E97" s="85"/>
      <c r="F97" s="92" t="s">
        <v>92</v>
      </c>
      <c r="G97" s="93"/>
      <c r="H97" s="94" t="s">
        <v>13</v>
      </c>
      <c r="I97" s="95"/>
      <c r="J97" s="2" t="s">
        <v>58</v>
      </c>
      <c r="K97" s="38" t="s">
        <v>15</v>
      </c>
      <c r="L97" s="34"/>
      <c r="M97" s="96"/>
      <c r="N97" s="99"/>
    </row>
    <row r="98" spans="1:14" x14ac:dyDescent="0.25">
      <c r="A98" s="3">
        <v>1</v>
      </c>
      <c r="B98" s="86"/>
      <c r="C98" s="87"/>
      <c r="D98" s="87"/>
      <c r="E98" s="88"/>
      <c r="F98" s="61" t="s">
        <v>82</v>
      </c>
      <c r="G98" s="62"/>
      <c r="H98" s="65" t="s">
        <v>13</v>
      </c>
      <c r="I98" s="66"/>
      <c r="J98" s="1" t="s">
        <v>58</v>
      </c>
      <c r="K98" s="41" t="s">
        <v>15</v>
      </c>
      <c r="L98" s="19"/>
      <c r="M98" s="97"/>
      <c r="N98" s="100"/>
    </row>
    <row r="99" spans="1:14" ht="15" customHeight="1" x14ac:dyDescent="0.25">
      <c r="A99" s="3">
        <v>1</v>
      </c>
      <c r="B99" s="86"/>
      <c r="C99" s="87"/>
      <c r="D99" s="87"/>
      <c r="E99" s="88"/>
      <c r="F99" s="61" t="s">
        <v>83</v>
      </c>
      <c r="G99" s="62"/>
      <c r="H99" s="65" t="s">
        <v>13</v>
      </c>
      <c r="I99" s="66"/>
      <c r="J99" s="1" t="s">
        <v>58</v>
      </c>
      <c r="K99" s="41" t="s">
        <v>15</v>
      </c>
      <c r="L99" s="19"/>
      <c r="M99" s="97"/>
      <c r="N99" s="100"/>
    </row>
    <row r="100" spans="1:14" x14ac:dyDescent="0.25">
      <c r="A100" s="3">
        <v>1</v>
      </c>
      <c r="B100" s="86"/>
      <c r="C100" s="87"/>
      <c r="D100" s="87"/>
      <c r="E100" s="88"/>
      <c r="F100" s="61" t="s">
        <v>84</v>
      </c>
      <c r="G100" s="62"/>
      <c r="H100" s="65" t="s">
        <v>13</v>
      </c>
      <c r="I100" s="66"/>
      <c r="J100" s="1" t="s">
        <v>58</v>
      </c>
      <c r="K100" s="39" t="s">
        <v>15</v>
      </c>
      <c r="L100" s="35"/>
      <c r="M100" s="97"/>
      <c r="N100" s="100"/>
    </row>
    <row r="101" spans="1:14" x14ac:dyDescent="0.25">
      <c r="A101" s="3">
        <v>1</v>
      </c>
      <c r="B101" s="86"/>
      <c r="C101" s="87"/>
      <c r="D101" s="87"/>
      <c r="E101" s="88"/>
      <c r="F101" s="61" t="s">
        <v>93</v>
      </c>
      <c r="G101" s="62"/>
      <c r="H101" s="65" t="s">
        <v>13</v>
      </c>
      <c r="I101" s="66"/>
      <c r="J101" s="1" t="s">
        <v>58</v>
      </c>
      <c r="K101" s="39" t="s">
        <v>15</v>
      </c>
      <c r="L101" s="35"/>
      <c r="M101" s="97"/>
      <c r="N101" s="100"/>
    </row>
    <row r="102" spans="1:14" x14ac:dyDescent="0.25">
      <c r="A102" s="3">
        <v>1</v>
      </c>
      <c r="B102" s="86"/>
      <c r="C102" s="87"/>
      <c r="D102" s="87"/>
      <c r="E102" s="88"/>
      <c r="F102" s="61" t="s">
        <v>94</v>
      </c>
      <c r="G102" s="62"/>
      <c r="H102" s="65">
        <v>300</v>
      </c>
      <c r="I102" s="66"/>
      <c r="J102" s="1" t="s">
        <v>85</v>
      </c>
      <c r="K102" s="39" t="s">
        <v>16</v>
      </c>
      <c r="L102" s="45"/>
      <c r="M102" s="97"/>
      <c r="N102" s="100"/>
    </row>
    <row r="103" spans="1:14" ht="15.75" customHeight="1" x14ac:dyDescent="0.25">
      <c r="A103" s="3">
        <v>1</v>
      </c>
      <c r="B103" s="86"/>
      <c r="C103" s="87"/>
      <c r="D103" s="87"/>
      <c r="E103" s="88"/>
      <c r="F103" s="61" t="s">
        <v>86</v>
      </c>
      <c r="G103" s="62"/>
      <c r="H103" s="65" t="s">
        <v>13</v>
      </c>
      <c r="I103" s="66"/>
      <c r="J103" s="1" t="s">
        <v>58</v>
      </c>
      <c r="K103" s="47" t="s">
        <v>15</v>
      </c>
      <c r="L103" s="45"/>
      <c r="M103" s="97"/>
      <c r="N103" s="100"/>
    </row>
    <row r="104" spans="1:14" ht="15" customHeight="1" x14ac:dyDescent="0.25">
      <c r="A104" s="3">
        <v>1</v>
      </c>
      <c r="B104" s="86"/>
      <c r="C104" s="87"/>
      <c r="D104" s="87"/>
      <c r="E104" s="88"/>
      <c r="F104" s="61" t="s">
        <v>95</v>
      </c>
      <c r="G104" s="62"/>
      <c r="H104" s="65" t="s">
        <v>13</v>
      </c>
      <c r="I104" s="66"/>
      <c r="J104" s="1"/>
      <c r="K104" s="41" t="s">
        <v>15</v>
      </c>
      <c r="L104" s="36"/>
      <c r="M104" s="97"/>
      <c r="N104" s="100"/>
    </row>
    <row r="105" spans="1:14" ht="15" customHeight="1" x14ac:dyDescent="0.25">
      <c r="A105" s="3">
        <v>1</v>
      </c>
      <c r="B105" s="86"/>
      <c r="C105" s="87"/>
      <c r="D105" s="87"/>
      <c r="E105" s="88"/>
      <c r="F105" s="61" t="s">
        <v>87</v>
      </c>
      <c r="G105" s="62"/>
      <c r="H105" s="65" t="s">
        <v>13</v>
      </c>
      <c r="I105" s="66"/>
      <c r="J105" s="1" t="s">
        <v>58</v>
      </c>
      <c r="K105" s="41" t="s">
        <v>15</v>
      </c>
      <c r="L105" s="36"/>
      <c r="M105" s="97"/>
      <c r="N105" s="100"/>
    </row>
    <row r="106" spans="1:14" x14ac:dyDescent="0.25">
      <c r="A106" s="3">
        <v>1</v>
      </c>
      <c r="B106" s="86"/>
      <c r="C106" s="87"/>
      <c r="D106" s="87"/>
      <c r="E106" s="88"/>
      <c r="F106" s="61" t="s">
        <v>66</v>
      </c>
      <c r="G106" s="62"/>
      <c r="H106" s="65" t="s">
        <v>67</v>
      </c>
      <c r="I106" s="66"/>
      <c r="J106" s="1" t="s">
        <v>68</v>
      </c>
      <c r="K106" s="41" t="s">
        <v>16</v>
      </c>
      <c r="L106" s="36"/>
      <c r="M106" s="97"/>
      <c r="N106" s="100"/>
    </row>
    <row r="107" spans="1:14" x14ac:dyDescent="0.25">
      <c r="A107" s="3">
        <v>1</v>
      </c>
      <c r="B107" s="86"/>
      <c r="C107" s="87"/>
      <c r="D107" s="87"/>
      <c r="E107" s="88"/>
      <c r="F107" s="61" t="s">
        <v>69</v>
      </c>
      <c r="G107" s="62"/>
      <c r="H107" s="65">
        <v>400</v>
      </c>
      <c r="I107" s="66"/>
      <c r="J107" s="1" t="s">
        <v>68</v>
      </c>
      <c r="K107" s="41" t="s">
        <v>16</v>
      </c>
      <c r="L107" s="36"/>
      <c r="M107" s="97"/>
      <c r="N107" s="100"/>
    </row>
    <row r="108" spans="1:14" x14ac:dyDescent="0.25">
      <c r="A108" s="3">
        <v>1</v>
      </c>
      <c r="B108" s="86"/>
      <c r="C108" s="87"/>
      <c r="D108" s="87"/>
      <c r="E108" s="88"/>
      <c r="F108" s="61" t="s">
        <v>88</v>
      </c>
      <c r="G108" s="62"/>
      <c r="H108" s="65" t="s">
        <v>89</v>
      </c>
      <c r="I108" s="66"/>
      <c r="J108" s="1" t="s">
        <v>58</v>
      </c>
      <c r="K108" s="41" t="s">
        <v>16</v>
      </c>
      <c r="L108" s="36"/>
      <c r="M108" s="97"/>
      <c r="N108" s="100"/>
    </row>
    <row r="109" spans="1:14" x14ac:dyDescent="0.25">
      <c r="A109" s="3">
        <v>1</v>
      </c>
      <c r="B109" s="86"/>
      <c r="C109" s="87"/>
      <c r="D109" s="87"/>
      <c r="E109" s="88"/>
      <c r="F109" s="61" t="s">
        <v>90</v>
      </c>
      <c r="G109" s="62"/>
      <c r="H109" s="65" t="s">
        <v>91</v>
      </c>
      <c r="I109" s="66"/>
      <c r="J109" s="1" t="s">
        <v>58</v>
      </c>
      <c r="K109" s="41" t="s">
        <v>15</v>
      </c>
      <c r="L109" s="36"/>
      <c r="M109" s="97"/>
      <c r="N109" s="100"/>
    </row>
    <row r="110" spans="1:14" x14ac:dyDescent="0.25">
      <c r="A110" s="3">
        <v>1</v>
      </c>
      <c r="B110" s="86"/>
      <c r="C110" s="87"/>
      <c r="D110" s="87"/>
      <c r="E110" s="88"/>
      <c r="F110" s="61" t="s">
        <v>79</v>
      </c>
      <c r="G110" s="62"/>
      <c r="H110" s="65">
        <v>4.4000000000000004</v>
      </c>
      <c r="I110" s="66"/>
      <c r="J110" s="1" t="s">
        <v>74</v>
      </c>
      <c r="K110" s="39" t="s">
        <v>16</v>
      </c>
      <c r="L110" s="45"/>
      <c r="M110" s="97"/>
      <c r="N110" s="100"/>
    </row>
    <row r="111" spans="1:14" x14ac:dyDescent="0.25">
      <c r="A111" s="3">
        <v>1</v>
      </c>
      <c r="B111" s="86"/>
      <c r="C111" s="87"/>
      <c r="D111" s="87"/>
      <c r="E111" s="88"/>
      <c r="F111" s="61" t="s">
        <v>96</v>
      </c>
      <c r="G111" s="62"/>
      <c r="H111" s="65">
        <v>450</v>
      </c>
      <c r="I111" s="66"/>
      <c r="J111" s="1" t="s">
        <v>75</v>
      </c>
      <c r="K111" s="41" t="s">
        <v>16</v>
      </c>
      <c r="L111" s="36"/>
      <c r="M111" s="97"/>
      <c r="N111" s="100"/>
    </row>
    <row r="112" spans="1:14" ht="15.75" thickBot="1" x14ac:dyDescent="0.3">
      <c r="A112" s="3">
        <v>1</v>
      </c>
      <c r="B112" s="89"/>
      <c r="C112" s="90"/>
      <c r="D112" s="90"/>
      <c r="E112" s="91"/>
      <c r="F112" s="67" t="s">
        <v>97</v>
      </c>
      <c r="G112" s="68"/>
      <c r="H112" s="69">
        <v>1750</v>
      </c>
      <c r="I112" s="70"/>
      <c r="J112" s="30" t="s">
        <v>17</v>
      </c>
      <c r="K112" s="43" t="s">
        <v>16</v>
      </c>
      <c r="L112" s="58"/>
      <c r="M112" s="98"/>
      <c r="N112" s="101"/>
    </row>
    <row r="113" spans="1:14" ht="25.5" customHeight="1" thickBot="1" x14ac:dyDescent="0.3">
      <c r="A113" s="3">
        <v>1</v>
      </c>
      <c r="B113" s="71" t="s">
        <v>18</v>
      </c>
      <c r="C113" s="71"/>
      <c r="D113" s="72" t="s">
        <v>19</v>
      </c>
      <c r="E113" s="72"/>
      <c r="F113" s="73" t="s">
        <v>14</v>
      </c>
      <c r="G113" s="73" t="s">
        <v>14</v>
      </c>
      <c r="H113" s="74" t="s">
        <v>13</v>
      </c>
      <c r="I113" s="74"/>
      <c r="J113" s="18" t="s">
        <v>14</v>
      </c>
      <c r="K113" s="17" t="s">
        <v>15</v>
      </c>
      <c r="L113" s="19"/>
      <c r="M113" s="17" t="s">
        <v>14</v>
      </c>
      <c r="N113" s="20" t="s">
        <v>14</v>
      </c>
    </row>
    <row r="114" spans="1:14" ht="29.25" customHeight="1" thickBot="1" x14ac:dyDescent="0.3">
      <c r="A114" s="3">
        <v>1</v>
      </c>
      <c r="B114" s="71"/>
      <c r="C114" s="71"/>
      <c r="D114" s="75" t="s">
        <v>24</v>
      </c>
      <c r="E114" s="75"/>
      <c r="F114" s="76" t="s">
        <v>14</v>
      </c>
      <c r="G114" s="76" t="s">
        <v>14</v>
      </c>
      <c r="H114" s="77" t="s">
        <v>13</v>
      </c>
      <c r="I114" s="77"/>
      <c r="J114" s="21" t="s">
        <v>14</v>
      </c>
      <c r="K114" s="16" t="s">
        <v>15</v>
      </c>
      <c r="L114" s="22"/>
      <c r="M114" s="16" t="s">
        <v>14</v>
      </c>
      <c r="N114" s="23" t="s">
        <v>14</v>
      </c>
    </row>
    <row r="115" spans="1:14" x14ac:dyDescent="0.25">
      <c r="A115" s="3">
        <v>1</v>
      </c>
    </row>
    <row r="116" spans="1:14" x14ac:dyDescent="0.25">
      <c r="A116" s="3">
        <v>1</v>
      </c>
      <c r="B116" s="59" t="s">
        <v>20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</row>
    <row r="117" spans="1:14" x14ac:dyDescent="0.25">
      <c r="A117" s="3">
        <v>1</v>
      </c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</row>
    <row r="118" spans="1:14" x14ac:dyDescent="0.25">
      <c r="A118" s="3">
        <v>1</v>
      </c>
    </row>
    <row r="119" spans="1:14" x14ac:dyDescent="0.25">
      <c r="A119" s="3">
        <v>1</v>
      </c>
    </row>
    <row r="120" spans="1:14" x14ac:dyDescent="0.25">
      <c r="A120" s="3">
        <v>1</v>
      </c>
      <c r="C120" s="24" t="s">
        <v>21</v>
      </c>
      <c r="D120" s="25"/>
      <c r="E120" s="25"/>
    </row>
    <row r="121" spans="1:14" x14ac:dyDescent="0.25">
      <c r="A121" s="3">
        <v>1</v>
      </c>
      <c r="B121" s="26"/>
      <c r="C121" s="24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1:14" x14ac:dyDescent="0.25">
      <c r="A122" s="3">
        <v>1</v>
      </c>
      <c r="B122" s="26"/>
      <c r="C122" s="24" t="s">
        <v>22</v>
      </c>
      <c r="D122" s="25"/>
      <c r="E122" s="25"/>
      <c r="F122" s="26"/>
      <c r="G122" s="26"/>
      <c r="H122" s="26"/>
      <c r="I122" s="27"/>
      <c r="J122" s="27"/>
      <c r="K122" s="27"/>
      <c r="L122" s="27"/>
      <c r="M122" s="28"/>
      <c r="N122" s="28"/>
    </row>
    <row r="123" spans="1:14" x14ac:dyDescent="0.25">
      <c r="A123" s="3">
        <v>1</v>
      </c>
      <c r="B123" s="26"/>
      <c r="C123" s="26"/>
      <c r="D123" s="26"/>
      <c r="E123" s="26"/>
      <c r="F123" s="26"/>
      <c r="G123" s="28"/>
      <c r="H123" s="26"/>
      <c r="I123" s="60" t="s">
        <v>23</v>
      </c>
      <c r="J123" s="60"/>
      <c r="K123" s="60"/>
      <c r="L123" s="60"/>
      <c r="M123" s="29"/>
      <c r="N123" s="29"/>
    </row>
    <row r="124" spans="1:14" x14ac:dyDescent="0.25">
      <c r="A124" s="3">
        <v>1</v>
      </c>
    </row>
    <row r="125" spans="1:14" ht="21" x14ac:dyDescent="0.25">
      <c r="A125" s="3">
        <v>1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8"/>
      <c r="M125" s="9"/>
      <c r="N125" s="10" t="s">
        <v>1</v>
      </c>
    </row>
    <row r="126" spans="1:14" ht="23.25" x14ac:dyDescent="0.25">
      <c r="A126" s="3">
        <v>1</v>
      </c>
      <c r="B126" s="78" t="s">
        <v>2</v>
      </c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</row>
    <row r="127" spans="1:14" x14ac:dyDescent="0.25">
      <c r="A127" s="3">
        <v>1</v>
      </c>
    </row>
    <row r="128" spans="1:14" ht="23.25" x14ac:dyDescent="0.25">
      <c r="A128" s="3">
        <v>1</v>
      </c>
      <c r="B128" s="78" t="s">
        <v>3</v>
      </c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</row>
    <row r="129" spans="1:14" x14ac:dyDescent="0.25">
      <c r="A129" s="3">
        <v>1</v>
      </c>
    </row>
    <row r="130" spans="1:14" x14ac:dyDescent="0.25">
      <c r="A130" s="3">
        <v>1</v>
      </c>
    </row>
    <row r="131" spans="1:14" ht="15.75" x14ac:dyDescent="0.25">
      <c r="A131" s="3">
        <v>1</v>
      </c>
      <c r="B131" s="79" t="s">
        <v>4</v>
      </c>
      <c r="C131" s="79"/>
      <c r="D131" s="80" t="s">
        <v>98</v>
      </c>
      <c r="E131" s="80"/>
      <c r="F131" s="80"/>
      <c r="G131" s="80"/>
      <c r="H131" s="80"/>
      <c r="I131" s="80"/>
      <c r="J131" s="80"/>
      <c r="K131" s="80"/>
      <c r="L131" s="80"/>
      <c r="M131" s="11" t="s">
        <v>5</v>
      </c>
      <c r="N131" s="12">
        <v>1</v>
      </c>
    </row>
    <row r="132" spans="1:14" ht="15.75" thickBot="1" x14ac:dyDescent="0.3">
      <c r="A132" s="3">
        <v>1</v>
      </c>
    </row>
    <row r="133" spans="1:14" ht="37.5" customHeight="1" thickBot="1" x14ac:dyDescent="0.3">
      <c r="A133" s="3">
        <v>1</v>
      </c>
      <c r="B133" s="81" t="s">
        <v>6</v>
      </c>
      <c r="C133" s="81"/>
      <c r="D133" s="81"/>
      <c r="E133" s="81"/>
      <c r="F133" s="81" t="s">
        <v>7</v>
      </c>
      <c r="G133" s="81"/>
      <c r="H133" s="81" t="s">
        <v>8</v>
      </c>
      <c r="I133" s="81"/>
      <c r="J133" s="31" t="s">
        <v>9</v>
      </c>
      <c r="K133" s="82" t="s">
        <v>10</v>
      </c>
      <c r="L133" s="82"/>
      <c r="M133" s="32" t="s">
        <v>11</v>
      </c>
      <c r="N133" s="33" t="s">
        <v>12</v>
      </c>
    </row>
    <row r="134" spans="1:14" x14ac:dyDescent="0.25">
      <c r="A134" s="3">
        <v>1</v>
      </c>
      <c r="B134" s="83" t="str">
        <f>D131</f>
        <v>Priemyselný vákuový baliaci stroj</v>
      </c>
      <c r="C134" s="84"/>
      <c r="D134" s="84"/>
      <c r="E134" s="85"/>
      <c r="F134" s="92" t="s">
        <v>99</v>
      </c>
      <c r="G134" s="93"/>
      <c r="H134" s="94" t="s">
        <v>13</v>
      </c>
      <c r="I134" s="95"/>
      <c r="J134" s="2" t="s">
        <v>14</v>
      </c>
      <c r="K134" s="38" t="s">
        <v>15</v>
      </c>
      <c r="L134" s="34"/>
      <c r="M134" s="96"/>
      <c r="N134" s="99"/>
    </row>
    <row r="135" spans="1:14" x14ac:dyDescent="0.25">
      <c r="A135" s="3">
        <v>1</v>
      </c>
      <c r="B135" s="86"/>
      <c r="C135" s="87"/>
      <c r="D135" s="87"/>
      <c r="E135" s="88"/>
      <c r="F135" s="61" t="s">
        <v>100</v>
      </c>
      <c r="G135" s="62"/>
      <c r="H135" s="65" t="s">
        <v>13</v>
      </c>
      <c r="I135" s="66"/>
      <c r="J135" s="1" t="s">
        <v>14</v>
      </c>
      <c r="K135" s="41" t="s">
        <v>15</v>
      </c>
      <c r="L135" s="19"/>
      <c r="M135" s="97"/>
      <c r="N135" s="100"/>
    </row>
    <row r="136" spans="1:14" ht="15" customHeight="1" x14ac:dyDescent="0.25">
      <c r="A136" s="3">
        <v>1</v>
      </c>
      <c r="B136" s="86"/>
      <c r="C136" s="87"/>
      <c r="D136" s="87"/>
      <c r="E136" s="88"/>
      <c r="F136" s="61" t="s">
        <v>101</v>
      </c>
      <c r="G136" s="62"/>
      <c r="H136" s="65" t="s">
        <v>13</v>
      </c>
      <c r="I136" s="66"/>
      <c r="J136" s="1" t="s">
        <v>14</v>
      </c>
      <c r="K136" s="41" t="s">
        <v>15</v>
      </c>
      <c r="L136" s="19"/>
      <c r="M136" s="97"/>
      <c r="N136" s="100"/>
    </row>
    <row r="137" spans="1:14" x14ac:dyDescent="0.25">
      <c r="A137" s="3">
        <v>1</v>
      </c>
      <c r="B137" s="86"/>
      <c r="C137" s="87"/>
      <c r="D137" s="87"/>
      <c r="E137" s="88"/>
      <c r="F137" s="61" t="s">
        <v>102</v>
      </c>
      <c r="G137" s="62"/>
      <c r="H137" s="65" t="s">
        <v>13</v>
      </c>
      <c r="I137" s="66"/>
      <c r="J137" s="1" t="s">
        <v>14</v>
      </c>
      <c r="K137" s="39" t="s">
        <v>15</v>
      </c>
      <c r="L137" s="35"/>
      <c r="M137" s="97"/>
      <c r="N137" s="100"/>
    </row>
    <row r="138" spans="1:14" x14ac:dyDescent="0.25">
      <c r="A138" s="3">
        <v>1</v>
      </c>
      <c r="B138" s="86"/>
      <c r="C138" s="87"/>
      <c r="D138" s="87"/>
      <c r="E138" s="88"/>
      <c r="F138" s="61" t="s">
        <v>108</v>
      </c>
      <c r="G138" s="62"/>
      <c r="H138" s="65" t="s">
        <v>109</v>
      </c>
      <c r="I138" s="66"/>
      <c r="J138" s="1" t="s">
        <v>17</v>
      </c>
      <c r="K138" s="39" t="s">
        <v>16</v>
      </c>
      <c r="L138" s="35"/>
      <c r="M138" s="97"/>
      <c r="N138" s="100"/>
    </row>
    <row r="139" spans="1:14" x14ac:dyDescent="0.25">
      <c r="A139" s="3">
        <v>1</v>
      </c>
      <c r="B139" s="86"/>
      <c r="C139" s="87"/>
      <c r="D139" s="87"/>
      <c r="E139" s="88"/>
      <c r="F139" s="61" t="s">
        <v>103</v>
      </c>
      <c r="G139" s="62"/>
      <c r="H139" s="65">
        <v>550</v>
      </c>
      <c r="I139" s="66"/>
      <c r="J139" s="1" t="s">
        <v>17</v>
      </c>
      <c r="K139" s="39" t="s">
        <v>16</v>
      </c>
      <c r="L139" s="45"/>
      <c r="M139" s="97"/>
      <c r="N139" s="100"/>
    </row>
    <row r="140" spans="1:14" ht="15.75" customHeight="1" x14ac:dyDescent="0.25">
      <c r="A140" s="3">
        <v>1</v>
      </c>
      <c r="B140" s="86"/>
      <c r="C140" s="87"/>
      <c r="D140" s="87"/>
      <c r="E140" s="88"/>
      <c r="F140" s="61" t="s">
        <v>104</v>
      </c>
      <c r="G140" s="62"/>
      <c r="H140" s="65" t="s">
        <v>105</v>
      </c>
      <c r="I140" s="66"/>
      <c r="J140" s="1" t="s">
        <v>107</v>
      </c>
      <c r="K140" s="47" t="s">
        <v>16</v>
      </c>
      <c r="L140" s="45"/>
      <c r="M140" s="97"/>
      <c r="N140" s="100"/>
    </row>
    <row r="141" spans="1:14" ht="15" customHeight="1" x14ac:dyDescent="0.25">
      <c r="A141" s="3">
        <v>1</v>
      </c>
      <c r="B141" s="86"/>
      <c r="C141" s="87"/>
      <c r="D141" s="87"/>
      <c r="E141" s="88"/>
      <c r="F141" s="61" t="s">
        <v>69</v>
      </c>
      <c r="G141" s="62"/>
      <c r="H141" s="65" t="s">
        <v>106</v>
      </c>
      <c r="I141" s="66"/>
      <c r="J141" s="1" t="s">
        <v>14</v>
      </c>
      <c r="K141" s="41" t="s">
        <v>16</v>
      </c>
      <c r="L141" s="36"/>
      <c r="M141" s="97"/>
      <c r="N141" s="100"/>
    </row>
    <row r="142" spans="1:14" ht="15" customHeight="1" thickBot="1" x14ac:dyDescent="0.3">
      <c r="A142" s="3">
        <v>1</v>
      </c>
      <c r="B142" s="89"/>
      <c r="C142" s="90"/>
      <c r="D142" s="90"/>
      <c r="E142" s="91"/>
      <c r="F142" s="67" t="s">
        <v>79</v>
      </c>
      <c r="G142" s="68"/>
      <c r="H142" s="69">
        <v>2.5</v>
      </c>
      <c r="I142" s="70"/>
      <c r="J142" s="30" t="s">
        <v>74</v>
      </c>
      <c r="K142" s="43" t="s">
        <v>16</v>
      </c>
      <c r="L142" s="58"/>
      <c r="M142" s="98"/>
      <c r="N142" s="101"/>
    </row>
    <row r="143" spans="1:14" ht="25.5" customHeight="1" thickBot="1" x14ac:dyDescent="0.3">
      <c r="A143" s="3">
        <v>1</v>
      </c>
      <c r="B143" s="71" t="s">
        <v>18</v>
      </c>
      <c r="C143" s="71"/>
      <c r="D143" s="72" t="s">
        <v>19</v>
      </c>
      <c r="E143" s="72"/>
      <c r="F143" s="73" t="s">
        <v>14</v>
      </c>
      <c r="G143" s="73" t="s">
        <v>14</v>
      </c>
      <c r="H143" s="74" t="s">
        <v>13</v>
      </c>
      <c r="I143" s="74"/>
      <c r="J143" s="18" t="s">
        <v>14</v>
      </c>
      <c r="K143" s="17" t="s">
        <v>15</v>
      </c>
      <c r="L143" s="19"/>
      <c r="M143" s="17" t="s">
        <v>14</v>
      </c>
      <c r="N143" s="20" t="s">
        <v>14</v>
      </c>
    </row>
    <row r="144" spans="1:14" ht="29.25" customHeight="1" thickBot="1" x14ac:dyDescent="0.3">
      <c r="A144" s="3">
        <v>1</v>
      </c>
      <c r="B144" s="71"/>
      <c r="C144" s="71"/>
      <c r="D144" s="75" t="s">
        <v>24</v>
      </c>
      <c r="E144" s="75"/>
      <c r="F144" s="76" t="s">
        <v>14</v>
      </c>
      <c r="G144" s="76" t="s">
        <v>14</v>
      </c>
      <c r="H144" s="77" t="s">
        <v>13</v>
      </c>
      <c r="I144" s="77"/>
      <c r="J144" s="21" t="s">
        <v>14</v>
      </c>
      <c r="K144" s="16" t="s">
        <v>15</v>
      </c>
      <c r="L144" s="22"/>
      <c r="M144" s="16" t="s">
        <v>14</v>
      </c>
      <c r="N144" s="23" t="s">
        <v>14</v>
      </c>
    </row>
    <row r="145" spans="1:14" x14ac:dyDescent="0.25">
      <c r="A145" s="3">
        <v>1</v>
      </c>
    </row>
    <row r="146" spans="1:14" x14ac:dyDescent="0.25">
      <c r="A146" s="3">
        <v>1</v>
      </c>
      <c r="B146" s="59" t="s">
        <v>20</v>
      </c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</row>
    <row r="147" spans="1:14" x14ac:dyDescent="0.25">
      <c r="A147" s="3">
        <v>1</v>
      </c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</row>
    <row r="148" spans="1:14" x14ac:dyDescent="0.25">
      <c r="A148" s="3">
        <v>1</v>
      </c>
    </row>
    <row r="149" spans="1:14" x14ac:dyDescent="0.25">
      <c r="A149" s="3">
        <v>1</v>
      </c>
    </row>
    <row r="150" spans="1:14" x14ac:dyDescent="0.25">
      <c r="A150" s="3">
        <v>1</v>
      </c>
      <c r="C150" s="24" t="s">
        <v>21</v>
      </c>
      <c r="D150" s="25"/>
      <c r="E150" s="25"/>
    </row>
    <row r="151" spans="1:14" x14ac:dyDescent="0.25">
      <c r="A151" s="3">
        <v>1</v>
      </c>
      <c r="B151" s="26"/>
      <c r="C151" s="24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</row>
    <row r="152" spans="1:14" x14ac:dyDescent="0.25">
      <c r="A152" s="3">
        <v>1</v>
      </c>
      <c r="B152" s="26"/>
      <c r="C152" s="24" t="s">
        <v>22</v>
      </c>
      <c r="D152" s="25"/>
      <c r="E152" s="25"/>
      <c r="F152" s="26"/>
      <c r="G152" s="26"/>
      <c r="H152" s="26"/>
      <c r="I152" s="27"/>
      <c r="J152" s="27"/>
      <c r="K152" s="27"/>
      <c r="L152" s="27"/>
      <c r="M152" s="28"/>
      <c r="N152" s="28"/>
    </row>
    <row r="153" spans="1:14" x14ac:dyDescent="0.25">
      <c r="A153" s="3">
        <v>1</v>
      </c>
      <c r="B153" s="26"/>
      <c r="C153" s="26"/>
      <c r="D153" s="26"/>
      <c r="E153" s="26"/>
      <c r="F153" s="26"/>
      <c r="G153" s="28"/>
      <c r="H153" s="26"/>
      <c r="I153" s="60" t="s">
        <v>23</v>
      </c>
      <c r="J153" s="60"/>
      <c r="K153" s="60"/>
      <c r="L153" s="60"/>
      <c r="M153" s="29"/>
      <c r="N153" s="29"/>
    </row>
    <row r="154" spans="1:14" x14ac:dyDescent="0.25">
      <c r="A154" s="3">
        <v>1</v>
      </c>
    </row>
    <row r="155" spans="1:14" ht="21" x14ac:dyDescent="0.25">
      <c r="A155" s="3">
        <v>1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8"/>
      <c r="M155" s="9"/>
      <c r="N155" s="10" t="s">
        <v>1</v>
      </c>
    </row>
    <row r="156" spans="1:14" ht="23.25" x14ac:dyDescent="0.25">
      <c r="A156" s="3">
        <v>1</v>
      </c>
      <c r="B156" s="78" t="s">
        <v>2</v>
      </c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</row>
    <row r="157" spans="1:14" x14ac:dyDescent="0.25">
      <c r="A157" s="3">
        <v>1</v>
      </c>
    </row>
    <row r="158" spans="1:14" ht="23.25" x14ac:dyDescent="0.25">
      <c r="A158" s="3">
        <v>1</v>
      </c>
      <c r="B158" s="78" t="s">
        <v>3</v>
      </c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</row>
    <row r="159" spans="1:14" x14ac:dyDescent="0.25">
      <c r="A159" s="3">
        <v>1</v>
      </c>
    </row>
    <row r="160" spans="1:14" x14ac:dyDescent="0.25">
      <c r="A160" s="3">
        <v>1</v>
      </c>
    </row>
    <row r="161" spans="1:14" ht="15.75" x14ac:dyDescent="0.25">
      <c r="A161" s="3">
        <v>1</v>
      </c>
      <c r="B161" s="79" t="s">
        <v>4</v>
      </c>
      <c r="C161" s="79"/>
      <c r="D161" s="80" t="s">
        <v>110</v>
      </c>
      <c r="E161" s="80"/>
      <c r="F161" s="80"/>
      <c r="G161" s="80"/>
      <c r="H161" s="80"/>
      <c r="I161" s="80"/>
      <c r="J161" s="80"/>
      <c r="K161" s="80"/>
      <c r="L161" s="80"/>
      <c r="M161" s="11" t="s">
        <v>5</v>
      </c>
      <c r="N161" s="12">
        <v>1</v>
      </c>
    </row>
    <row r="162" spans="1:14" ht="15.75" thickBot="1" x14ac:dyDescent="0.3">
      <c r="A162" s="3">
        <v>1</v>
      </c>
    </row>
    <row r="163" spans="1:14" ht="37.5" customHeight="1" thickBot="1" x14ac:dyDescent="0.3">
      <c r="A163" s="3">
        <v>1</v>
      </c>
      <c r="B163" s="81" t="s">
        <v>6</v>
      </c>
      <c r="C163" s="81"/>
      <c r="D163" s="81"/>
      <c r="E163" s="81"/>
      <c r="F163" s="81" t="s">
        <v>7</v>
      </c>
      <c r="G163" s="81"/>
      <c r="H163" s="81" t="s">
        <v>8</v>
      </c>
      <c r="I163" s="81"/>
      <c r="J163" s="31" t="s">
        <v>9</v>
      </c>
      <c r="K163" s="82" t="s">
        <v>10</v>
      </c>
      <c r="L163" s="82"/>
      <c r="M163" s="32" t="s">
        <v>11</v>
      </c>
      <c r="N163" s="33" t="s">
        <v>12</v>
      </c>
    </row>
    <row r="164" spans="1:14" x14ac:dyDescent="0.25">
      <c r="A164" s="3">
        <v>1</v>
      </c>
      <c r="B164" s="83" t="str">
        <f>D161</f>
        <v>Chladiaci pult s osvetlením</v>
      </c>
      <c r="C164" s="84"/>
      <c r="D164" s="84"/>
      <c r="E164" s="85"/>
      <c r="F164" s="92" t="s">
        <v>111</v>
      </c>
      <c r="G164" s="93"/>
      <c r="H164" s="94">
        <v>570</v>
      </c>
      <c r="I164" s="95"/>
      <c r="J164" s="2" t="s">
        <v>85</v>
      </c>
      <c r="K164" s="38" t="s">
        <v>16</v>
      </c>
      <c r="L164" s="34"/>
      <c r="M164" s="96"/>
      <c r="N164" s="99"/>
    </row>
    <row r="165" spans="1:14" x14ac:dyDescent="0.25">
      <c r="A165" s="3">
        <v>1</v>
      </c>
      <c r="B165" s="86"/>
      <c r="C165" s="87"/>
      <c r="D165" s="87"/>
      <c r="E165" s="88"/>
      <c r="F165" s="61" t="s">
        <v>112</v>
      </c>
      <c r="G165" s="62"/>
      <c r="H165" s="65" t="s">
        <v>13</v>
      </c>
      <c r="I165" s="66"/>
      <c r="J165" s="1" t="s">
        <v>14</v>
      </c>
      <c r="K165" s="41" t="s">
        <v>15</v>
      </c>
      <c r="L165" s="19"/>
      <c r="M165" s="97"/>
      <c r="N165" s="100"/>
    </row>
    <row r="166" spans="1:14" ht="15" customHeight="1" x14ac:dyDescent="0.25">
      <c r="A166" s="3">
        <v>1</v>
      </c>
      <c r="B166" s="86"/>
      <c r="C166" s="87"/>
      <c r="D166" s="87"/>
      <c r="E166" s="88"/>
      <c r="F166" s="61" t="s">
        <v>113</v>
      </c>
      <c r="G166" s="62"/>
      <c r="H166" s="65">
        <v>2</v>
      </c>
      <c r="I166" s="66"/>
      <c r="J166" s="1" t="s">
        <v>114</v>
      </c>
      <c r="K166" s="41" t="s">
        <v>16</v>
      </c>
      <c r="L166" s="19"/>
      <c r="M166" s="97"/>
      <c r="N166" s="100"/>
    </row>
    <row r="167" spans="1:14" x14ac:dyDescent="0.25">
      <c r="A167" s="3">
        <v>1</v>
      </c>
      <c r="B167" s="86"/>
      <c r="C167" s="87"/>
      <c r="D167" s="87"/>
      <c r="E167" s="88"/>
      <c r="F167" s="61" t="s">
        <v>115</v>
      </c>
      <c r="G167" s="62"/>
      <c r="H167" s="65" t="s">
        <v>13</v>
      </c>
      <c r="I167" s="66"/>
      <c r="J167" s="1" t="s">
        <v>14</v>
      </c>
      <c r="K167" s="39" t="s">
        <v>15</v>
      </c>
      <c r="L167" s="35"/>
      <c r="M167" s="97"/>
      <c r="N167" s="100"/>
    </row>
    <row r="168" spans="1:14" x14ac:dyDescent="0.25">
      <c r="A168" s="3">
        <v>1</v>
      </c>
      <c r="B168" s="86"/>
      <c r="C168" s="87"/>
      <c r="D168" s="87"/>
      <c r="E168" s="88"/>
      <c r="F168" s="61" t="s">
        <v>116</v>
      </c>
      <c r="G168" s="62"/>
      <c r="H168" s="65" t="s">
        <v>13</v>
      </c>
      <c r="I168" s="66"/>
      <c r="J168" s="1" t="s">
        <v>14</v>
      </c>
      <c r="K168" s="39" t="s">
        <v>15</v>
      </c>
      <c r="L168" s="35"/>
      <c r="M168" s="97"/>
      <c r="N168" s="100"/>
    </row>
    <row r="169" spans="1:14" x14ac:dyDescent="0.25">
      <c r="A169" s="3">
        <v>1</v>
      </c>
      <c r="B169" s="86"/>
      <c r="C169" s="87"/>
      <c r="D169" s="87"/>
      <c r="E169" s="88"/>
      <c r="F169" s="61" t="s">
        <v>117</v>
      </c>
      <c r="G169" s="62"/>
      <c r="H169" s="65" t="s">
        <v>13</v>
      </c>
      <c r="I169" s="66"/>
      <c r="J169" s="1" t="s">
        <v>14</v>
      </c>
      <c r="K169" s="39" t="s">
        <v>15</v>
      </c>
      <c r="L169" s="45"/>
      <c r="M169" s="97"/>
      <c r="N169" s="100"/>
    </row>
    <row r="170" spans="1:14" ht="15.75" customHeight="1" x14ac:dyDescent="0.25">
      <c r="A170" s="3">
        <v>1</v>
      </c>
      <c r="B170" s="86"/>
      <c r="C170" s="87"/>
      <c r="D170" s="87"/>
      <c r="E170" s="88"/>
      <c r="F170" s="61" t="s">
        <v>118</v>
      </c>
      <c r="G170" s="62"/>
      <c r="H170" s="65" t="s">
        <v>13</v>
      </c>
      <c r="I170" s="66"/>
      <c r="J170" s="1" t="s">
        <v>14</v>
      </c>
      <c r="K170" s="47" t="s">
        <v>15</v>
      </c>
      <c r="L170" s="45"/>
      <c r="M170" s="97"/>
      <c r="N170" s="100"/>
    </row>
    <row r="171" spans="1:14" x14ac:dyDescent="0.25">
      <c r="A171" s="3">
        <v>1</v>
      </c>
      <c r="B171" s="86"/>
      <c r="C171" s="87"/>
      <c r="D171" s="87"/>
      <c r="E171" s="88"/>
      <c r="F171" s="61" t="s">
        <v>121</v>
      </c>
      <c r="G171" s="62"/>
      <c r="H171" s="63" t="s">
        <v>122</v>
      </c>
      <c r="I171" s="64"/>
      <c r="J171" s="1" t="s">
        <v>123</v>
      </c>
      <c r="K171" s="39" t="s">
        <v>16</v>
      </c>
      <c r="L171" s="35"/>
      <c r="M171" s="97"/>
      <c r="N171" s="100"/>
    </row>
    <row r="172" spans="1:14" ht="15" customHeight="1" x14ac:dyDescent="0.25">
      <c r="A172" s="3">
        <v>1</v>
      </c>
      <c r="B172" s="86"/>
      <c r="C172" s="87"/>
      <c r="D172" s="87"/>
      <c r="E172" s="88"/>
      <c r="F172" s="61" t="s">
        <v>119</v>
      </c>
      <c r="G172" s="62"/>
      <c r="H172" s="65">
        <v>1100</v>
      </c>
      <c r="I172" s="66"/>
      <c r="J172" s="1" t="s">
        <v>120</v>
      </c>
      <c r="K172" s="41" t="s">
        <v>16</v>
      </c>
      <c r="L172" s="36"/>
      <c r="M172" s="97"/>
      <c r="N172" s="100"/>
    </row>
    <row r="173" spans="1:14" ht="15" customHeight="1" thickBot="1" x14ac:dyDescent="0.3">
      <c r="A173" s="3">
        <v>1</v>
      </c>
      <c r="B173" s="89"/>
      <c r="C173" s="90"/>
      <c r="D173" s="90"/>
      <c r="E173" s="91"/>
      <c r="F173" s="67" t="s">
        <v>124</v>
      </c>
      <c r="G173" s="68"/>
      <c r="H173" s="69">
        <v>230</v>
      </c>
      <c r="I173" s="70"/>
      <c r="J173" s="30" t="s">
        <v>68</v>
      </c>
      <c r="K173" s="43" t="s">
        <v>16</v>
      </c>
      <c r="L173" s="58"/>
      <c r="M173" s="98"/>
      <c r="N173" s="101"/>
    </row>
    <row r="174" spans="1:14" ht="25.5" customHeight="1" thickBot="1" x14ac:dyDescent="0.3">
      <c r="A174" s="3">
        <v>1</v>
      </c>
      <c r="B174" s="71" t="s">
        <v>18</v>
      </c>
      <c r="C174" s="71"/>
      <c r="D174" s="72" t="s">
        <v>19</v>
      </c>
      <c r="E174" s="72"/>
      <c r="F174" s="73" t="s">
        <v>14</v>
      </c>
      <c r="G174" s="73" t="s">
        <v>14</v>
      </c>
      <c r="H174" s="74" t="s">
        <v>13</v>
      </c>
      <c r="I174" s="74"/>
      <c r="J174" s="18" t="s">
        <v>14</v>
      </c>
      <c r="K174" s="17" t="s">
        <v>15</v>
      </c>
      <c r="L174" s="19"/>
      <c r="M174" s="17" t="s">
        <v>14</v>
      </c>
      <c r="N174" s="20" t="s">
        <v>14</v>
      </c>
    </row>
    <row r="175" spans="1:14" ht="29.25" customHeight="1" thickBot="1" x14ac:dyDescent="0.3">
      <c r="A175" s="3">
        <v>1</v>
      </c>
      <c r="B175" s="71"/>
      <c r="C175" s="71"/>
      <c r="D175" s="75" t="s">
        <v>24</v>
      </c>
      <c r="E175" s="75"/>
      <c r="F175" s="76" t="s">
        <v>14</v>
      </c>
      <c r="G175" s="76" t="s">
        <v>14</v>
      </c>
      <c r="H175" s="77" t="s">
        <v>13</v>
      </c>
      <c r="I175" s="77"/>
      <c r="J175" s="21" t="s">
        <v>14</v>
      </c>
      <c r="K175" s="16" t="s">
        <v>15</v>
      </c>
      <c r="L175" s="22"/>
      <c r="M175" s="16" t="s">
        <v>14</v>
      </c>
      <c r="N175" s="23" t="s">
        <v>14</v>
      </c>
    </row>
    <row r="176" spans="1:14" x14ac:dyDescent="0.25">
      <c r="A176" s="3">
        <v>1</v>
      </c>
    </row>
    <row r="177" spans="1:14" x14ac:dyDescent="0.25">
      <c r="A177" s="3">
        <v>1</v>
      </c>
      <c r="B177" s="59" t="s">
        <v>20</v>
      </c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</row>
    <row r="178" spans="1:14" x14ac:dyDescent="0.25">
      <c r="A178" s="3">
        <v>1</v>
      </c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</row>
    <row r="179" spans="1:14" x14ac:dyDescent="0.25">
      <c r="A179" s="3">
        <v>1</v>
      </c>
    </row>
    <row r="180" spans="1:14" x14ac:dyDescent="0.25">
      <c r="A180" s="3">
        <v>1</v>
      </c>
    </row>
    <row r="181" spans="1:14" x14ac:dyDescent="0.25">
      <c r="A181" s="3">
        <v>1</v>
      </c>
      <c r="C181" s="24" t="s">
        <v>21</v>
      </c>
      <c r="D181" s="25"/>
      <c r="E181" s="25"/>
    </row>
    <row r="182" spans="1:14" x14ac:dyDescent="0.25">
      <c r="A182" s="3">
        <v>1</v>
      </c>
      <c r="B182" s="26"/>
      <c r="C182" s="24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</row>
    <row r="183" spans="1:14" x14ac:dyDescent="0.25">
      <c r="A183" s="3">
        <v>1</v>
      </c>
      <c r="B183" s="26"/>
      <c r="C183" s="24" t="s">
        <v>22</v>
      </c>
      <c r="D183" s="25"/>
      <c r="E183" s="25"/>
      <c r="F183" s="26"/>
      <c r="G183" s="26"/>
      <c r="H183" s="26"/>
      <c r="I183" s="27"/>
      <c r="J183" s="27"/>
      <c r="K183" s="27"/>
      <c r="L183" s="27"/>
      <c r="M183" s="28"/>
      <c r="N183" s="28"/>
    </row>
    <row r="184" spans="1:14" x14ac:dyDescent="0.25">
      <c r="A184" s="3">
        <v>1</v>
      </c>
      <c r="B184" s="26"/>
      <c r="C184" s="26"/>
      <c r="D184" s="26"/>
      <c r="E184" s="26"/>
      <c r="F184" s="26"/>
      <c r="G184" s="28"/>
      <c r="H184" s="26"/>
      <c r="I184" s="60" t="s">
        <v>23</v>
      </c>
      <c r="J184" s="60"/>
      <c r="K184" s="60"/>
      <c r="L184" s="60"/>
      <c r="M184" s="29"/>
      <c r="N184" s="29"/>
    </row>
    <row r="185" spans="1:14" x14ac:dyDescent="0.25">
      <c r="A185" s="3">
        <v>1</v>
      </c>
    </row>
  </sheetData>
  <sheetProtection algorithmName="SHA-512" hashValue="j6ZL6rti84Hi0FyYwHJvlKOEtcou+St6NaaleXZlAbbsfA5k0A22/qDqZsYWInqOQjnGB9wa1ozYKXLCM3DQ1g==" saltValue="XiS7NG2vVDprSky0OwAk1w==" spinCount="100000" sheet="1" formatCells="0" formatColumns="0" formatRows="0" selectLockedCells="1"/>
  <autoFilter ref="A1:A50" xr:uid="{00000000-0009-0000-0000-000000000000}"/>
  <mergeCells count="254">
    <mergeCell ref="B143:C144"/>
    <mergeCell ref="D143:E143"/>
    <mergeCell ref="F143:G143"/>
    <mergeCell ref="H143:I143"/>
    <mergeCell ref="D144:E144"/>
    <mergeCell ref="F144:G144"/>
    <mergeCell ref="H144:I144"/>
    <mergeCell ref="B146:N147"/>
    <mergeCell ref="I153:L153"/>
    <mergeCell ref="H140:I140"/>
    <mergeCell ref="F141:G141"/>
    <mergeCell ref="H141:I141"/>
    <mergeCell ref="F142:G142"/>
    <mergeCell ref="H142:I142"/>
    <mergeCell ref="B126:N126"/>
    <mergeCell ref="B128:N128"/>
    <mergeCell ref="B131:C131"/>
    <mergeCell ref="D131:L131"/>
    <mergeCell ref="B133:E133"/>
    <mergeCell ref="F133:G133"/>
    <mergeCell ref="H133:I133"/>
    <mergeCell ref="K133:L133"/>
    <mergeCell ref="B134:E142"/>
    <mergeCell ref="F134:G134"/>
    <mergeCell ref="H134:I134"/>
    <mergeCell ref="M134:M142"/>
    <mergeCell ref="N134:N142"/>
    <mergeCell ref="F135:G135"/>
    <mergeCell ref="H135:I135"/>
    <mergeCell ref="F136:G136"/>
    <mergeCell ref="H136:I136"/>
    <mergeCell ref="F137:G137"/>
    <mergeCell ref="H137:I137"/>
    <mergeCell ref="F138:G138"/>
    <mergeCell ref="H138:I138"/>
    <mergeCell ref="F139:G139"/>
    <mergeCell ref="H139:I139"/>
    <mergeCell ref="F140:G140"/>
    <mergeCell ref="H29:I29"/>
    <mergeCell ref="F30:G30"/>
    <mergeCell ref="H30:I30"/>
    <mergeCell ref="H15:I15"/>
    <mergeCell ref="F16:G16"/>
    <mergeCell ref="H16:I16"/>
    <mergeCell ref="F19:G19"/>
    <mergeCell ref="F20:G20"/>
    <mergeCell ref="H20:I20"/>
    <mergeCell ref="H23:I23"/>
    <mergeCell ref="F24:G24"/>
    <mergeCell ref="H24:I24"/>
    <mergeCell ref="F22:G22"/>
    <mergeCell ref="H22:I22"/>
    <mergeCell ref="F23:G23"/>
    <mergeCell ref="H19:I19"/>
    <mergeCell ref="F21:G21"/>
    <mergeCell ref="H21:I21"/>
    <mergeCell ref="F17:G17"/>
    <mergeCell ref="F28:G28"/>
    <mergeCell ref="F39:G39"/>
    <mergeCell ref="F25:G25"/>
    <mergeCell ref="H25:I25"/>
    <mergeCell ref="F26:G26"/>
    <mergeCell ref="H26:I26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B13:E39"/>
    <mergeCell ref="M13:M39"/>
    <mergeCell ref="N13:N39"/>
    <mergeCell ref="H35:I35"/>
    <mergeCell ref="H28:I28"/>
    <mergeCell ref="H14:I14"/>
    <mergeCell ref="F14:G14"/>
    <mergeCell ref="F27:G27"/>
    <mergeCell ref="H27:I27"/>
    <mergeCell ref="F29:G29"/>
    <mergeCell ref="H17:I17"/>
    <mergeCell ref="F18:G18"/>
    <mergeCell ref="H18:I18"/>
    <mergeCell ref="F15:G15"/>
    <mergeCell ref="K60:L60"/>
    <mergeCell ref="B53:N53"/>
    <mergeCell ref="B55:N55"/>
    <mergeCell ref="B58:C58"/>
    <mergeCell ref="D58:L58"/>
    <mergeCell ref="B43:N44"/>
    <mergeCell ref="I50:L50"/>
    <mergeCell ref="F36:G36"/>
    <mergeCell ref="H36:I36"/>
    <mergeCell ref="F37:G37"/>
    <mergeCell ref="H37:I37"/>
    <mergeCell ref="F38:G38"/>
    <mergeCell ref="H38:I38"/>
    <mergeCell ref="B40:C41"/>
    <mergeCell ref="D40:E40"/>
    <mergeCell ref="F40:G40"/>
    <mergeCell ref="H40:I40"/>
    <mergeCell ref="D41:E41"/>
    <mergeCell ref="F41:G41"/>
    <mergeCell ref="H41:I41"/>
    <mergeCell ref="B60:E60"/>
    <mergeCell ref="F60:G60"/>
    <mergeCell ref="H60:I60"/>
    <mergeCell ref="H39:I39"/>
    <mergeCell ref="N97:N112"/>
    <mergeCell ref="F100:G100"/>
    <mergeCell ref="H100:I100"/>
    <mergeCell ref="F102:G102"/>
    <mergeCell ref="H102:I102"/>
    <mergeCell ref="B96:E96"/>
    <mergeCell ref="F96:G96"/>
    <mergeCell ref="H96:I96"/>
    <mergeCell ref="K96:L96"/>
    <mergeCell ref="F97:G97"/>
    <mergeCell ref="H97:I97"/>
    <mergeCell ref="F104:G104"/>
    <mergeCell ref="H104:I104"/>
    <mergeCell ref="F111:G111"/>
    <mergeCell ref="H111:I111"/>
    <mergeCell ref="F110:G110"/>
    <mergeCell ref="H110:I110"/>
    <mergeCell ref="H98:I98"/>
    <mergeCell ref="F99:G99"/>
    <mergeCell ref="H99:I99"/>
    <mergeCell ref="F101:G101"/>
    <mergeCell ref="H101:I101"/>
    <mergeCell ref="H66:I66"/>
    <mergeCell ref="M97:M112"/>
    <mergeCell ref="B116:N117"/>
    <mergeCell ref="I123:L123"/>
    <mergeCell ref="B113:C114"/>
    <mergeCell ref="D113:E113"/>
    <mergeCell ref="F113:G113"/>
    <mergeCell ref="H113:I113"/>
    <mergeCell ref="D114:E114"/>
    <mergeCell ref="F114:G114"/>
    <mergeCell ref="H114:I114"/>
    <mergeCell ref="F105:G105"/>
    <mergeCell ref="H105:I105"/>
    <mergeCell ref="F106:G106"/>
    <mergeCell ref="H106:I106"/>
    <mergeCell ref="F107:G107"/>
    <mergeCell ref="H107:I107"/>
    <mergeCell ref="F108:G108"/>
    <mergeCell ref="H108:I108"/>
    <mergeCell ref="H103:I103"/>
    <mergeCell ref="F109:G109"/>
    <mergeCell ref="H109:I109"/>
    <mergeCell ref="F103:G103"/>
    <mergeCell ref="F98:G98"/>
    <mergeCell ref="F64:G64"/>
    <mergeCell ref="H64:I64"/>
    <mergeCell ref="F65:G65"/>
    <mergeCell ref="H65:I65"/>
    <mergeCell ref="M61:M75"/>
    <mergeCell ref="F75:G75"/>
    <mergeCell ref="H75:I75"/>
    <mergeCell ref="F71:G71"/>
    <mergeCell ref="H71:I71"/>
    <mergeCell ref="F68:G68"/>
    <mergeCell ref="H68:I68"/>
    <mergeCell ref="F69:G69"/>
    <mergeCell ref="H69:I69"/>
    <mergeCell ref="F70:G70"/>
    <mergeCell ref="H70:I70"/>
    <mergeCell ref="F72:G72"/>
    <mergeCell ref="H72:I72"/>
    <mergeCell ref="F73:G73"/>
    <mergeCell ref="H73:I73"/>
    <mergeCell ref="F74:G74"/>
    <mergeCell ref="H74:I74"/>
    <mergeCell ref="F61:G61"/>
    <mergeCell ref="H61:I61"/>
    <mergeCell ref="F66:G66"/>
    <mergeCell ref="B76:C77"/>
    <mergeCell ref="D76:E76"/>
    <mergeCell ref="B61:E75"/>
    <mergeCell ref="B97:E112"/>
    <mergeCell ref="F112:G112"/>
    <mergeCell ref="H112:I112"/>
    <mergeCell ref="B91:N91"/>
    <mergeCell ref="B94:C94"/>
    <mergeCell ref="D94:L94"/>
    <mergeCell ref="F76:G76"/>
    <mergeCell ref="H76:I76"/>
    <mergeCell ref="D77:E77"/>
    <mergeCell ref="F77:G77"/>
    <mergeCell ref="H77:I77"/>
    <mergeCell ref="B79:N80"/>
    <mergeCell ref="I86:L86"/>
    <mergeCell ref="B89:N89"/>
    <mergeCell ref="N61:N75"/>
    <mergeCell ref="F62:G62"/>
    <mergeCell ref="H62:I62"/>
    <mergeCell ref="F63:G63"/>
    <mergeCell ref="H63:I63"/>
    <mergeCell ref="F67:G67"/>
    <mergeCell ref="H67:I67"/>
    <mergeCell ref="B156:N156"/>
    <mergeCell ref="B158:N158"/>
    <mergeCell ref="B161:C161"/>
    <mergeCell ref="D161:L161"/>
    <mergeCell ref="B163:E163"/>
    <mergeCell ref="F163:G163"/>
    <mergeCell ref="H163:I163"/>
    <mergeCell ref="K163:L163"/>
    <mergeCell ref="B164:E173"/>
    <mergeCell ref="F164:G164"/>
    <mergeCell ref="H164:I164"/>
    <mergeCell ref="M164:M173"/>
    <mergeCell ref="N164:N173"/>
    <mergeCell ref="F165:G165"/>
    <mergeCell ref="H165:I165"/>
    <mergeCell ref="F166:G166"/>
    <mergeCell ref="H166:I166"/>
    <mergeCell ref="F167:G167"/>
    <mergeCell ref="H167:I167"/>
    <mergeCell ref="F168:G168"/>
    <mergeCell ref="H168:I168"/>
    <mergeCell ref="F169:G169"/>
    <mergeCell ref="H169:I169"/>
    <mergeCell ref="F170:G170"/>
    <mergeCell ref="B177:N178"/>
    <mergeCell ref="I184:L184"/>
    <mergeCell ref="F171:G171"/>
    <mergeCell ref="H171:I171"/>
    <mergeCell ref="H170:I170"/>
    <mergeCell ref="F172:G172"/>
    <mergeCell ref="H172:I172"/>
    <mergeCell ref="F173:G173"/>
    <mergeCell ref="H173:I173"/>
    <mergeCell ref="B174:C175"/>
    <mergeCell ref="D174:E174"/>
    <mergeCell ref="F174:G174"/>
    <mergeCell ref="H174:I174"/>
    <mergeCell ref="D175:E175"/>
    <mergeCell ref="F175:G175"/>
    <mergeCell ref="H175:I175"/>
  </mergeCells>
  <dataValidations count="1">
    <dataValidation type="list" allowBlank="1" showInputMessage="1" showErrorMessage="1" sqref="K61:K77 K97:K114 K13:K41 K134:K144 K164:K175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0" firstPageNumber="0" orientation="landscape" horizontalDpi="300" verticalDpi="300" r:id="rId1"/>
  <rowBreaks count="4" manualBreakCount="4">
    <brk id="52" min="1" max="13" man="1"/>
    <brk id="87" min="1" max="13" man="1"/>
    <brk id="124" min="1" max="13" man="1"/>
    <brk id="15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cp:lastPrinted>2026-03-11T13:50:51Z</cp:lastPrinted>
  <dcterms:created xsi:type="dcterms:W3CDTF">2021-03-01T13:34:02Z</dcterms:created>
  <dcterms:modified xsi:type="dcterms:W3CDTF">2026-04-01T11:24:23Z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