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6/20. Belička BELSPOL sp/1. PHZ/4. Úžitkové vozidlo s chladiacou nadstavbou/"/>
    </mc:Choice>
  </mc:AlternateContent>
  <xr:revisionPtr revIDLastSave="0" documentId="13_ncr:1_{0C103E17-91B5-7847-9BE0-648F47253D39}" xr6:coauthVersionLast="47" xr6:coauthVersionMax="47" xr10:uidLastSave="{00000000-0000-0000-0000-000000000000}"/>
  <bookViews>
    <workbookView xWindow="4420" yWindow="660" windowWidth="24920" windowHeight="16340" xr2:uid="{00000000-000D-0000-FFFF-FFFF00000000}"/>
  </bookViews>
  <sheets>
    <sheet name="LC 4" sheetId="4" r:id="rId1"/>
  </sheets>
  <calcPr calcId="191029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4" l="1"/>
  <c r="H62" i="4"/>
  <c r="G62" i="4" s="1"/>
  <c r="H55" i="4"/>
  <c r="G55" i="4" s="1"/>
  <c r="H6" i="4"/>
  <c r="H68" i="4" l="1"/>
  <c r="G6" i="4"/>
  <c r="G68" i="4" s="1"/>
</calcChain>
</file>

<file path=xl/sharedStrings.xml><?xml version="1.0" encoding="utf-8"?>
<sst xmlns="http://schemas.openxmlformats.org/spreadsheetml/2006/main" count="219" uniqueCount="112">
  <si>
    <t>Parameter</t>
  </si>
  <si>
    <t>MJ</t>
  </si>
  <si>
    <t>Požadovaná hodnota</t>
  </si>
  <si>
    <t xml:space="preserve">Suma spolu </t>
  </si>
  <si>
    <r>
      <t>Obchodné meno, sídlo a</t>
    </r>
    <r>
      <rPr>
        <b/>
        <sz val="10"/>
        <color theme="1"/>
        <rFont val="Calibri"/>
        <family val="2"/>
        <scheme val="minor"/>
      </rPr>
      <t xml:space="preserve"> kontakt (email a tel. č) </t>
    </r>
    <r>
      <rPr>
        <sz val="10"/>
        <color theme="1"/>
        <rFont val="Calibri"/>
        <family val="2"/>
        <scheme val="minor"/>
      </rPr>
      <t xml:space="preserve">na predkladateľa ponuky: </t>
    </r>
  </si>
  <si>
    <t xml:space="preserve">Čestne prehlasujeme, že akceptujeme všetky požiadavky zadávateľa a tieto požiadavky sme zahrnuli do predloženej cenovej ponuky. </t>
  </si>
  <si>
    <t xml:space="preserve">Potvrdzujeme, že vypracovaná cenová ponuka zodpovedá cenám obvyklým v danom mieste a čase. </t>
  </si>
  <si>
    <t xml:space="preserve">    Pečiatka + podpis</t>
  </si>
  <si>
    <r>
      <t xml:space="preserve">Hodnota parametra predkladateľa ponuky
</t>
    </r>
    <r>
      <rPr>
        <b/>
        <sz val="10"/>
        <color rgb="FFFF0000"/>
        <rFont val="Calibri"/>
        <family val="2"/>
        <charset val="238"/>
        <scheme val="minor"/>
      </rPr>
      <t>Uviesť áno/nie, v prípade číselnej hodnoty uviesť jej skutočnosť</t>
    </r>
  </si>
  <si>
    <t>áno</t>
  </si>
  <si>
    <t>áno/nie</t>
  </si>
  <si>
    <t>Dátum a miesto  vypracovania cenovej ponuky:</t>
  </si>
  <si>
    <t>min. 6</t>
  </si>
  <si>
    <t>stupňov</t>
  </si>
  <si>
    <t>zdvihový objem motora</t>
  </si>
  <si>
    <t>cm3</t>
  </si>
  <si>
    <t>min. 120</t>
  </si>
  <si>
    <t>Nm pri ot/m</t>
  </si>
  <si>
    <t>točivý moment</t>
  </si>
  <si>
    <t>objem nádrže</t>
  </si>
  <si>
    <t>l</t>
  </si>
  <si>
    <t>min. 90 max. 100</t>
  </si>
  <si>
    <t>l/100km</t>
  </si>
  <si>
    <t>kombinovaná spotreba</t>
  </si>
  <si>
    <t>g/100km</t>
  </si>
  <si>
    <t xml:space="preserve">Emisie CO2 </t>
  </si>
  <si>
    <t>Elektrické a vyhrievané spätné zrkadlá</t>
  </si>
  <si>
    <t>Elektrické ovládanie predných okien (sekvenčné na strane l
vodiča)</t>
  </si>
  <si>
    <t>Otáčkomer</t>
  </si>
  <si>
    <t>Výškovo nastaviteľné sedadlo vodiča</t>
  </si>
  <si>
    <t>Elektronický imobilizér</t>
  </si>
  <si>
    <t>Posuvné pravé bočné dvere</t>
  </si>
  <si>
    <t>ABS</t>
  </si>
  <si>
    <t>Airbag vodiča</t>
  </si>
  <si>
    <t>Centrálne uzamykanie na diaľkové ovládanie</t>
  </si>
  <si>
    <t>Tempomat + obmedzovač rýchlosti</t>
  </si>
  <si>
    <t>Asistent rozjazdu do kopca</t>
  </si>
  <si>
    <t>Odkladacia polica pod strechou</t>
  </si>
  <si>
    <t>Palubný počítač</t>
  </si>
  <si>
    <t>2-miestna lavica spolujazdca vpredu</t>
  </si>
  <si>
    <t>Plnohodnotné rezervné koleso</t>
  </si>
  <si>
    <t>Diaľkové centrálne uzamykanie s uzamykaním odkladacích priestorov</t>
  </si>
  <si>
    <t>ABS + AFU + ESP + ASR</t>
  </si>
  <si>
    <t>Akustická a vizuálna kontrola nezapnutého bezpečnostného pásu vodiča</t>
  </si>
  <si>
    <t>Posilňovač riadenia</t>
  </si>
  <si>
    <t>Trojbodové bezpečnostné pásy s obmedzovačmi ťahu, s
pyrotechnickým predpínačom sily</t>
  </si>
  <si>
    <t>Príprava na rádio základ (kabeláž k anténe a reproduktorom)</t>
  </si>
  <si>
    <t>Osovo nastaviteľný volant</t>
  </si>
  <si>
    <t>Dvojmiestne sedadlo spolujazdca (1+2)</t>
  </si>
  <si>
    <t>farba laku-biela</t>
  </si>
  <si>
    <t>farba čalúnenia: čierna</t>
  </si>
  <si>
    <t>Zosilnené zad.pruženie</t>
  </si>
  <si>
    <t>Autorádio FM + USB + DAB (digitálne rádio) + Bluetooth</t>
  </si>
  <si>
    <t>Zásterky predné + zadné</t>
  </si>
  <si>
    <t>Podlahové gumy</t>
  </si>
  <si>
    <t>Povinná výbava</t>
  </si>
  <si>
    <t>Technické parametre vozidla</t>
  </si>
  <si>
    <t>Požadovaná minimálna výbava vozidla</t>
  </si>
  <si>
    <t xml:space="preserve">Záručná lehota </t>
  </si>
  <si>
    <t>vozidlo  pri prevzatí natankované na prejazd min. na 100 km</t>
  </si>
  <si>
    <t>maximálny počet najazdených kilometrov pri prevzatí vozidla musí byť do 250 km</t>
  </si>
  <si>
    <t>Záručný servis počas záručnej doby</t>
  </si>
  <si>
    <t>Obchodné meno výrobcu vozidla:</t>
  </si>
  <si>
    <t>Typové označenie vozidla:</t>
  </si>
  <si>
    <t>Zásuvka 12V</t>
  </si>
  <si>
    <t>m3</t>
  </si>
  <si>
    <t>min. 12 mesiacov</t>
  </si>
  <si>
    <t>dodanie vozidla do sídla kupujúceho</t>
  </si>
  <si>
    <t>Cena v EUR bez DPH za 1 kus</t>
  </si>
  <si>
    <t xml:space="preserve">Rozšírená klimatizácia s výparníkom, s kúrením </t>
  </si>
  <si>
    <t>dĺžka</t>
  </si>
  <si>
    <t>výška</t>
  </si>
  <si>
    <t>min. 5,90</t>
  </si>
  <si>
    <t>m</t>
  </si>
  <si>
    <t>min.2,50</t>
  </si>
  <si>
    <t>Minimálne požiadavky:</t>
  </si>
  <si>
    <t>Cena v EUR s DPH za 1 kus</t>
  </si>
  <si>
    <t>Výška DPH v EUR</t>
  </si>
  <si>
    <t>max. 230</t>
  </si>
  <si>
    <t>max. 9,5</t>
  </si>
  <si>
    <t>min. 350/min. 1 750</t>
  </si>
  <si>
    <t>Opis: Dodanie úžitkového vozidla s izotermickou úpravou a chladiacim systémom na prepravu potravín.</t>
  </si>
  <si>
    <t xml:space="preserve"> diesel</t>
  </si>
  <si>
    <t xml:space="preserve">motor </t>
  </si>
  <si>
    <t>typ vozidla</t>
  </si>
  <si>
    <t>úžitkové vozidlo kategórie N1</t>
  </si>
  <si>
    <t>Výkon motora</t>
  </si>
  <si>
    <t>kW</t>
  </si>
  <si>
    <t>Objem nákladového priestoru</t>
  </si>
  <si>
    <t>Celková hmotnosť</t>
  </si>
  <si>
    <t>max. 3500</t>
  </si>
  <si>
    <t>kg</t>
  </si>
  <si>
    <t>klimatizácia</t>
  </si>
  <si>
    <t>................</t>
  </si>
  <si>
    <t>min.2000</t>
  </si>
  <si>
    <t>Chladiarenska izolácia vozidla s agregátom</t>
  </si>
  <si>
    <t>Izotermická úprava</t>
  </si>
  <si>
    <t>Chladiaca jednotka</t>
  </si>
  <si>
    <t>Materiál nákladového priestoru umývateľný, vhodný pre potraviny</t>
  </si>
  <si>
    <t>Funkčný celok vozidlo a chladiaca nadstavba tvoria jeden funkčný celok</t>
  </si>
  <si>
    <t>Meranie teploty digitálne</t>
  </si>
  <si>
    <t xml:space="preserve">Ďalšie požiadavky  </t>
  </si>
  <si>
    <t>Otvár. zadných dverí do 270°</t>
  </si>
  <si>
    <t>.................</t>
  </si>
  <si>
    <t>prevodovka manuálna</t>
  </si>
  <si>
    <t>min. 14</t>
  </si>
  <si>
    <t>Teplotný režim min. +5 až min. +25</t>
  </si>
  <si>
    <t>Vhodnosť na prepravu potravín</t>
  </si>
  <si>
    <t xml:space="preserve"> Podlaha nákladového priestoru - spevnená (t.j.odolná, zosilnená, vhodná na prepravu tovaru)</t>
  </si>
  <si>
    <t xml:space="preserve"> certifikát ATP </t>
  </si>
  <si>
    <t>Úžitkové vozidlo s chladiacou nadstavbou - 1 ks</t>
  </si>
  <si>
    <t>Názov zákazky: Úžitkové vozidlo s chladiacou nadstavbou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</si>
</sst>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  <charset val="238"/>
    </font>
    <font>
      <sz val="9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3" fillId="7" borderId="0" xfId="0" applyFont="1" applyFill="1"/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0" fillId="7" borderId="0" xfId="0" applyFont="1" applyFill="1"/>
    <xf numFmtId="14" fontId="3" fillId="7" borderId="0" xfId="0" applyNumberFormat="1" applyFont="1" applyFill="1"/>
    <xf numFmtId="14" fontId="2" fillId="7" borderId="0" xfId="0" applyNumberFormat="1" applyFont="1" applyFill="1" applyAlignment="1">
      <alignment vertical="center"/>
    </xf>
    <xf numFmtId="14" fontId="3" fillId="7" borderId="0" xfId="0" applyNumberFormat="1" applyFont="1" applyFill="1" applyAlignment="1">
      <alignment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1" fillId="7" borderId="8" xfId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7" fillId="3" borderId="30" xfId="0" applyFont="1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92EE-15EC-7E4E-9DE7-4E54B27F9E26}">
  <dimension ref="A2:H82"/>
  <sheetViews>
    <sheetView tabSelected="1" zoomScale="80" zoomScaleNormal="80" workbookViewId="0">
      <selection activeCell="A2" sqref="A2:F2"/>
    </sheetView>
  </sheetViews>
  <sheetFormatPr baseColWidth="10" defaultColWidth="11.5" defaultRowHeight="15" x14ac:dyDescent="0.2"/>
  <cols>
    <col min="1" max="1" width="20.33203125" customWidth="1"/>
    <col min="2" max="2" width="38.83203125" customWidth="1"/>
    <col min="3" max="3" width="20.1640625" customWidth="1"/>
    <col min="4" max="4" width="17.5" customWidth="1"/>
    <col min="5" max="5" width="19.5" customWidth="1"/>
    <col min="6" max="8" width="28" customWidth="1"/>
  </cols>
  <sheetData>
    <row r="2" spans="1:8" ht="30" customHeight="1" x14ac:dyDescent="0.2">
      <c r="A2" s="71" t="s">
        <v>111</v>
      </c>
      <c r="B2" s="72"/>
      <c r="C2" s="72"/>
      <c r="D2" s="72"/>
      <c r="E2" s="72"/>
      <c r="F2" s="72"/>
    </row>
    <row r="3" spans="1:8" ht="30" customHeight="1" thickBot="1" x14ac:dyDescent="0.25">
      <c r="A3" s="69" t="s">
        <v>81</v>
      </c>
      <c r="B3" s="60"/>
      <c r="C3" s="60"/>
      <c r="D3" s="60"/>
      <c r="E3" s="60"/>
      <c r="F3" s="60"/>
    </row>
    <row r="4" spans="1:8" ht="30" customHeight="1" thickBot="1" x14ac:dyDescent="0.25">
      <c r="A4" s="69" t="s">
        <v>75</v>
      </c>
      <c r="B4" s="60"/>
      <c r="C4" s="60"/>
      <c r="D4" s="60"/>
      <c r="E4" s="60"/>
      <c r="F4" s="60"/>
    </row>
    <row r="5" spans="1:8" ht="93" customHeight="1" thickBot="1" x14ac:dyDescent="0.25">
      <c r="A5" s="11" t="s">
        <v>110</v>
      </c>
      <c r="B5" s="10" t="s">
        <v>0</v>
      </c>
      <c r="C5" s="38" t="s">
        <v>2</v>
      </c>
      <c r="D5" s="40" t="s">
        <v>1</v>
      </c>
      <c r="E5" s="39" t="s">
        <v>8</v>
      </c>
      <c r="F5" s="12" t="s">
        <v>68</v>
      </c>
      <c r="G5" s="12" t="s">
        <v>77</v>
      </c>
      <c r="H5" s="12" t="s">
        <v>76</v>
      </c>
    </row>
    <row r="6" spans="1:8" ht="30" x14ac:dyDescent="0.2">
      <c r="A6" s="82" t="s">
        <v>56</v>
      </c>
      <c r="B6" s="9" t="s">
        <v>84</v>
      </c>
      <c r="C6" s="35" t="s">
        <v>85</v>
      </c>
      <c r="D6" s="19" t="s">
        <v>9</v>
      </c>
      <c r="E6" s="18" t="s">
        <v>10</v>
      </c>
      <c r="F6" s="76"/>
      <c r="G6" s="76">
        <f>H6-F6</f>
        <v>0</v>
      </c>
      <c r="H6" s="76">
        <f>F6*1.23</f>
        <v>0</v>
      </c>
    </row>
    <row r="7" spans="1:8" ht="16" customHeight="1" x14ac:dyDescent="0.2">
      <c r="A7" s="83"/>
      <c r="B7" s="34" t="s">
        <v>83</v>
      </c>
      <c r="C7" s="19" t="s">
        <v>82</v>
      </c>
      <c r="D7" s="19" t="s">
        <v>9</v>
      </c>
      <c r="E7" s="18" t="s">
        <v>10</v>
      </c>
      <c r="F7" s="77"/>
      <c r="G7" s="77"/>
      <c r="H7" s="77"/>
    </row>
    <row r="8" spans="1:8" ht="16" customHeight="1" x14ac:dyDescent="0.2">
      <c r="A8" s="83"/>
      <c r="B8" s="36" t="s">
        <v>86</v>
      </c>
      <c r="C8" s="37" t="s">
        <v>16</v>
      </c>
      <c r="D8" s="37" t="s">
        <v>87</v>
      </c>
      <c r="E8" s="18" t="s">
        <v>93</v>
      </c>
      <c r="F8" s="77"/>
      <c r="G8" s="77"/>
      <c r="H8" s="77"/>
    </row>
    <row r="9" spans="1:8" ht="16" x14ac:dyDescent="0.2">
      <c r="A9" s="83"/>
      <c r="B9" s="8" t="s">
        <v>104</v>
      </c>
      <c r="C9" s="7" t="s">
        <v>12</v>
      </c>
      <c r="D9" s="7" t="s">
        <v>13</v>
      </c>
      <c r="E9" s="18" t="s">
        <v>93</v>
      </c>
      <c r="F9" s="77"/>
      <c r="G9" s="77"/>
      <c r="H9" s="77"/>
    </row>
    <row r="10" spans="1:8" ht="15" customHeight="1" x14ac:dyDescent="0.2">
      <c r="A10" s="83"/>
      <c r="B10" s="8" t="s">
        <v>14</v>
      </c>
      <c r="C10" s="7" t="s">
        <v>94</v>
      </c>
      <c r="D10" s="7" t="s">
        <v>15</v>
      </c>
      <c r="E10" s="18" t="s">
        <v>93</v>
      </c>
      <c r="F10" s="77"/>
      <c r="G10" s="77"/>
      <c r="H10" s="77"/>
    </row>
    <row r="11" spans="1:8" ht="16" x14ac:dyDescent="0.2">
      <c r="A11" s="83"/>
      <c r="B11" s="8" t="s">
        <v>18</v>
      </c>
      <c r="C11" s="7" t="s">
        <v>80</v>
      </c>
      <c r="D11" s="7" t="s">
        <v>17</v>
      </c>
      <c r="E11" s="18" t="s">
        <v>93</v>
      </c>
      <c r="F11" s="77"/>
      <c r="G11" s="77"/>
      <c r="H11" s="77"/>
    </row>
    <row r="12" spans="1:8" ht="16" x14ac:dyDescent="0.2">
      <c r="A12" s="83"/>
      <c r="B12" s="8" t="s">
        <v>19</v>
      </c>
      <c r="C12" s="7" t="s">
        <v>21</v>
      </c>
      <c r="D12" s="7" t="s">
        <v>20</v>
      </c>
      <c r="E12" s="18" t="s">
        <v>93</v>
      </c>
      <c r="F12" s="77"/>
      <c r="G12" s="77"/>
      <c r="H12" s="77"/>
    </row>
    <row r="13" spans="1:8" ht="16" x14ac:dyDescent="0.2">
      <c r="A13" s="83"/>
      <c r="B13" s="8" t="s">
        <v>23</v>
      </c>
      <c r="C13" s="41" t="s">
        <v>79</v>
      </c>
      <c r="D13" s="7" t="s">
        <v>22</v>
      </c>
      <c r="E13" s="18" t="s">
        <v>93</v>
      </c>
      <c r="F13" s="77"/>
      <c r="G13" s="77"/>
      <c r="H13" s="77"/>
    </row>
    <row r="14" spans="1:8" ht="16" x14ac:dyDescent="0.2">
      <c r="A14" s="83"/>
      <c r="B14" s="36" t="s">
        <v>88</v>
      </c>
      <c r="C14" s="42" t="s">
        <v>105</v>
      </c>
      <c r="D14" s="33" t="s">
        <v>65</v>
      </c>
      <c r="E14" s="18" t="s">
        <v>93</v>
      </c>
      <c r="F14" s="77"/>
      <c r="G14" s="77"/>
      <c r="H14" s="77"/>
    </row>
    <row r="15" spans="1:8" ht="16" x14ac:dyDescent="0.2">
      <c r="A15" s="83"/>
      <c r="B15" s="8" t="s">
        <v>70</v>
      </c>
      <c r="C15" s="41" t="s">
        <v>72</v>
      </c>
      <c r="D15" s="7" t="s">
        <v>73</v>
      </c>
      <c r="E15" s="18" t="s">
        <v>93</v>
      </c>
      <c r="F15" s="77"/>
      <c r="G15" s="77"/>
      <c r="H15" s="77"/>
    </row>
    <row r="16" spans="1:8" ht="16" x14ac:dyDescent="0.2">
      <c r="A16" s="83"/>
      <c r="B16" s="8" t="s">
        <v>71</v>
      </c>
      <c r="C16" s="41" t="s">
        <v>74</v>
      </c>
      <c r="D16" s="7" t="s">
        <v>73</v>
      </c>
      <c r="E16" s="18" t="s">
        <v>93</v>
      </c>
      <c r="F16" s="77"/>
      <c r="G16" s="77"/>
      <c r="H16" s="77"/>
    </row>
    <row r="17" spans="1:8" ht="16" x14ac:dyDescent="0.2">
      <c r="A17" s="83"/>
      <c r="B17" s="36" t="s">
        <v>89</v>
      </c>
      <c r="C17" s="37" t="s">
        <v>90</v>
      </c>
      <c r="D17" s="37" t="s">
        <v>91</v>
      </c>
      <c r="E17" s="18" t="s">
        <v>93</v>
      </c>
      <c r="F17" s="77"/>
      <c r="G17" s="77"/>
      <c r="H17" s="77"/>
    </row>
    <row r="18" spans="1:8" ht="17" thickBot="1" x14ac:dyDescent="0.25">
      <c r="A18" s="84"/>
      <c r="B18" s="16" t="s">
        <v>25</v>
      </c>
      <c r="C18" s="41" t="s">
        <v>78</v>
      </c>
      <c r="D18" s="21" t="s">
        <v>24</v>
      </c>
      <c r="E18" s="18" t="s">
        <v>93</v>
      </c>
      <c r="F18" s="77"/>
      <c r="G18" s="77"/>
      <c r="H18" s="77"/>
    </row>
    <row r="19" spans="1:8" ht="16" customHeight="1" x14ac:dyDescent="0.2">
      <c r="A19" s="43" t="s">
        <v>57</v>
      </c>
      <c r="B19" s="67" t="s">
        <v>26</v>
      </c>
      <c r="C19" s="68"/>
      <c r="D19" s="19" t="s">
        <v>9</v>
      </c>
      <c r="E19" s="20" t="s">
        <v>10</v>
      </c>
      <c r="F19" s="77"/>
      <c r="G19" s="77"/>
      <c r="H19" s="77"/>
    </row>
    <row r="20" spans="1:8" ht="48" customHeight="1" x14ac:dyDescent="0.2">
      <c r="A20" s="44"/>
      <c r="B20" s="46" t="s">
        <v>27</v>
      </c>
      <c r="C20" s="47"/>
      <c r="D20" s="7" t="s">
        <v>9</v>
      </c>
      <c r="E20" s="18" t="s">
        <v>10</v>
      </c>
      <c r="F20" s="77"/>
      <c r="G20" s="77"/>
      <c r="H20" s="77"/>
    </row>
    <row r="21" spans="1:8" ht="13" customHeight="1" x14ac:dyDescent="0.2">
      <c r="A21" s="44"/>
      <c r="B21" s="46" t="s">
        <v>28</v>
      </c>
      <c r="C21" s="47"/>
      <c r="D21" s="7" t="s">
        <v>9</v>
      </c>
      <c r="E21" s="18" t="s">
        <v>10</v>
      </c>
      <c r="F21" s="77"/>
      <c r="G21" s="77"/>
      <c r="H21" s="77"/>
    </row>
    <row r="22" spans="1:8" ht="16" customHeight="1" x14ac:dyDescent="0.2">
      <c r="A22" s="44"/>
      <c r="B22" s="46" t="s">
        <v>29</v>
      </c>
      <c r="C22" s="47"/>
      <c r="D22" s="7" t="s">
        <v>9</v>
      </c>
      <c r="E22" s="18" t="s">
        <v>10</v>
      </c>
      <c r="F22" s="77"/>
      <c r="G22" s="77"/>
      <c r="H22" s="77"/>
    </row>
    <row r="23" spans="1:8" x14ac:dyDescent="0.2">
      <c r="A23" s="44"/>
      <c r="B23" s="46" t="s">
        <v>30</v>
      </c>
      <c r="C23" s="47"/>
      <c r="D23" s="7" t="s">
        <v>9</v>
      </c>
      <c r="E23" s="18" t="s">
        <v>10</v>
      </c>
      <c r="F23" s="77"/>
      <c r="G23" s="77"/>
      <c r="H23" s="77"/>
    </row>
    <row r="24" spans="1:8" x14ac:dyDescent="0.2">
      <c r="A24" s="44"/>
      <c r="B24" s="46" t="s">
        <v>31</v>
      </c>
      <c r="C24" s="47"/>
      <c r="D24" s="7" t="s">
        <v>9</v>
      </c>
      <c r="E24" s="18" t="s">
        <v>10</v>
      </c>
      <c r="F24" s="77"/>
      <c r="G24" s="77"/>
      <c r="H24" s="77"/>
    </row>
    <row r="25" spans="1:8" x14ac:dyDescent="0.2">
      <c r="A25" s="44"/>
      <c r="B25" s="46" t="s">
        <v>32</v>
      </c>
      <c r="C25" s="47"/>
      <c r="D25" s="7" t="s">
        <v>9</v>
      </c>
      <c r="E25" s="18" t="s">
        <v>10</v>
      </c>
      <c r="F25" s="77"/>
      <c r="G25" s="77"/>
      <c r="H25" s="77"/>
    </row>
    <row r="26" spans="1:8" x14ac:dyDescent="0.2">
      <c r="A26" s="44"/>
      <c r="B26" s="46" t="s">
        <v>33</v>
      </c>
      <c r="C26" s="47"/>
      <c r="D26" s="7" t="s">
        <v>9</v>
      </c>
      <c r="E26" s="18" t="s">
        <v>10</v>
      </c>
      <c r="F26" s="77"/>
      <c r="G26" s="77"/>
      <c r="H26" s="77"/>
    </row>
    <row r="27" spans="1:8" x14ac:dyDescent="0.2">
      <c r="A27" s="44"/>
      <c r="B27" s="46" t="s">
        <v>34</v>
      </c>
      <c r="C27" s="47"/>
      <c r="D27" s="7" t="s">
        <v>9</v>
      </c>
      <c r="E27" s="18" t="s">
        <v>10</v>
      </c>
      <c r="F27" s="77"/>
      <c r="G27" s="77"/>
      <c r="H27" s="77"/>
    </row>
    <row r="28" spans="1:8" x14ac:dyDescent="0.2">
      <c r="A28" s="44"/>
      <c r="B28" s="46" t="s">
        <v>35</v>
      </c>
      <c r="C28" s="47"/>
      <c r="D28" s="7" t="s">
        <v>9</v>
      </c>
      <c r="E28" s="18" t="s">
        <v>10</v>
      </c>
      <c r="F28" s="77"/>
      <c r="G28" s="77"/>
      <c r="H28" s="77"/>
    </row>
    <row r="29" spans="1:8" x14ac:dyDescent="0.2">
      <c r="A29" s="44"/>
      <c r="B29" s="46" t="s">
        <v>64</v>
      </c>
      <c r="C29" s="47"/>
      <c r="D29" s="7" t="s">
        <v>9</v>
      </c>
      <c r="E29" s="18" t="s">
        <v>10</v>
      </c>
      <c r="F29" s="77"/>
      <c r="G29" s="77"/>
      <c r="H29" s="77"/>
    </row>
    <row r="30" spans="1:8" x14ac:dyDescent="0.2">
      <c r="A30" s="44"/>
      <c r="B30" s="46" t="s">
        <v>36</v>
      </c>
      <c r="C30" s="47"/>
      <c r="D30" s="7" t="s">
        <v>9</v>
      </c>
      <c r="E30" s="18" t="s">
        <v>10</v>
      </c>
      <c r="F30" s="77"/>
      <c r="G30" s="77"/>
      <c r="H30" s="77"/>
    </row>
    <row r="31" spans="1:8" x14ac:dyDescent="0.2">
      <c r="A31" s="44"/>
      <c r="B31" s="46" t="s">
        <v>37</v>
      </c>
      <c r="C31" s="47"/>
      <c r="D31" s="7" t="s">
        <v>9</v>
      </c>
      <c r="E31" s="18" t="s">
        <v>10</v>
      </c>
      <c r="F31" s="77"/>
      <c r="G31" s="77"/>
      <c r="H31" s="77"/>
    </row>
    <row r="32" spans="1:8" x14ac:dyDescent="0.2">
      <c r="A32" s="44"/>
      <c r="B32" s="46" t="s">
        <v>38</v>
      </c>
      <c r="C32" s="47"/>
      <c r="D32" s="7" t="s">
        <v>9</v>
      </c>
      <c r="E32" s="18" t="s">
        <v>10</v>
      </c>
      <c r="F32" s="77"/>
      <c r="G32" s="77"/>
      <c r="H32" s="77"/>
    </row>
    <row r="33" spans="1:8" x14ac:dyDescent="0.2">
      <c r="A33" s="44"/>
      <c r="B33" s="46" t="s">
        <v>39</v>
      </c>
      <c r="C33" s="47"/>
      <c r="D33" s="7" t="s">
        <v>9</v>
      </c>
      <c r="E33" s="18" t="s">
        <v>10</v>
      </c>
      <c r="F33" s="77"/>
      <c r="G33" s="77"/>
      <c r="H33" s="77"/>
    </row>
    <row r="34" spans="1:8" x14ac:dyDescent="0.2">
      <c r="A34" s="44"/>
      <c r="B34" s="46" t="s">
        <v>40</v>
      </c>
      <c r="C34" s="47"/>
      <c r="D34" s="7" t="s">
        <v>9</v>
      </c>
      <c r="E34" s="18" t="s">
        <v>10</v>
      </c>
      <c r="F34" s="77"/>
      <c r="G34" s="77"/>
      <c r="H34" s="77"/>
    </row>
    <row r="35" spans="1:8" x14ac:dyDescent="0.2">
      <c r="A35" s="44"/>
      <c r="B35" s="46" t="s">
        <v>41</v>
      </c>
      <c r="C35" s="47"/>
      <c r="D35" s="7" t="s">
        <v>9</v>
      </c>
      <c r="E35" s="18" t="s">
        <v>10</v>
      </c>
      <c r="F35" s="77"/>
      <c r="G35" s="77"/>
      <c r="H35" s="77"/>
    </row>
    <row r="36" spans="1:8" x14ac:dyDescent="0.2">
      <c r="A36" s="44"/>
      <c r="B36" s="46" t="s">
        <v>42</v>
      </c>
      <c r="C36" s="47"/>
      <c r="D36" s="7" t="s">
        <v>9</v>
      </c>
      <c r="E36" s="18" t="s">
        <v>10</v>
      </c>
      <c r="F36" s="77"/>
      <c r="G36" s="77"/>
      <c r="H36" s="77"/>
    </row>
    <row r="37" spans="1:8" x14ac:dyDescent="0.2">
      <c r="A37" s="44"/>
      <c r="B37" s="46" t="s">
        <v>43</v>
      </c>
      <c r="C37" s="47"/>
      <c r="D37" s="7" t="s">
        <v>9</v>
      </c>
      <c r="E37" s="18" t="s">
        <v>10</v>
      </c>
      <c r="F37" s="77"/>
      <c r="G37" s="77"/>
      <c r="H37" s="77"/>
    </row>
    <row r="38" spans="1:8" x14ac:dyDescent="0.2">
      <c r="A38" s="44"/>
      <c r="B38" s="46" t="s">
        <v>44</v>
      </c>
      <c r="C38" s="47"/>
      <c r="D38" s="7" t="s">
        <v>9</v>
      </c>
      <c r="E38" s="18" t="s">
        <v>10</v>
      </c>
      <c r="F38" s="77"/>
      <c r="G38" s="77"/>
      <c r="H38" s="77"/>
    </row>
    <row r="39" spans="1:8" ht="33" customHeight="1" x14ac:dyDescent="0.2">
      <c r="A39" s="44"/>
      <c r="B39" s="46" t="s">
        <v>45</v>
      </c>
      <c r="C39" s="47"/>
      <c r="D39" s="7" t="s">
        <v>9</v>
      </c>
      <c r="E39" s="18" t="s">
        <v>10</v>
      </c>
      <c r="F39" s="77"/>
      <c r="G39" s="77"/>
      <c r="H39" s="77"/>
    </row>
    <row r="40" spans="1:8" x14ac:dyDescent="0.2">
      <c r="A40" s="44"/>
      <c r="B40" s="46" t="s">
        <v>46</v>
      </c>
      <c r="C40" s="47"/>
      <c r="D40" s="7" t="s">
        <v>9</v>
      </c>
      <c r="E40" s="18" t="s">
        <v>10</v>
      </c>
      <c r="F40" s="77"/>
      <c r="G40" s="77"/>
      <c r="H40" s="77"/>
    </row>
    <row r="41" spans="1:8" x14ac:dyDescent="0.2">
      <c r="A41" s="44"/>
      <c r="B41" s="46" t="s">
        <v>47</v>
      </c>
      <c r="C41" s="47"/>
      <c r="D41" s="7" t="s">
        <v>9</v>
      </c>
      <c r="E41" s="18" t="s">
        <v>10</v>
      </c>
      <c r="F41" s="77"/>
      <c r="G41" s="77"/>
      <c r="H41" s="77"/>
    </row>
    <row r="42" spans="1:8" x14ac:dyDescent="0.2">
      <c r="A42" s="44"/>
      <c r="B42" s="46" t="s">
        <v>48</v>
      </c>
      <c r="C42" s="47"/>
      <c r="D42" s="7" t="s">
        <v>9</v>
      </c>
      <c r="E42" s="18" t="s">
        <v>10</v>
      </c>
      <c r="F42" s="77"/>
      <c r="G42" s="77"/>
      <c r="H42" s="77"/>
    </row>
    <row r="43" spans="1:8" x14ac:dyDescent="0.2">
      <c r="A43" s="44"/>
      <c r="B43" s="46" t="s">
        <v>49</v>
      </c>
      <c r="C43" s="47"/>
      <c r="D43" s="7" t="s">
        <v>9</v>
      </c>
      <c r="E43" s="18" t="s">
        <v>10</v>
      </c>
      <c r="F43" s="77"/>
      <c r="G43" s="77"/>
      <c r="H43" s="77"/>
    </row>
    <row r="44" spans="1:8" x14ac:dyDescent="0.2">
      <c r="A44" s="44"/>
      <c r="B44" s="46" t="s">
        <v>50</v>
      </c>
      <c r="C44" s="47"/>
      <c r="D44" s="7" t="s">
        <v>9</v>
      </c>
      <c r="E44" s="18" t="s">
        <v>10</v>
      </c>
      <c r="F44" s="77"/>
      <c r="G44" s="77"/>
      <c r="H44" s="77"/>
    </row>
    <row r="45" spans="1:8" x14ac:dyDescent="0.2">
      <c r="A45" s="44"/>
      <c r="B45" s="46" t="s">
        <v>51</v>
      </c>
      <c r="C45" s="47"/>
      <c r="D45" s="7" t="s">
        <v>9</v>
      </c>
      <c r="E45" s="18" t="s">
        <v>10</v>
      </c>
      <c r="F45" s="77"/>
      <c r="G45" s="77"/>
      <c r="H45" s="77"/>
    </row>
    <row r="46" spans="1:8" x14ac:dyDescent="0.2">
      <c r="A46" s="44"/>
      <c r="B46" s="46" t="s">
        <v>52</v>
      </c>
      <c r="C46" s="47"/>
      <c r="D46" s="7" t="s">
        <v>9</v>
      </c>
      <c r="E46" s="18" t="s">
        <v>10</v>
      </c>
      <c r="F46" s="77"/>
      <c r="G46" s="77"/>
      <c r="H46" s="77"/>
    </row>
    <row r="47" spans="1:8" x14ac:dyDescent="0.2">
      <c r="A47" s="44"/>
      <c r="B47" s="46" t="s">
        <v>92</v>
      </c>
      <c r="C47" s="47"/>
      <c r="D47" s="7" t="s">
        <v>9</v>
      </c>
      <c r="E47" s="18" t="s">
        <v>10</v>
      </c>
      <c r="F47" s="77"/>
      <c r="G47" s="77"/>
      <c r="H47" s="77"/>
    </row>
    <row r="48" spans="1:8" x14ac:dyDescent="0.2">
      <c r="A48" s="44"/>
      <c r="B48" s="46" t="s">
        <v>102</v>
      </c>
      <c r="C48" s="47"/>
      <c r="D48" s="7" t="s">
        <v>9</v>
      </c>
      <c r="E48" s="18" t="s">
        <v>10</v>
      </c>
      <c r="F48" s="77"/>
      <c r="G48" s="77"/>
      <c r="H48" s="77"/>
    </row>
    <row r="49" spans="1:8" x14ac:dyDescent="0.2">
      <c r="A49" s="44"/>
      <c r="B49" s="46" t="s">
        <v>53</v>
      </c>
      <c r="C49" s="47"/>
      <c r="D49" s="7" t="s">
        <v>9</v>
      </c>
      <c r="E49" s="18" t="s">
        <v>10</v>
      </c>
      <c r="F49" s="77"/>
      <c r="G49" s="77"/>
      <c r="H49" s="77"/>
    </row>
    <row r="50" spans="1:8" x14ac:dyDescent="0.2">
      <c r="A50" s="44"/>
      <c r="B50" s="46" t="s">
        <v>54</v>
      </c>
      <c r="C50" s="47"/>
      <c r="D50" s="7" t="s">
        <v>9</v>
      </c>
      <c r="E50" s="18" t="s">
        <v>10</v>
      </c>
      <c r="F50" s="77"/>
      <c r="G50" s="77"/>
      <c r="H50" s="77"/>
    </row>
    <row r="51" spans="1:8" x14ac:dyDescent="0.2">
      <c r="A51" s="44"/>
      <c r="B51" s="46" t="s">
        <v>55</v>
      </c>
      <c r="C51" s="47"/>
      <c r="D51" s="7" t="s">
        <v>9</v>
      </c>
      <c r="E51" s="18" t="s">
        <v>10</v>
      </c>
      <c r="F51" s="77"/>
      <c r="G51" s="77"/>
      <c r="H51" s="77"/>
    </row>
    <row r="52" spans="1:8" ht="16" thickBot="1" x14ac:dyDescent="0.25">
      <c r="A52" s="44"/>
      <c r="B52" s="60" t="s">
        <v>69</v>
      </c>
      <c r="C52" s="61"/>
      <c r="D52" s="21" t="s">
        <v>9</v>
      </c>
      <c r="E52" s="22" t="s">
        <v>10</v>
      </c>
      <c r="F52" s="77"/>
      <c r="G52" s="77"/>
      <c r="H52" s="77"/>
    </row>
    <row r="53" spans="1:8" ht="16" thickBot="1" x14ac:dyDescent="0.25">
      <c r="A53" s="44"/>
      <c r="B53" s="62" t="s">
        <v>108</v>
      </c>
      <c r="C53" s="63"/>
      <c r="D53" s="21" t="s">
        <v>9</v>
      </c>
      <c r="E53" s="22" t="s">
        <v>10</v>
      </c>
      <c r="F53" s="77"/>
      <c r="G53" s="77"/>
      <c r="H53" s="77"/>
    </row>
    <row r="54" spans="1:8" ht="33" customHeight="1" thickBot="1" x14ac:dyDescent="0.25">
      <c r="A54" s="45"/>
      <c r="B54" s="62" t="s">
        <v>109</v>
      </c>
      <c r="C54" s="63"/>
      <c r="D54" s="21" t="s">
        <v>9</v>
      </c>
      <c r="E54" s="22" t="s">
        <v>10</v>
      </c>
      <c r="F54" s="78"/>
      <c r="G54" s="78"/>
      <c r="H54" s="78"/>
    </row>
    <row r="55" spans="1:8" ht="14" customHeight="1" x14ac:dyDescent="0.2">
      <c r="A55" s="43" t="s">
        <v>95</v>
      </c>
      <c r="B55" s="67" t="s">
        <v>96</v>
      </c>
      <c r="C55" s="68"/>
      <c r="D55" s="7" t="s">
        <v>9</v>
      </c>
      <c r="E55" s="18" t="s">
        <v>10</v>
      </c>
      <c r="F55" s="88"/>
      <c r="G55" s="79">
        <f>H55-F55</f>
        <v>0</v>
      </c>
      <c r="H55" s="79">
        <f>F55*1.23</f>
        <v>0</v>
      </c>
    </row>
    <row r="56" spans="1:8" ht="29" customHeight="1" x14ac:dyDescent="0.2">
      <c r="A56" s="44"/>
      <c r="B56" s="46" t="s">
        <v>97</v>
      </c>
      <c r="C56" s="47"/>
      <c r="D56" s="7" t="s">
        <v>9</v>
      </c>
      <c r="E56" s="18" t="s">
        <v>10</v>
      </c>
      <c r="F56" s="89"/>
      <c r="G56" s="80"/>
      <c r="H56" s="80"/>
    </row>
    <row r="57" spans="1:8" ht="14" customHeight="1" x14ac:dyDescent="0.2">
      <c r="A57" s="44"/>
      <c r="B57" s="46" t="s">
        <v>106</v>
      </c>
      <c r="C57" s="47"/>
      <c r="D57" s="7" t="s">
        <v>9</v>
      </c>
      <c r="E57" s="18" t="s">
        <v>10</v>
      </c>
      <c r="F57" s="89"/>
      <c r="G57" s="80"/>
      <c r="H57" s="80"/>
    </row>
    <row r="58" spans="1:8" ht="29" customHeight="1" x14ac:dyDescent="0.2">
      <c r="A58" s="44"/>
      <c r="B58" s="46" t="s">
        <v>100</v>
      </c>
      <c r="C58" s="47"/>
      <c r="D58" s="7" t="s">
        <v>9</v>
      </c>
      <c r="E58" s="18" t="s">
        <v>10</v>
      </c>
      <c r="F58" s="89"/>
      <c r="G58" s="80"/>
      <c r="H58" s="80"/>
    </row>
    <row r="59" spans="1:8" ht="36" customHeight="1" x14ac:dyDescent="0.2">
      <c r="A59" s="44"/>
      <c r="B59" s="46" t="s">
        <v>98</v>
      </c>
      <c r="C59" s="47"/>
      <c r="D59" s="7" t="s">
        <v>9</v>
      </c>
      <c r="E59" s="18" t="s">
        <v>10</v>
      </c>
      <c r="F59" s="89"/>
      <c r="G59" s="80"/>
      <c r="H59" s="80"/>
    </row>
    <row r="60" spans="1:8" ht="36" customHeight="1" x14ac:dyDescent="0.2">
      <c r="A60" s="44"/>
      <c r="B60" s="48" t="s">
        <v>107</v>
      </c>
      <c r="C60" s="47"/>
      <c r="D60" s="7" t="s">
        <v>9</v>
      </c>
      <c r="E60" s="18" t="s">
        <v>10</v>
      </c>
      <c r="F60" s="89"/>
      <c r="G60" s="80"/>
      <c r="H60" s="80"/>
    </row>
    <row r="61" spans="1:8" ht="14" customHeight="1" thickBot="1" x14ac:dyDescent="0.25">
      <c r="A61" s="45"/>
      <c r="B61" s="46" t="s">
        <v>99</v>
      </c>
      <c r="C61" s="47"/>
      <c r="D61" s="7" t="s">
        <v>9</v>
      </c>
      <c r="E61" s="18" t="s">
        <v>10</v>
      </c>
      <c r="F61" s="90"/>
      <c r="G61" s="81"/>
      <c r="H61" s="81"/>
    </row>
    <row r="62" spans="1:8" ht="33" customHeight="1" x14ac:dyDescent="0.2">
      <c r="A62" s="85" t="s">
        <v>101</v>
      </c>
      <c r="B62" s="65" t="s">
        <v>67</v>
      </c>
      <c r="C62" s="66"/>
      <c r="D62" s="19" t="s">
        <v>9</v>
      </c>
      <c r="E62" s="20" t="s">
        <v>10</v>
      </c>
      <c r="F62" s="13"/>
      <c r="G62" s="13">
        <f>H62-F62</f>
        <v>0</v>
      </c>
      <c r="H62" s="13">
        <f>F62*1.23</f>
        <v>0</v>
      </c>
    </row>
    <row r="63" spans="1:8" ht="16" customHeight="1" x14ac:dyDescent="0.2">
      <c r="A63" s="86"/>
      <c r="B63" s="53" t="s">
        <v>58</v>
      </c>
      <c r="C63" s="54"/>
      <c r="D63" s="7" t="s">
        <v>66</v>
      </c>
      <c r="E63" s="18" t="s">
        <v>103</v>
      </c>
      <c r="F63" s="15"/>
      <c r="G63" s="15"/>
      <c r="H63" s="15"/>
    </row>
    <row r="64" spans="1:8" ht="17" customHeight="1" x14ac:dyDescent="0.2">
      <c r="A64" s="86"/>
      <c r="B64" s="53" t="s">
        <v>61</v>
      </c>
      <c r="C64" s="55"/>
      <c r="D64" s="17" t="s">
        <v>9</v>
      </c>
      <c r="E64" s="18" t="s">
        <v>10</v>
      </c>
      <c r="F64" s="15"/>
      <c r="G64" s="15"/>
      <c r="H64" s="15"/>
    </row>
    <row r="65" spans="1:8" ht="33" customHeight="1" x14ac:dyDescent="0.2">
      <c r="A65" s="86"/>
      <c r="B65" s="53" t="s">
        <v>59</v>
      </c>
      <c r="C65" s="55"/>
      <c r="D65" s="17" t="s">
        <v>9</v>
      </c>
      <c r="E65" s="18" t="s">
        <v>10</v>
      </c>
      <c r="F65" s="15"/>
      <c r="G65" s="15"/>
      <c r="H65" s="15"/>
    </row>
    <row r="66" spans="1:8" ht="33" customHeight="1" thickBot="1" x14ac:dyDescent="0.25">
      <c r="A66" s="86"/>
      <c r="B66" s="56" t="s">
        <v>60</v>
      </c>
      <c r="C66" s="57"/>
      <c r="D66" s="49" t="s">
        <v>9</v>
      </c>
      <c r="E66" s="51" t="s">
        <v>10</v>
      </c>
      <c r="F66" s="15"/>
      <c r="G66" s="15"/>
      <c r="H66" s="15"/>
    </row>
    <row r="67" spans="1:8" ht="16" thickBot="1" x14ac:dyDescent="0.25">
      <c r="A67" s="87"/>
      <c r="B67" s="58"/>
      <c r="C67" s="59"/>
      <c r="D67" s="50"/>
      <c r="E67" s="52"/>
      <c r="F67" s="15"/>
      <c r="G67" s="15"/>
      <c r="H67" s="15"/>
    </row>
    <row r="68" spans="1:8" ht="31" customHeight="1" thickBot="1" x14ac:dyDescent="0.25">
      <c r="A68" s="73" t="s">
        <v>3</v>
      </c>
      <c r="B68" s="74"/>
      <c r="C68" s="74"/>
      <c r="D68" s="74"/>
      <c r="E68" s="75"/>
      <c r="F68" s="14">
        <f>F6+F55+F62</f>
        <v>0</v>
      </c>
      <c r="G68" s="30">
        <f>G6+G55+G62</f>
        <v>0</v>
      </c>
      <c r="H68" s="31">
        <f>H6+H55+H62</f>
        <v>0</v>
      </c>
    </row>
    <row r="69" spans="1:8" ht="25.5" customHeight="1" x14ac:dyDescent="0.2">
      <c r="A69" s="64" t="s">
        <v>4</v>
      </c>
      <c r="B69" s="64"/>
      <c r="C69" s="26"/>
      <c r="D69" s="26"/>
      <c r="E69" s="70"/>
      <c r="F69" s="70"/>
      <c r="G69" s="32"/>
      <c r="H69" s="32"/>
    </row>
    <row r="70" spans="1:8" x14ac:dyDescent="0.2">
      <c r="A70" s="2"/>
      <c r="B70" s="3"/>
      <c r="C70" s="6"/>
      <c r="D70" s="6"/>
      <c r="E70" s="4"/>
      <c r="F70" s="4"/>
      <c r="G70" s="32"/>
      <c r="H70" s="32"/>
    </row>
    <row r="71" spans="1:8" x14ac:dyDescent="0.2">
      <c r="A71" s="3" t="s">
        <v>62</v>
      </c>
      <c r="B71" s="1"/>
      <c r="C71" s="23"/>
      <c r="D71" s="24"/>
      <c r="E71" s="25"/>
      <c r="F71" s="23"/>
      <c r="G71" s="32"/>
      <c r="H71" s="32"/>
    </row>
    <row r="72" spans="1:8" x14ac:dyDescent="0.2">
      <c r="A72" s="2"/>
      <c r="B72" s="1"/>
      <c r="D72" s="6"/>
      <c r="E72" s="4"/>
      <c r="F72" s="4"/>
      <c r="G72" s="32"/>
      <c r="H72" s="32"/>
    </row>
    <row r="73" spans="1:8" x14ac:dyDescent="0.2">
      <c r="A73" s="3" t="s">
        <v>63</v>
      </c>
      <c r="B73" s="1"/>
      <c r="C73" s="23"/>
      <c r="D73" s="24"/>
      <c r="E73" s="25"/>
      <c r="F73" s="25"/>
      <c r="G73" s="32"/>
      <c r="H73" s="32"/>
    </row>
    <row r="74" spans="1:8" x14ac:dyDescent="0.2">
      <c r="A74" s="2"/>
      <c r="B74" s="1"/>
      <c r="C74" s="6"/>
      <c r="D74" s="6"/>
      <c r="E74" s="4"/>
      <c r="F74" s="4"/>
      <c r="G74" s="32"/>
      <c r="H74" s="32"/>
    </row>
    <row r="75" spans="1:8" x14ac:dyDescent="0.2">
      <c r="A75" s="3" t="s">
        <v>11</v>
      </c>
      <c r="B75" s="3"/>
      <c r="C75" s="27"/>
      <c r="D75" s="29"/>
      <c r="E75" s="28"/>
      <c r="F75" s="28"/>
      <c r="G75" s="32"/>
      <c r="H75" s="32"/>
    </row>
    <row r="76" spans="1:8" x14ac:dyDescent="0.2">
      <c r="A76" s="3" t="s">
        <v>5</v>
      </c>
      <c r="B76" s="3"/>
      <c r="C76" s="6"/>
      <c r="D76" s="6"/>
      <c r="E76" s="4"/>
      <c r="F76" s="4"/>
      <c r="G76" s="32"/>
      <c r="H76" s="32"/>
    </row>
    <row r="77" spans="1:8" x14ac:dyDescent="0.2">
      <c r="A77" s="3" t="s">
        <v>6</v>
      </c>
      <c r="B77" s="1"/>
      <c r="C77" s="6"/>
      <c r="D77" s="6"/>
      <c r="E77" s="4"/>
      <c r="F77" s="4"/>
      <c r="G77" s="32"/>
      <c r="H77" s="32"/>
    </row>
    <row r="78" spans="1:8" x14ac:dyDescent="0.2">
      <c r="A78" s="3"/>
      <c r="B78" s="1"/>
      <c r="C78" s="6"/>
      <c r="D78" s="6"/>
      <c r="E78" s="4"/>
      <c r="F78" s="4"/>
      <c r="G78" s="32"/>
      <c r="H78" s="32"/>
    </row>
    <row r="79" spans="1:8" x14ac:dyDescent="0.2">
      <c r="A79" s="3"/>
      <c r="B79" s="1"/>
      <c r="C79" s="6"/>
      <c r="D79" s="6"/>
      <c r="E79" s="4"/>
      <c r="F79" s="4"/>
      <c r="G79" s="32"/>
      <c r="H79" s="32"/>
    </row>
    <row r="80" spans="1:8" x14ac:dyDescent="0.2">
      <c r="A80" s="3"/>
      <c r="B80" s="1"/>
      <c r="C80" s="6"/>
      <c r="D80" s="6"/>
      <c r="E80" s="4"/>
      <c r="F80" s="4"/>
      <c r="G80" s="4"/>
      <c r="H80" s="4"/>
    </row>
    <row r="81" spans="1:8" ht="16" thickBot="1" x14ac:dyDescent="0.25">
      <c r="A81" s="1"/>
      <c r="B81" s="5"/>
      <c r="C81" s="6"/>
      <c r="D81" s="6"/>
      <c r="E81" s="4"/>
      <c r="F81" s="4"/>
      <c r="G81" s="4"/>
      <c r="H81" s="4"/>
    </row>
    <row r="82" spans="1:8" x14ac:dyDescent="0.2">
      <c r="A82" s="1"/>
      <c r="B82" s="25" t="s">
        <v>7</v>
      </c>
      <c r="C82" s="6"/>
      <c r="D82" s="6"/>
      <c r="E82" s="4"/>
      <c r="F82" s="4"/>
      <c r="G82" s="4"/>
      <c r="H82" s="4"/>
    </row>
  </sheetData>
  <mergeCells count="66">
    <mergeCell ref="H6:H54"/>
    <mergeCell ref="G55:G61"/>
    <mergeCell ref="H55:H61"/>
    <mergeCell ref="A6:A18"/>
    <mergeCell ref="A62:A67"/>
    <mergeCell ref="F55:F61"/>
    <mergeCell ref="F6:F54"/>
    <mergeCell ref="G6:G54"/>
    <mergeCell ref="B28:C28"/>
    <mergeCell ref="B30:C30"/>
    <mergeCell ref="B46:C46"/>
    <mergeCell ref="B47:C47"/>
    <mergeCell ref="B31:C31"/>
    <mergeCell ref="B44:C44"/>
    <mergeCell ref="B45:C45"/>
    <mergeCell ref="B42:C42"/>
    <mergeCell ref="A3:F3"/>
    <mergeCell ref="E69:F69"/>
    <mergeCell ref="A2:F2"/>
    <mergeCell ref="A68:E68"/>
    <mergeCell ref="A19:A54"/>
    <mergeCell ref="A4:F4"/>
    <mergeCell ref="B19:C19"/>
    <mergeCell ref="B20:C20"/>
    <mergeCell ref="B21:C21"/>
    <mergeCell ref="B22:C22"/>
    <mergeCell ref="B24:C24"/>
    <mergeCell ref="B23:C23"/>
    <mergeCell ref="B25:C25"/>
    <mergeCell ref="B26:C26"/>
    <mergeCell ref="B27:C27"/>
    <mergeCell ref="B51:C51"/>
    <mergeCell ref="A69:B69"/>
    <mergeCell ref="B40:C40"/>
    <mergeCell ref="B39:C39"/>
    <mergeCell ref="B32:C32"/>
    <mergeCell ref="B33:C33"/>
    <mergeCell ref="B34:C34"/>
    <mergeCell ref="B35:C35"/>
    <mergeCell ref="B36:C36"/>
    <mergeCell ref="B37:C37"/>
    <mergeCell ref="B38:C38"/>
    <mergeCell ref="B62:C62"/>
    <mergeCell ref="B55:C55"/>
    <mergeCell ref="B54:C54"/>
    <mergeCell ref="B49:C49"/>
    <mergeCell ref="B50:C50"/>
    <mergeCell ref="B48:C48"/>
    <mergeCell ref="B43:C43"/>
    <mergeCell ref="B41:C41"/>
    <mergeCell ref="B29:C29"/>
    <mergeCell ref="D66:D67"/>
    <mergeCell ref="E66:E67"/>
    <mergeCell ref="B63:C63"/>
    <mergeCell ref="B65:C65"/>
    <mergeCell ref="B64:C64"/>
    <mergeCell ref="B66:C67"/>
    <mergeCell ref="B52:C52"/>
    <mergeCell ref="B53:C53"/>
    <mergeCell ref="A55:A61"/>
    <mergeCell ref="B61:C61"/>
    <mergeCell ref="B56:C56"/>
    <mergeCell ref="B57:C57"/>
    <mergeCell ref="B58:C58"/>
    <mergeCell ref="B59:C59"/>
    <mergeCell ref="B60:C60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LC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Petra Baričová</cp:lastModifiedBy>
  <cp:lastPrinted>2020-02-07T08:14:59Z</cp:lastPrinted>
  <dcterms:created xsi:type="dcterms:W3CDTF">2019-06-25T08:03:02Z</dcterms:created>
  <dcterms:modified xsi:type="dcterms:W3CDTF">2026-04-02T07:16:42Z</dcterms:modified>
  <cp:category/>
</cp:coreProperties>
</file>