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Delika s.r.o\VO\Josephine\Regály na rozšírenie skladovacích kapacít\"/>
    </mc:Choice>
  </mc:AlternateContent>
  <xr:revisionPtr revIDLastSave="0" documentId="13_ncr:1_{DAC93BDB-B45B-4A23-BD58-B76E112A6EE6}" xr6:coauthVersionLast="47" xr6:coauthVersionMax="47" xr10:uidLastSave="{00000000-0000-0000-0000-000000000000}"/>
  <bookViews>
    <workbookView xWindow="-120" yWindow="-120" windowWidth="29040" windowHeight="15720" xr2:uid="{5524A28B-7B29-42CC-A1FB-AA61D5679144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G44" i="1"/>
  <c r="J32" i="1"/>
  <c r="K32" i="1" s="1"/>
  <c r="J31" i="1"/>
  <c r="K31" i="1" s="1"/>
  <c r="J30" i="1"/>
  <c r="K30" i="1" s="1"/>
  <c r="M27" i="1"/>
  <c r="K33" i="1" l="1"/>
  <c r="J33" i="1"/>
</calcChain>
</file>

<file path=xl/sharedStrings.xml><?xml version="1.0" encoding="utf-8"?>
<sst xmlns="http://schemas.openxmlformats.org/spreadsheetml/2006/main" count="40" uniqueCount="37">
  <si>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</si>
  <si>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</si>
  <si>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</si>
  <si>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</si>
  <si>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</si>
  <si>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</si>
  <si>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</si>
  <si>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</si>
  <si>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</si>
  <si>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</si>
  <si>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</si>
  <si>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</si>
  <si>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</si>
  <si>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</si>
  <si>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</si>
  <si>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</si>
  <si>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</si>
  <si>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</si>
  <si>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</si>
  <si>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</si>
  <si>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</si>
  <si>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</si>
  <si>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</si>
  <si>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</si>
  <si>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</si>
  <si>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</si>
  <si>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</si>
  <si>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</si>
  <si>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</si>
  <si>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</si>
  <si>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</si>
  <si>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</si>
  <si>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</si>
  <si>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</si>
  <si>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</si>
  <si>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Regály na rozšírenie skladovacích kapacít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</si>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</sst>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40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</cellXfs>
  <cellStyles count="2">
    <cellStyle name="Normal 2" xfId="1" xr:uid="{38592DFD-6D90-4E54-B664-8CD7F8B62FA2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Delika%20s.r.o\VO\DRAFT_Predloha_usmernenie_2_2025%20-%20verzia%20&#269;.%202.xlsm" TargetMode="External"/><Relationship Id="rId1" Type="http://schemas.openxmlformats.org/officeDocument/2006/relationships/externalLinkPath" Target="/Projekty/SPP_73.7_Spracovatelia/Delika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15F61-0FA0-459E-9032-A0843A5EF2A0}">
  <sheetPr codeName="Sheet22"/>
  <dimension ref="A1:M47"/>
  <sheetViews>
    <sheetView tabSelected="1" view="pageBreakPreview" zoomScaleNormal="100" zoomScaleSheetLayoutView="100" workbookViewId="0">
      <pane ySplit="3" topLeftCell="A17" activePane="bottomLeft" state="frozen"/>
      <selection pane="bottomLeft" activeCell="K19" sqref="K19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47" t="s">
        <v>36</v>
      </c>
      <c r="K4" s="47"/>
      <c r="M4" s="6"/>
    </row>
    <row r="5" spans="1:13" s="2" customFormat="1" ht="23.25" customHeight="1" x14ac:dyDescent="0.25">
      <c r="A5" s="2">
        <v>1</v>
      </c>
      <c r="B5" s="48" t="s">
        <v>32</v>
      </c>
      <c r="C5" s="48"/>
      <c r="D5" s="48"/>
      <c r="E5" s="48"/>
      <c r="F5" s="48"/>
      <c r="G5" s="48"/>
      <c r="H5" s="48"/>
      <c r="I5" s="48"/>
      <c r="J5" s="48"/>
      <c r="K5" s="48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48" t="s">
        <v>33</v>
      </c>
      <c r="C7" s="48"/>
      <c r="D7" s="48"/>
      <c r="E7" s="48"/>
      <c r="F7" s="48"/>
      <c r="G7" s="48"/>
      <c r="H7" s="48"/>
      <c r="I7" s="48"/>
      <c r="J7" s="48"/>
      <c r="K7" s="48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49" t="s">
        <v>1</v>
      </c>
      <c r="C9" s="49"/>
      <c r="D9" s="49"/>
      <c r="E9" s="49"/>
      <c r="F9" s="49"/>
      <c r="G9" s="49"/>
      <c r="H9" s="49"/>
      <c r="I9" s="49"/>
      <c r="J9" s="49"/>
      <c r="K9" s="49"/>
    </row>
    <row r="10" spans="1:13" x14ac:dyDescent="0.25">
      <c r="A10" s="2">
        <v>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3" x14ac:dyDescent="0.25">
      <c r="A11" s="2">
        <v>1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50" t="s">
        <v>34</v>
      </c>
      <c r="D13" s="51"/>
      <c r="E13" s="51"/>
      <c r="F13" s="51"/>
      <c r="G13" s="52"/>
      <c r="M13" s="6"/>
    </row>
    <row r="14" spans="1:13" s="2" customFormat="1" ht="19.5" customHeight="1" x14ac:dyDescent="0.25">
      <c r="A14" s="2">
        <v>1</v>
      </c>
      <c r="C14" s="53" t="s">
        <v>2</v>
      </c>
      <c r="D14" s="54"/>
      <c r="E14" s="55"/>
      <c r="F14" s="56"/>
      <c r="G14" s="57"/>
      <c r="M14" s="6"/>
    </row>
    <row r="15" spans="1:13" s="2" customFormat="1" ht="39" customHeight="1" x14ac:dyDescent="0.25">
      <c r="A15" s="2">
        <v>1</v>
      </c>
      <c r="C15" s="40" t="s">
        <v>3</v>
      </c>
      <c r="D15" s="41"/>
      <c r="E15" s="42"/>
      <c r="F15" s="43"/>
      <c r="G15" s="44"/>
      <c r="M15" s="6"/>
    </row>
    <row r="16" spans="1:13" s="2" customFormat="1" ht="19.5" customHeight="1" x14ac:dyDescent="0.25">
      <c r="A16" s="2">
        <v>1</v>
      </c>
      <c r="C16" s="45" t="s">
        <v>4</v>
      </c>
      <c r="D16" s="46"/>
      <c r="E16" s="42"/>
      <c r="F16" s="43"/>
      <c r="G16" s="44"/>
      <c r="M16" s="6"/>
    </row>
    <row r="17" spans="1:13" s="2" customFormat="1" ht="19.5" customHeight="1" x14ac:dyDescent="0.25">
      <c r="A17" s="2">
        <v>1</v>
      </c>
      <c r="C17" s="45" t="s">
        <v>5</v>
      </c>
      <c r="D17" s="46"/>
      <c r="E17" s="42"/>
      <c r="F17" s="43"/>
      <c r="G17" s="44"/>
      <c r="M17" s="6"/>
    </row>
    <row r="18" spans="1:13" s="2" customFormat="1" ht="30" customHeight="1" x14ac:dyDescent="0.25">
      <c r="A18" s="2">
        <v>1</v>
      </c>
      <c r="C18" s="58" t="s">
        <v>6</v>
      </c>
      <c r="D18" s="59"/>
      <c r="E18" s="42"/>
      <c r="F18" s="43"/>
      <c r="G18" s="44"/>
      <c r="M18" s="6"/>
    </row>
    <row r="19" spans="1:13" s="2" customFormat="1" ht="19.5" customHeight="1" x14ac:dyDescent="0.25">
      <c r="A19" s="2">
        <v>1</v>
      </c>
      <c r="C19" s="45" t="s">
        <v>7</v>
      </c>
      <c r="D19" s="46"/>
      <c r="E19" s="42"/>
      <c r="F19" s="43"/>
      <c r="G19" s="44"/>
      <c r="M19" s="6"/>
    </row>
    <row r="20" spans="1:13" s="2" customFormat="1" ht="19.5" customHeight="1" x14ac:dyDescent="0.25">
      <c r="A20" s="2">
        <v>1</v>
      </c>
      <c r="C20" s="45" t="s">
        <v>8</v>
      </c>
      <c r="D20" s="46"/>
      <c r="E20" s="42"/>
      <c r="F20" s="43"/>
      <c r="G20" s="44"/>
      <c r="M20" s="6"/>
    </row>
    <row r="21" spans="1:13" s="2" customFormat="1" ht="19.5" customHeight="1" x14ac:dyDescent="0.25">
      <c r="A21" s="2">
        <v>1</v>
      </c>
      <c r="C21" s="45" t="s">
        <v>9</v>
      </c>
      <c r="D21" s="46"/>
      <c r="E21" s="42"/>
      <c r="F21" s="43"/>
      <c r="G21" s="44"/>
      <c r="M21" s="6"/>
    </row>
    <row r="22" spans="1:13" s="2" customFormat="1" ht="19.5" customHeight="1" x14ac:dyDescent="0.25">
      <c r="A22" s="2">
        <v>1</v>
      </c>
      <c r="C22" s="45" t="s">
        <v>10</v>
      </c>
      <c r="D22" s="46"/>
      <c r="E22" s="42"/>
      <c r="F22" s="43"/>
      <c r="G22" s="44"/>
      <c r="M22" s="6"/>
    </row>
    <row r="23" spans="1:13" s="2" customFormat="1" ht="19.5" customHeight="1" x14ac:dyDescent="0.25">
      <c r="A23" s="2">
        <v>1</v>
      </c>
      <c r="C23" s="45" t="s">
        <v>11</v>
      </c>
      <c r="D23" s="46"/>
      <c r="E23" s="42"/>
      <c r="F23" s="43"/>
      <c r="G23" s="44"/>
      <c r="M23" s="6"/>
    </row>
    <row r="24" spans="1:13" s="2" customFormat="1" ht="19.5" customHeight="1" thickBot="1" x14ac:dyDescent="0.3">
      <c r="A24" s="2">
        <v>1</v>
      </c>
      <c r="C24" s="78" t="s">
        <v>12</v>
      </c>
      <c r="D24" s="79"/>
      <c r="E24" s="80"/>
      <c r="F24" s="81"/>
      <c r="G24" s="82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83" t="s">
        <v>13</v>
      </c>
      <c r="C27" s="83"/>
      <c r="D27" s="84" t="s">
        <v>35</v>
      </c>
      <c r="E27" s="84"/>
      <c r="F27" s="84"/>
      <c r="G27" s="84"/>
      <c r="H27" s="84"/>
      <c r="I27" s="84"/>
      <c r="J27" s="84"/>
      <c r="K27" s="9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85" t="s">
        <v>14</v>
      </c>
      <c r="C29" s="86"/>
      <c r="D29" s="87"/>
      <c r="E29" s="88" t="s">
        <v>15</v>
      </c>
      <c r="F29" s="89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73" t="str">
        <f>D27</f>
        <v>Regály na rozšírenie skladovacích kapacít</v>
      </c>
      <c r="C30" s="74"/>
      <c r="D30" s="75"/>
      <c r="E30" s="76"/>
      <c r="F30" s="77"/>
      <c r="G30" s="14" t="s">
        <v>21</v>
      </c>
      <c r="H30" s="15"/>
      <c r="I30" s="16">
        <v>2</v>
      </c>
      <c r="J30" s="17" t="str">
        <f t="shared" ref="J30:J32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2">
        <v>1</v>
      </c>
      <c r="B31" s="65" t="s">
        <v>22</v>
      </c>
      <c r="C31" s="66"/>
      <c r="D31" s="24" t="s">
        <v>23</v>
      </c>
      <c r="E31" s="69" t="s">
        <v>24</v>
      </c>
      <c r="F31" s="70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DPH",1.23,1),"")</f>
        <v/>
      </c>
    </row>
    <row r="32" spans="1:13" ht="25.5" customHeight="1" thickBot="1" x14ac:dyDescent="0.3">
      <c r="A32" s="2">
        <v>1</v>
      </c>
      <c r="B32" s="67"/>
      <c r="C32" s="68"/>
      <c r="D32" s="25" t="s">
        <v>25</v>
      </c>
      <c r="E32" s="71" t="s">
        <v>24</v>
      </c>
      <c r="F32" s="72"/>
      <c r="G32" s="19" t="s">
        <v>24</v>
      </c>
      <c r="H32" s="20"/>
      <c r="I32" s="21">
        <v>1</v>
      </c>
      <c r="J32" s="22" t="str">
        <f t="shared" si="0"/>
        <v/>
      </c>
      <c r="K32" s="23" t="str">
        <f>IF(J32&lt;&gt;"",J32*IF($E$18="platiteľ DPH",1.23,1),"")</f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62" t="s">
        <v>28</v>
      </c>
      <c r="D37" s="63"/>
      <c r="E37" s="63"/>
      <c r="F37" s="63"/>
      <c r="G37" s="63"/>
      <c r="H37" s="63"/>
      <c r="I37" s="63"/>
      <c r="J37" s="64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60" t="str">
        <f>"podpis a pečiatka "&amp;IF([1]summary!$K$24="","navrhovateľa","dodávateľa")</f>
        <v>podpis a pečiatka navrhovateľa</v>
      </c>
      <c r="H44" s="60"/>
      <c r="I44" s="60"/>
      <c r="J44" s="60"/>
      <c r="K44" s="60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61" t="s">
        <v>31</v>
      </c>
      <c r="C46" s="61"/>
      <c r="D46" s="61"/>
      <c r="E46" s="61"/>
      <c r="F46" s="61"/>
      <c r="G46" s="61"/>
      <c r="H46" s="61"/>
      <c r="I46" s="61"/>
      <c r="J46" s="61"/>
      <c r="K46" s="61"/>
      <c r="L46" s="39"/>
    </row>
    <row r="47" spans="1:13" x14ac:dyDescent="0.25">
      <c r="A47" s="2">
        <v>1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39"/>
    </row>
  </sheetData>
  <sheetProtection selectLockedCells="1"/>
  <autoFilter ref="A1:A47" xr:uid="{00000000-0009-0000-0000-000006000000}"/>
  <mergeCells count="39">
    <mergeCell ref="B30:D30"/>
    <mergeCell ref="E30:F30"/>
    <mergeCell ref="C24:D24"/>
    <mergeCell ref="E24:G24"/>
    <mergeCell ref="B27:C27"/>
    <mergeCell ref="D27:J27"/>
    <mergeCell ref="B29:D29"/>
    <mergeCell ref="E29:F29"/>
    <mergeCell ref="G44:K44"/>
    <mergeCell ref="B46:K47"/>
    <mergeCell ref="C37:J37"/>
    <mergeCell ref="B31:C32"/>
    <mergeCell ref="E31:F31"/>
    <mergeCell ref="E32:F32"/>
    <mergeCell ref="C23:D23"/>
    <mergeCell ref="E23:G23"/>
    <mergeCell ref="C18:D18"/>
    <mergeCell ref="E18:G18"/>
    <mergeCell ref="C19:D19"/>
    <mergeCell ref="E19:G19"/>
    <mergeCell ref="C20:D20"/>
    <mergeCell ref="E20:G20"/>
    <mergeCell ref="C14:D14"/>
    <mergeCell ref="E14:G14"/>
    <mergeCell ref="C21:D21"/>
    <mergeCell ref="E21:G21"/>
    <mergeCell ref="C22:D22"/>
    <mergeCell ref="E22:G22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</mergeCells>
  <conditionalFormatting sqref="E19:G19">
    <cfRule type="expression" dxfId="0" priority="12">
      <formula>AND(#REF!="neplatca DPH")</formula>
    </cfRule>
  </conditionalFormatting>
  <dataValidations count="1">
    <dataValidation type="list" allowBlank="1" showInputMessage="1" showErrorMessage="1" sqref="E18:G18" xr:uid="{97EA2D6C-0710-4A7A-8511-76F05CA9A664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2026-03-24T09:49:54Z</cp:lastPrinted>
  <dcterms:created xsi:type="dcterms:W3CDTF">2026-03-24T09:45:41Z</dcterms:created>
  <dcterms:modified xsi:type="dcterms:W3CDTF">2026-03-26T08:31:03Z</dcterms:modified>
</cp:coreProperties>
</file>