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Praca\PPA\Prieskum trhu\"/>
    </mc:Choice>
  </mc:AlternateContent>
  <xr:revisionPtr revIDLastSave="0" documentId="13_ncr:1_{585B81C0-3E9E-4D47-B65D-E59FD8DEBBE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VVÚV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3" l="1"/>
  <c r="G65" i="3" s="1"/>
  <c r="F62" i="3" l="1"/>
  <c r="G62" i="3" l="1"/>
  <c r="G67" i="3" s="1"/>
  <c r="G66" i="3"/>
</calcChain>
</file>

<file path=xl/sharedStrings.xml><?xml version="1.0" encoding="utf-8"?>
<sst xmlns="http://schemas.openxmlformats.org/spreadsheetml/2006/main" count="123" uniqueCount="88">
  <si>
    <t>Požadované technické parametre a vybavenie</t>
  </si>
  <si>
    <t>Jednotka</t>
  </si>
  <si>
    <t>Minimálne</t>
  </si>
  <si>
    <t>Maximálne</t>
  </si>
  <si>
    <t>Presne</t>
  </si>
  <si>
    <t>kW</t>
  </si>
  <si>
    <t>áno</t>
  </si>
  <si>
    <t>Sumárna ponuka bez DPH</t>
  </si>
  <si>
    <t>Sumárna ponuka s DPH</t>
  </si>
  <si>
    <t xml:space="preserve">Pokyny pre vypracovanie ponuky: </t>
  </si>
  <si>
    <t>Potvrdenie údajov o ponúkanom tovaru/zariadení oprávneným zástupcom uchádzača:</t>
  </si>
  <si>
    <t>Obchodný názov:</t>
  </si>
  <si>
    <t>Kontaktná osoba:</t>
  </si>
  <si>
    <t>Sídlo:</t>
  </si>
  <si>
    <t>IČO:</t>
  </si>
  <si>
    <t>DIČ:</t>
  </si>
  <si>
    <t>Ponuka *</t>
  </si>
  <si>
    <t>* V stlpci "Ponuka" uvedie uchádzač ku každej položke špecifikácie parameter ponukaného zariadenia/tovaru alebo slovom</t>
  </si>
  <si>
    <t>...............................................................</t>
  </si>
  <si>
    <t>podpis a pečiatka</t>
  </si>
  <si>
    <t>V .................................. Dňa .................................</t>
  </si>
  <si>
    <t>Vypočítaná DPH z navrhovanej sumy ( 23% )</t>
  </si>
  <si>
    <t>Počet ks</t>
  </si>
  <si>
    <t>Cena za ks bez DPH</t>
  </si>
  <si>
    <t>Celková cena bez DPH</t>
  </si>
  <si>
    <t>DPH</t>
  </si>
  <si>
    <t>Celková cena s DPH</t>
  </si>
  <si>
    <t>Cena</t>
  </si>
  <si>
    <t>mm</t>
  </si>
  <si>
    <t>Ak uchádzač nie je platiteľom DPH, uvedie navrhovanú zmluvnú cenu celkom. Na skutočnosť, že nie je platiteľom  DPH, upozorní v tabuľke nižšie v riadku IČ DPH.</t>
  </si>
  <si>
    <t>IČ DPH:</t>
  </si>
  <si>
    <t>Názov zákazky:</t>
  </si>
  <si>
    <t>Obstarávateľ</t>
  </si>
  <si>
    <t>Názov:</t>
  </si>
  <si>
    <t>Jacob's bakery s. r. o.</t>
  </si>
  <si>
    <t>Mlynská 870/25, 040 01 Košice – Staré Mesto</t>
  </si>
  <si>
    <t>Dodávka úžitkového vozidla pre projekt „Rozšírenie kapacít pekárenskej výroby v spoločnosti Jacob's bakery s. r. o.“</t>
  </si>
  <si>
    <t>Uvedte ponúkaný typ vozidla a názov výrobcu:</t>
  </si>
  <si>
    <t>Základné technické parametre vozidla</t>
  </si>
  <si>
    <t>T</t>
  </si>
  <si>
    <t>Maximálna dĺžka vozidla</t>
  </si>
  <si>
    <t>Výška vozidla - základná verzia</t>
  </si>
  <si>
    <t>Palivo: diesel</t>
  </si>
  <si>
    <t>Výkon motora</t>
  </si>
  <si>
    <t>Emisná norma</t>
  </si>
  <si>
    <t>EURO</t>
  </si>
  <si>
    <t>Prevádzková teplota:−18 °C až −22 °C</t>
  </si>
  <si>
    <t>Stabilné udržanie nastavenej teploty</t>
  </si>
  <si>
    <t>Digitálny termostat</t>
  </si>
  <si>
    <t>Ovládací panel chladiacej jednotky</t>
  </si>
  <si>
    <t>Automatické odmrazovanie</t>
  </si>
  <si>
    <t>Izolácia nákladového priestoru</t>
  </si>
  <si>
    <t>Izolačné sendvičové panely</t>
  </si>
  <si>
    <t>Izolovaná podlaha</t>
  </si>
  <si>
    <t>Izolované dvere</t>
  </si>
  <si>
    <t>Tesnenie dverí vhodné pre mraziarenskú prevádzku</t>
  </si>
  <si>
    <t>Hygienická úprava stien nákladového priestoru</t>
  </si>
  <si>
    <t>Nákladový priestor</t>
  </si>
  <si>
    <t>Protišmyková podlaha</t>
  </si>
  <si>
    <t>Zadné dvojkrídlové dvere</t>
  </si>
  <si>
    <t>Vnútorné LED osvetlenie</t>
  </si>
  <si>
    <t>Kotviace body na upevnenie nákladu</t>
  </si>
  <si>
    <t>Výbava vozidla</t>
  </si>
  <si>
    <t>ABS</t>
  </si>
  <si>
    <t>ESP</t>
  </si>
  <si>
    <t>Posilňovač riadenia</t>
  </si>
  <si>
    <t>Klimatizácia kabíny</t>
  </si>
  <si>
    <t>Rezervné koleso</t>
  </si>
  <si>
    <t>Dodanie nového nepoužívaného vozidla</t>
  </si>
  <si>
    <t>Dodanie a záruka</t>
  </si>
  <si>
    <t>Dodávateľ zabezpečí homologizáciu vozidla</t>
  </si>
  <si>
    <t>Dodávateľ zabezpečí kompletnú technickú dokumentáciu</t>
  </si>
  <si>
    <t xml:space="preserve"> "ano" resp. "nie" potvrdí resp. nepotvrdí jeho vybavenosť oproti požiadavkam obstarávateľa.</t>
  </si>
  <si>
    <t>Parkovacie senzory vrátane cúvacej kamery</t>
  </si>
  <si>
    <t>Tempomat</t>
  </si>
  <si>
    <t>Automatická prevodovka</t>
  </si>
  <si>
    <t>Centrálne zamykanie + DO</t>
  </si>
  <si>
    <t>Airbag vodiča a spolujazdca</t>
  </si>
  <si>
    <t>Mraziarenská prestavba</t>
  </si>
  <si>
    <t>Počet miest na sedenie</t>
  </si>
  <si>
    <t>Záruka a záručný servis  - 4roky / min.150.000km</t>
  </si>
  <si>
    <t>2 miestna lavica spolujazdca</t>
  </si>
  <si>
    <t>Ovládanie teploty nákladného priestoru z kabiny vodiča</t>
  </si>
  <si>
    <t xml:space="preserve">   Uchádzač vypĺňa všetky bunky tejto farby</t>
  </si>
  <si>
    <t>Výkaz výmer - ponuka vrátane požadovaných technických parametrov</t>
  </si>
  <si>
    <t xml:space="preserve">Kategória vozidla - úžitkové vozidlo typu karosérie furgon </t>
  </si>
  <si>
    <t>Maximálna celková hmotnosť</t>
  </si>
  <si>
    <t>Izotermická prestavba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</si>
</sst>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34"/>
      </patternFill>
    </fill>
    <fill>
      <patternFill patternType="solid">
        <fgColor theme="9" tint="0.59999389629810485"/>
        <bgColor indexed="34"/>
      </patternFill>
    </fill>
    <fill>
      <patternFill patternType="solid">
        <fgColor theme="5" tint="0.59999389629810485"/>
        <bgColor indexed="31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justify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/>
    </xf>
    <xf numFmtId="0" fontId="7" fillId="0" borderId="8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5" fillId="8" borderId="24" xfId="0" applyFont="1" applyFill="1" applyBorder="1" applyAlignment="1">
      <alignment horizontal="left" wrapText="1"/>
    </xf>
    <xf numFmtId="1" fontId="1" fillId="2" borderId="22" xfId="0" applyNumberFormat="1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/>
    </xf>
    <xf numFmtId="4" fontId="8" fillId="7" borderId="24" xfId="0" applyNumberFormat="1" applyFont="1" applyFill="1" applyBorder="1" applyAlignment="1">
      <alignment horizontal="center" vertical="center"/>
    </xf>
    <xf numFmtId="4" fontId="8" fillId="3" borderId="24" xfId="0" applyNumberFormat="1" applyFont="1" applyFill="1" applyBorder="1" applyAlignment="1">
      <alignment horizontal="center" vertical="center"/>
    </xf>
    <xf numFmtId="4" fontId="8" fillId="9" borderId="2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3" fillId="10" borderId="25" xfId="0" applyFont="1" applyFill="1" applyBorder="1" applyAlignment="1">
      <alignment horizontal="right"/>
    </xf>
    <xf numFmtId="0" fontId="3" fillId="10" borderId="23" xfId="0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/>
    </xf>
    <xf numFmtId="0" fontId="1" fillId="10" borderId="32" xfId="0" applyFont="1" applyFill="1" applyBorder="1"/>
    <xf numFmtId="0" fontId="3" fillId="10" borderId="12" xfId="0" applyFont="1" applyFill="1" applyBorder="1" applyAlignment="1">
      <alignment horizontal="right"/>
    </xf>
    <xf numFmtId="0" fontId="3" fillId="10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0" xfId="0" applyFont="1" applyFill="1"/>
    <xf numFmtId="0" fontId="3" fillId="10" borderId="11" xfId="0" applyFont="1" applyFill="1" applyBorder="1" applyAlignment="1">
      <alignment horizontal="right"/>
    </xf>
    <xf numFmtId="0" fontId="3" fillId="10" borderId="10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10" xfId="0" applyFont="1" applyFill="1" applyBorder="1"/>
    <xf numFmtId="164" fontId="5" fillId="9" borderId="36" xfId="0" applyNumberFormat="1" applyFont="1" applyFill="1" applyBorder="1"/>
    <xf numFmtId="164" fontId="5" fillId="9" borderId="13" xfId="0" applyNumberFormat="1" applyFont="1" applyFill="1" applyBorder="1"/>
    <xf numFmtId="164" fontId="5" fillId="9" borderId="14" xfId="0" applyNumberFormat="1" applyFont="1" applyFill="1" applyBorder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1" fontId="1" fillId="0" borderId="12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vertical="center" wrapText="1"/>
    </xf>
    <xf numFmtId="0" fontId="7" fillId="0" borderId="50" xfId="0" applyFont="1" applyBorder="1" applyAlignment="1">
      <alignment horizontal="center" vertical="center"/>
    </xf>
    <xf numFmtId="3" fontId="7" fillId="0" borderId="51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7" borderId="53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1" fontId="7" fillId="0" borderId="51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5" fillId="6" borderId="26" xfId="0" applyFont="1" applyFill="1" applyBorder="1" applyAlignment="1">
      <alignment horizontal="left" vertical="center"/>
    </xf>
    <xf numFmtId="0" fontId="5" fillId="6" borderId="27" xfId="0" applyFont="1" applyFill="1" applyBorder="1" applyAlignment="1">
      <alignment horizontal="left" vertical="center"/>
    </xf>
    <xf numFmtId="0" fontId="5" fillId="6" borderId="28" xfId="0" applyFont="1" applyFill="1" applyBorder="1" applyAlignment="1">
      <alignment horizontal="left" vertical="center"/>
    </xf>
    <xf numFmtId="0" fontId="5" fillId="0" borderId="39" xfId="0" applyFont="1" applyBorder="1" applyAlignment="1">
      <alignment horizontal="left"/>
    </xf>
    <xf numFmtId="0" fontId="0" fillId="0" borderId="43" xfId="0" applyBorder="1" applyAlignment="1">
      <alignment horizontal="left"/>
    </xf>
    <xf numFmtId="0" fontId="5" fillId="0" borderId="54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41" xfId="0" applyFont="1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55" xfId="0" applyBorder="1" applyAlignment="1">
      <alignment horizontal="left"/>
    </xf>
    <xf numFmtId="3" fontId="0" fillId="0" borderId="44" xfId="0" applyNumberFormat="1" applyBorder="1" applyAlignment="1">
      <alignment horizontal="left"/>
    </xf>
    <xf numFmtId="0" fontId="0" fillId="0" borderId="42" xfId="0" applyBorder="1" applyAlignment="1">
      <alignment horizontal="left"/>
    </xf>
    <xf numFmtId="0" fontId="1" fillId="4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5" borderId="17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wrapText="1"/>
    </xf>
    <xf numFmtId="0" fontId="0" fillId="3" borderId="39" xfId="0" applyFill="1" applyBorder="1" applyAlignment="1">
      <alignment horizontal="left" vertical="center" wrapText="1"/>
    </xf>
    <xf numFmtId="0" fontId="0" fillId="3" borderId="43" xfId="0" applyFill="1" applyBorder="1" applyAlignment="1">
      <alignment horizontal="left" vertical="center" wrapText="1"/>
    </xf>
    <xf numFmtId="0" fontId="0" fillId="3" borderId="40" xfId="0" applyFill="1" applyBorder="1" applyAlignment="1">
      <alignment horizontal="left" vertical="center" wrapText="1"/>
    </xf>
    <xf numFmtId="0" fontId="0" fillId="3" borderId="41" xfId="0" applyFill="1" applyBorder="1" applyAlignment="1">
      <alignment horizontal="left" vertical="center" wrapText="1"/>
    </xf>
    <xf numFmtId="0" fontId="0" fillId="3" borderId="44" xfId="0" applyFill="1" applyBorder="1" applyAlignment="1">
      <alignment horizontal="left" vertical="center" wrapText="1"/>
    </xf>
    <xf numFmtId="0" fontId="0" fillId="3" borderId="42" xfId="0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5" fillId="8" borderId="56" xfId="0" applyFont="1" applyFill="1" applyBorder="1" applyAlignment="1">
      <alignment horizontal="left" wrapText="1"/>
    </xf>
    <xf numFmtId="0" fontId="0" fillId="0" borderId="57" xfId="0" applyBorder="1" applyAlignment="1">
      <alignment wrapText="1"/>
    </xf>
    <xf numFmtId="0" fontId="5" fillId="7" borderId="29" xfId="0" applyFont="1" applyFill="1" applyBorder="1" applyAlignment="1">
      <alignment horizontal="center"/>
    </xf>
    <xf numFmtId="0" fontId="5" fillId="7" borderId="30" xfId="0" applyFont="1" applyFill="1" applyBorder="1" applyAlignment="1">
      <alignment horizontal="center"/>
    </xf>
    <xf numFmtId="0" fontId="5" fillId="7" borderId="3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7" borderId="45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7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2E0AE"/>
      <rgbColor rgb="00FFFF99"/>
      <rgbColor rgb="00ADD58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EA04-B293-4104-8B93-2A730275A6D7}">
  <dimension ref="A1:G90"/>
  <sheetViews>
    <sheetView tabSelected="1" topLeftCell="A21" zoomScaleNormal="100" workbookViewId="0">
      <selection activeCell="J23" sqref="J23"/>
    </sheetView>
  </sheetViews>
  <sheetFormatPr defaultColWidth="11.44140625" defaultRowHeight="11.4" x14ac:dyDescent="0.2"/>
  <cols>
    <col min="1" max="1" width="3" style="1" customWidth="1"/>
    <col min="2" max="2" width="50.109375" style="2" customWidth="1"/>
    <col min="3" max="3" width="8.33203125" style="3" customWidth="1"/>
    <col min="4" max="4" width="11.109375" style="3" customWidth="1"/>
    <col min="5" max="5" width="10" style="3" customWidth="1"/>
    <col min="6" max="6" width="9.33203125" style="2" customWidth="1"/>
    <col min="7" max="7" width="11.109375" style="2" bestFit="1" customWidth="1"/>
    <col min="8" max="16384" width="11.44140625" style="2"/>
  </cols>
  <sheetData>
    <row r="1" spans="1:7" ht="6" customHeight="1" x14ac:dyDescent="0.25">
      <c r="A1" s="29"/>
      <c r="B1" s="16"/>
      <c r="C1" s="16"/>
      <c r="D1" s="16"/>
      <c r="E1" s="16"/>
      <c r="F1" s="30"/>
      <c r="G1" s="30"/>
    </row>
    <row r="2" spans="1:7" ht="13.8" x14ac:dyDescent="0.25">
      <c r="A2" s="94" t="s">
        <v>84</v>
      </c>
      <c r="B2" s="94"/>
      <c r="C2" s="94"/>
      <c r="D2" s="94"/>
      <c r="E2" s="94"/>
      <c r="F2" s="94"/>
      <c r="G2" s="94"/>
    </row>
    <row r="3" spans="1:7" ht="14.4" thickBot="1" x14ac:dyDescent="0.3">
      <c r="A3" s="16"/>
      <c r="B3" s="16"/>
      <c r="C3" s="16"/>
      <c r="D3" s="16"/>
      <c r="E3" s="16"/>
      <c r="F3" s="16"/>
      <c r="G3" s="16"/>
    </row>
    <row r="4" spans="1:7" ht="17.55" customHeight="1" x14ac:dyDescent="0.2">
      <c r="A4" s="106" t="s">
        <v>31</v>
      </c>
      <c r="B4" s="102"/>
      <c r="C4" s="100" t="s">
        <v>36</v>
      </c>
      <c r="D4" s="101"/>
      <c r="E4" s="101"/>
      <c r="F4" s="101"/>
      <c r="G4" s="102"/>
    </row>
    <row r="5" spans="1:7" ht="25.8" customHeight="1" thickBot="1" x14ac:dyDescent="0.25">
      <c r="A5" s="103"/>
      <c r="B5" s="105"/>
      <c r="C5" s="103"/>
      <c r="D5" s="104"/>
      <c r="E5" s="104"/>
      <c r="F5" s="104"/>
      <c r="G5" s="105"/>
    </row>
    <row r="6" spans="1:7" ht="14.4" thickBot="1" x14ac:dyDescent="0.3">
      <c r="A6" s="16"/>
      <c r="B6" s="16"/>
      <c r="C6" s="16"/>
      <c r="D6" s="16"/>
      <c r="E6" s="16"/>
      <c r="F6" s="16"/>
      <c r="G6" s="16"/>
    </row>
    <row r="7" spans="1:7" ht="13.8" thickBot="1" x14ac:dyDescent="0.3">
      <c r="A7" s="107" t="s">
        <v>32</v>
      </c>
      <c r="B7" s="108"/>
      <c r="C7" s="108"/>
      <c r="D7" s="108"/>
      <c r="E7" s="108"/>
      <c r="F7" s="108"/>
      <c r="G7" s="109"/>
    </row>
    <row r="8" spans="1:7" ht="13.2" x14ac:dyDescent="0.25">
      <c r="A8" s="82" t="s">
        <v>33</v>
      </c>
      <c r="B8" s="83"/>
      <c r="C8" s="83" t="s">
        <v>34</v>
      </c>
      <c r="D8" s="83"/>
      <c r="E8" s="83"/>
      <c r="F8" s="83"/>
      <c r="G8" s="88"/>
    </row>
    <row r="9" spans="1:7" ht="13.2" x14ac:dyDescent="0.25">
      <c r="A9" s="84" t="s">
        <v>13</v>
      </c>
      <c r="B9" s="85"/>
      <c r="C9" s="89" t="s">
        <v>35</v>
      </c>
      <c r="D9" s="85"/>
      <c r="E9" s="85"/>
      <c r="F9" s="85"/>
      <c r="G9" s="90"/>
    </row>
    <row r="10" spans="1:7" ht="13.8" thickBot="1" x14ac:dyDescent="0.3">
      <c r="A10" s="86" t="s">
        <v>14</v>
      </c>
      <c r="B10" s="87"/>
      <c r="C10" s="91">
        <v>56693869</v>
      </c>
      <c r="D10" s="87"/>
      <c r="E10" s="87"/>
      <c r="F10" s="87"/>
      <c r="G10" s="92"/>
    </row>
    <row r="11" spans="1:7" ht="12" x14ac:dyDescent="0.25">
      <c r="A11" s="95"/>
      <c r="B11" s="95"/>
      <c r="C11" s="95"/>
      <c r="D11" s="95"/>
      <c r="E11" s="95"/>
      <c r="F11" s="95"/>
      <c r="G11" s="95"/>
    </row>
    <row r="12" spans="1:7" ht="13.8" x14ac:dyDescent="0.2">
      <c r="C12" s="71"/>
      <c r="D12" s="2" t="s">
        <v>83</v>
      </c>
    </row>
    <row r="13" spans="1:7" ht="12" thickBot="1" x14ac:dyDescent="0.25"/>
    <row r="14" spans="1:7" s="4" customFormat="1" ht="22.8" customHeight="1" thickBot="1" x14ac:dyDescent="0.3">
      <c r="A14" s="32"/>
      <c r="B14" s="31" t="s">
        <v>37</v>
      </c>
      <c r="C14" s="112"/>
      <c r="D14" s="113"/>
      <c r="E14" s="113"/>
      <c r="F14" s="113"/>
      <c r="G14" s="114"/>
    </row>
    <row r="15" spans="1:7" ht="16.2" thickBot="1" x14ac:dyDescent="0.25">
      <c r="A15" s="96" t="s">
        <v>0</v>
      </c>
      <c r="B15" s="97"/>
      <c r="C15" s="17" t="s">
        <v>1</v>
      </c>
      <c r="D15" s="18" t="s">
        <v>2</v>
      </c>
      <c r="E15" s="18" t="s">
        <v>3</v>
      </c>
      <c r="F15" s="19" t="s">
        <v>4</v>
      </c>
      <c r="G15" s="20" t="s">
        <v>16</v>
      </c>
    </row>
    <row r="16" spans="1:7" ht="15.75" customHeight="1" thickBot="1" x14ac:dyDescent="0.25">
      <c r="A16" s="72">
        <v>1</v>
      </c>
      <c r="B16" s="79" t="s">
        <v>38</v>
      </c>
      <c r="C16" s="80"/>
      <c r="D16" s="80"/>
      <c r="E16" s="80"/>
      <c r="F16" s="80"/>
      <c r="G16" s="81"/>
    </row>
    <row r="17" spans="1:7" ht="13.8" x14ac:dyDescent="0.2">
      <c r="A17" s="64"/>
      <c r="B17" s="15" t="s">
        <v>85</v>
      </c>
      <c r="C17" s="73"/>
      <c r="D17" s="25"/>
      <c r="E17" s="25"/>
      <c r="F17" s="25" t="s">
        <v>6</v>
      </c>
      <c r="G17" s="28"/>
    </row>
    <row r="18" spans="1:7" ht="13.8" x14ac:dyDescent="0.2">
      <c r="A18" s="64"/>
      <c r="B18" s="14" t="s">
        <v>86</v>
      </c>
      <c r="C18" s="24" t="s">
        <v>39</v>
      </c>
      <c r="D18" s="25"/>
      <c r="E18" s="26">
        <v>3.5</v>
      </c>
      <c r="F18" s="27"/>
      <c r="G18" s="28"/>
    </row>
    <row r="19" spans="1:7" ht="13.8" x14ac:dyDescent="0.2">
      <c r="A19" s="64"/>
      <c r="B19" s="14" t="s">
        <v>40</v>
      </c>
      <c r="C19" s="24" t="s">
        <v>28</v>
      </c>
      <c r="D19" s="25"/>
      <c r="E19" s="26">
        <v>5500</v>
      </c>
      <c r="F19" s="27"/>
      <c r="G19" s="28"/>
    </row>
    <row r="20" spans="1:7" ht="13.8" x14ac:dyDescent="0.2">
      <c r="A20" s="64"/>
      <c r="B20" s="14" t="s">
        <v>79</v>
      </c>
      <c r="C20" s="73"/>
      <c r="D20" s="25">
        <v>3</v>
      </c>
      <c r="E20" s="25">
        <v>3</v>
      </c>
      <c r="F20" s="25"/>
      <c r="G20" s="28"/>
    </row>
    <row r="21" spans="1:7" ht="13.8" x14ac:dyDescent="0.2">
      <c r="A21" s="64"/>
      <c r="B21" s="14" t="s">
        <v>41</v>
      </c>
      <c r="C21" s="24"/>
      <c r="D21" s="25"/>
      <c r="E21" s="26"/>
      <c r="F21" s="27" t="s">
        <v>6</v>
      </c>
      <c r="G21" s="28"/>
    </row>
    <row r="22" spans="1:7" ht="13.8" x14ac:dyDescent="0.2">
      <c r="A22" s="64"/>
      <c r="B22" s="14" t="s">
        <v>42</v>
      </c>
      <c r="C22" s="24"/>
      <c r="D22" s="25"/>
      <c r="E22" s="26"/>
      <c r="F22" s="27" t="s">
        <v>6</v>
      </c>
      <c r="G22" s="28"/>
    </row>
    <row r="23" spans="1:7" ht="13.8" x14ac:dyDescent="0.2">
      <c r="A23" s="64"/>
      <c r="B23" s="14" t="s">
        <v>43</v>
      </c>
      <c r="C23" s="24" t="s">
        <v>5</v>
      </c>
      <c r="D23" s="25">
        <v>107</v>
      </c>
      <c r="E23" s="26"/>
      <c r="F23" s="27"/>
      <c r="G23" s="28"/>
    </row>
    <row r="24" spans="1:7" ht="14.4" thickBot="1" x14ac:dyDescent="0.25">
      <c r="A24" s="64"/>
      <c r="B24" s="65" t="s">
        <v>44</v>
      </c>
      <c r="C24" s="66" t="s">
        <v>45</v>
      </c>
      <c r="D24" s="74">
        <v>6</v>
      </c>
      <c r="E24" s="68"/>
      <c r="F24" s="69"/>
      <c r="G24" s="70"/>
    </row>
    <row r="25" spans="1:7" ht="15.75" customHeight="1" thickBot="1" x14ac:dyDescent="0.25">
      <c r="A25" s="72">
        <v>2</v>
      </c>
      <c r="B25" s="79" t="s">
        <v>78</v>
      </c>
      <c r="C25" s="80"/>
      <c r="D25" s="80"/>
      <c r="E25" s="80"/>
      <c r="F25" s="80"/>
      <c r="G25" s="81"/>
    </row>
    <row r="26" spans="1:7" ht="13.8" x14ac:dyDescent="0.2">
      <c r="A26" s="64"/>
      <c r="B26" s="15" t="s">
        <v>87</v>
      </c>
      <c r="C26" s="24"/>
      <c r="D26" s="25"/>
      <c r="E26" s="26"/>
      <c r="F26" s="27" t="s">
        <v>6</v>
      </c>
      <c r="G26" s="28"/>
    </row>
    <row r="27" spans="1:7" ht="13.8" x14ac:dyDescent="0.2">
      <c r="A27" s="64"/>
      <c r="B27" s="14" t="s">
        <v>46</v>
      </c>
      <c r="C27" s="24"/>
      <c r="D27" s="25"/>
      <c r="E27" s="26"/>
      <c r="F27" s="27" t="s">
        <v>6</v>
      </c>
      <c r="G27" s="28"/>
    </row>
    <row r="28" spans="1:7" ht="13.8" x14ac:dyDescent="0.2">
      <c r="A28" s="64"/>
      <c r="B28" s="14" t="s">
        <v>47</v>
      </c>
      <c r="C28" s="24"/>
      <c r="D28" s="25"/>
      <c r="E28" s="26"/>
      <c r="F28" s="27" t="s">
        <v>6</v>
      </c>
      <c r="G28" s="28"/>
    </row>
    <row r="29" spans="1:7" ht="13.8" x14ac:dyDescent="0.2">
      <c r="A29" s="64"/>
      <c r="B29" s="14" t="s">
        <v>48</v>
      </c>
      <c r="C29" s="24"/>
      <c r="D29" s="25"/>
      <c r="E29" s="26"/>
      <c r="F29" s="27" t="s">
        <v>6</v>
      </c>
      <c r="G29" s="28"/>
    </row>
    <row r="30" spans="1:7" ht="13.8" x14ac:dyDescent="0.2">
      <c r="A30" s="64"/>
      <c r="B30" s="14" t="s">
        <v>49</v>
      </c>
      <c r="C30" s="24"/>
      <c r="D30" s="25"/>
      <c r="E30" s="26"/>
      <c r="F30" s="27" t="s">
        <v>6</v>
      </c>
      <c r="G30" s="28"/>
    </row>
    <row r="31" spans="1:7" ht="14.4" thickBot="1" x14ac:dyDescent="0.25">
      <c r="A31" s="64"/>
      <c r="B31" s="65" t="s">
        <v>50</v>
      </c>
      <c r="C31" s="66"/>
      <c r="D31" s="67"/>
      <c r="E31" s="68"/>
      <c r="F31" s="69" t="s">
        <v>6</v>
      </c>
      <c r="G31" s="70"/>
    </row>
    <row r="32" spans="1:7" ht="15.75" customHeight="1" thickBot="1" x14ac:dyDescent="0.25">
      <c r="A32" s="72">
        <v>3</v>
      </c>
      <c r="B32" s="79" t="s">
        <v>51</v>
      </c>
      <c r="C32" s="80"/>
      <c r="D32" s="80"/>
      <c r="E32" s="80"/>
      <c r="F32" s="80"/>
      <c r="G32" s="81"/>
    </row>
    <row r="33" spans="1:7" ht="13.8" x14ac:dyDescent="0.2">
      <c r="A33" s="64"/>
      <c r="B33" s="15" t="s">
        <v>52</v>
      </c>
      <c r="C33" s="24"/>
      <c r="D33" s="25"/>
      <c r="E33" s="26"/>
      <c r="F33" s="27" t="s">
        <v>6</v>
      </c>
      <c r="G33" s="28"/>
    </row>
    <row r="34" spans="1:7" ht="13.8" x14ac:dyDescent="0.2">
      <c r="A34" s="64"/>
      <c r="B34" s="14" t="s">
        <v>53</v>
      </c>
      <c r="C34" s="24"/>
      <c r="D34" s="25"/>
      <c r="E34" s="26"/>
      <c r="F34" s="27" t="s">
        <v>6</v>
      </c>
      <c r="G34" s="28"/>
    </row>
    <row r="35" spans="1:7" ht="13.8" x14ac:dyDescent="0.2">
      <c r="A35" s="64"/>
      <c r="B35" s="14" t="s">
        <v>54</v>
      </c>
      <c r="C35" s="24"/>
      <c r="D35" s="25"/>
      <c r="E35" s="26"/>
      <c r="F35" s="27" t="s">
        <v>6</v>
      </c>
      <c r="G35" s="28"/>
    </row>
    <row r="36" spans="1:7" ht="13.8" x14ac:dyDescent="0.2">
      <c r="A36" s="64"/>
      <c r="B36" s="14" t="s">
        <v>55</v>
      </c>
      <c r="C36" s="24"/>
      <c r="D36" s="25"/>
      <c r="E36" s="26"/>
      <c r="F36" s="27" t="s">
        <v>6</v>
      </c>
      <c r="G36" s="28"/>
    </row>
    <row r="37" spans="1:7" ht="14.4" thickBot="1" x14ac:dyDescent="0.25">
      <c r="A37" s="64"/>
      <c r="B37" s="65" t="s">
        <v>56</v>
      </c>
      <c r="C37" s="66"/>
      <c r="D37" s="67"/>
      <c r="E37" s="68"/>
      <c r="F37" s="69" t="s">
        <v>6</v>
      </c>
      <c r="G37" s="70"/>
    </row>
    <row r="38" spans="1:7" ht="15.75" customHeight="1" thickBot="1" x14ac:dyDescent="0.25">
      <c r="A38" s="72">
        <v>4</v>
      </c>
      <c r="B38" s="79" t="s">
        <v>57</v>
      </c>
      <c r="C38" s="80"/>
      <c r="D38" s="80"/>
      <c r="E38" s="80"/>
      <c r="F38" s="80"/>
      <c r="G38" s="81"/>
    </row>
    <row r="39" spans="1:7" ht="13.8" x14ac:dyDescent="0.2">
      <c r="A39" s="64"/>
      <c r="B39" s="15" t="s">
        <v>58</v>
      </c>
      <c r="C39" s="24"/>
      <c r="D39" s="25"/>
      <c r="E39" s="26"/>
      <c r="F39" s="27" t="s">
        <v>6</v>
      </c>
      <c r="G39" s="28"/>
    </row>
    <row r="40" spans="1:7" ht="13.8" x14ac:dyDescent="0.2">
      <c r="A40" s="64"/>
      <c r="B40" s="14" t="s">
        <v>59</v>
      </c>
      <c r="C40" s="24"/>
      <c r="D40" s="25"/>
      <c r="E40" s="26"/>
      <c r="F40" s="27" t="s">
        <v>6</v>
      </c>
      <c r="G40" s="28"/>
    </row>
    <row r="41" spans="1:7" ht="13.8" x14ac:dyDescent="0.2">
      <c r="A41" s="64"/>
      <c r="B41" s="14" t="s">
        <v>60</v>
      </c>
      <c r="C41" s="24"/>
      <c r="D41" s="25"/>
      <c r="E41" s="26"/>
      <c r="F41" s="27" t="s">
        <v>6</v>
      </c>
      <c r="G41" s="28"/>
    </row>
    <row r="42" spans="1:7" ht="13.8" x14ac:dyDescent="0.2">
      <c r="A42" s="64"/>
      <c r="B42" s="14" t="s">
        <v>61</v>
      </c>
      <c r="C42" s="24"/>
      <c r="D42" s="44"/>
      <c r="E42" s="26"/>
      <c r="F42" s="27" t="s">
        <v>6</v>
      </c>
      <c r="G42" s="28"/>
    </row>
    <row r="43" spans="1:7" ht="14.4" thickBot="1" x14ac:dyDescent="0.25">
      <c r="A43" s="64"/>
      <c r="B43" s="65" t="s">
        <v>82</v>
      </c>
      <c r="C43" s="66"/>
      <c r="D43" s="66"/>
      <c r="E43" s="66"/>
      <c r="F43" s="66" t="s">
        <v>6</v>
      </c>
      <c r="G43" s="70"/>
    </row>
    <row r="44" spans="1:7" ht="15.75" customHeight="1" thickBot="1" x14ac:dyDescent="0.25">
      <c r="A44" s="72">
        <v>5</v>
      </c>
      <c r="B44" s="79" t="s">
        <v>62</v>
      </c>
      <c r="C44" s="80"/>
      <c r="D44" s="80"/>
      <c r="E44" s="80"/>
      <c r="F44" s="80"/>
      <c r="G44" s="81"/>
    </row>
    <row r="45" spans="1:7" ht="15.75" customHeight="1" x14ac:dyDescent="0.2">
      <c r="A45" s="64"/>
      <c r="B45" s="15" t="s">
        <v>75</v>
      </c>
      <c r="C45" s="24"/>
      <c r="D45" s="24"/>
      <c r="E45" s="24"/>
      <c r="F45" s="24" t="s">
        <v>6</v>
      </c>
      <c r="G45" s="28"/>
    </row>
    <row r="46" spans="1:7" ht="13.8" x14ac:dyDescent="0.2">
      <c r="A46" s="64"/>
      <c r="B46" s="14" t="s">
        <v>63</v>
      </c>
      <c r="C46" s="24"/>
      <c r="D46" s="25"/>
      <c r="E46" s="26"/>
      <c r="F46" s="27" t="s">
        <v>6</v>
      </c>
      <c r="G46" s="28"/>
    </row>
    <row r="47" spans="1:7" ht="13.8" x14ac:dyDescent="0.2">
      <c r="A47" s="64"/>
      <c r="B47" s="14" t="s">
        <v>64</v>
      </c>
      <c r="C47" s="24"/>
      <c r="D47" s="25"/>
      <c r="E47" s="26"/>
      <c r="F47" s="27" t="s">
        <v>6</v>
      </c>
      <c r="G47" s="28"/>
    </row>
    <row r="48" spans="1:7" ht="13.8" x14ac:dyDescent="0.2">
      <c r="A48" s="64"/>
      <c r="B48" s="14" t="s">
        <v>77</v>
      </c>
      <c r="C48" s="24"/>
      <c r="D48" s="25"/>
      <c r="E48" s="26"/>
      <c r="F48" s="27" t="s">
        <v>6</v>
      </c>
      <c r="G48" s="28"/>
    </row>
    <row r="49" spans="1:7" ht="13.8" x14ac:dyDescent="0.2">
      <c r="A49" s="64"/>
      <c r="B49" s="14" t="s">
        <v>65</v>
      </c>
      <c r="C49" s="24"/>
      <c r="D49" s="25"/>
      <c r="E49" s="26"/>
      <c r="F49" s="27" t="s">
        <v>6</v>
      </c>
      <c r="G49" s="28"/>
    </row>
    <row r="50" spans="1:7" ht="13.8" x14ac:dyDescent="0.2">
      <c r="A50" s="64"/>
      <c r="B50" s="14" t="s">
        <v>76</v>
      </c>
      <c r="C50" s="24"/>
      <c r="D50" s="25"/>
      <c r="E50" s="26"/>
      <c r="F50" s="27" t="s">
        <v>6</v>
      </c>
      <c r="G50" s="28"/>
    </row>
    <row r="51" spans="1:7" ht="13.8" x14ac:dyDescent="0.2">
      <c r="A51" s="64"/>
      <c r="B51" s="14" t="s">
        <v>66</v>
      </c>
      <c r="C51" s="66"/>
      <c r="D51" s="67"/>
      <c r="E51" s="68"/>
      <c r="F51" s="27" t="s">
        <v>6</v>
      </c>
      <c r="G51" s="28"/>
    </row>
    <row r="52" spans="1:7" ht="13.8" x14ac:dyDescent="0.2">
      <c r="A52" s="64"/>
      <c r="B52" s="14" t="s">
        <v>67</v>
      </c>
      <c r="C52" s="76"/>
      <c r="D52" s="77"/>
      <c r="E52" s="76"/>
      <c r="F52" s="42" t="s">
        <v>6</v>
      </c>
      <c r="G52" s="28"/>
    </row>
    <row r="53" spans="1:7" ht="13.8" x14ac:dyDescent="0.2">
      <c r="A53" s="64"/>
      <c r="B53" s="14" t="s">
        <v>81</v>
      </c>
      <c r="C53" s="76"/>
      <c r="D53" s="76"/>
      <c r="E53" s="76"/>
      <c r="F53" s="66" t="s">
        <v>6</v>
      </c>
      <c r="G53" s="28"/>
    </row>
    <row r="54" spans="1:7" ht="13.8" x14ac:dyDescent="0.2">
      <c r="A54" s="64"/>
      <c r="B54" s="14" t="s">
        <v>74</v>
      </c>
      <c r="C54" s="76"/>
      <c r="D54" s="76"/>
      <c r="E54" s="76"/>
      <c r="F54" s="66" t="s">
        <v>6</v>
      </c>
      <c r="G54" s="28"/>
    </row>
    <row r="55" spans="1:7" ht="14.4" thickBot="1" x14ac:dyDescent="0.25">
      <c r="A55" s="64"/>
      <c r="B55" s="65" t="s">
        <v>73</v>
      </c>
      <c r="C55" s="78"/>
      <c r="D55" s="78"/>
      <c r="E55" s="78"/>
      <c r="F55" s="66" t="s">
        <v>6</v>
      </c>
      <c r="G55" s="70"/>
    </row>
    <row r="56" spans="1:7" ht="15.75" customHeight="1" thickBot="1" x14ac:dyDescent="0.25">
      <c r="A56" s="72">
        <v>6</v>
      </c>
      <c r="B56" s="79" t="s">
        <v>69</v>
      </c>
      <c r="C56" s="80"/>
      <c r="D56" s="80"/>
      <c r="E56" s="80"/>
      <c r="F56" s="80"/>
      <c r="G56" s="81"/>
    </row>
    <row r="57" spans="1:7" ht="13.8" x14ac:dyDescent="0.2">
      <c r="A57" s="64"/>
      <c r="B57" s="15" t="s">
        <v>68</v>
      </c>
      <c r="C57" s="24"/>
      <c r="D57" s="25"/>
      <c r="E57" s="26"/>
      <c r="F57" s="27" t="s">
        <v>6</v>
      </c>
      <c r="G57" s="28"/>
    </row>
    <row r="58" spans="1:7" ht="13.8" x14ac:dyDescent="0.2">
      <c r="A58" s="64"/>
      <c r="B58" s="14" t="s">
        <v>70</v>
      </c>
      <c r="C58" s="24"/>
      <c r="D58" s="25"/>
      <c r="E58" s="26"/>
      <c r="F58" s="27" t="s">
        <v>6</v>
      </c>
      <c r="G58" s="28"/>
    </row>
    <row r="59" spans="1:7" ht="13.8" x14ac:dyDescent="0.2">
      <c r="A59" s="64"/>
      <c r="B59" s="14" t="s">
        <v>71</v>
      </c>
      <c r="C59" s="24"/>
      <c r="D59" s="25"/>
      <c r="E59" s="26"/>
      <c r="F59" s="27" t="s">
        <v>6</v>
      </c>
      <c r="G59" s="28"/>
    </row>
    <row r="60" spans="1:7" ht="14.4" thickBot="1" x14ac:dyDescent="0.25">
      <c r="A60" s="64"/>
      <c r="B60" s="65" t="s">
        <v>80</v>
      </c>
      <c r="C60" s="24"/>
      <c r="D60" s="24"/>
      <c r="E60" s="24"/>
      <c r="F60" s="24" t="s">
        <v>6</v>
      </c>
      <c r="G60" s="28"/>
    </row>
    <row r="61" spans="1:7" ht="36.6" thickBot="1" x14ac:dyDescent="0.25">
      <c r="A61" s="64"/>
      <c r="B61" s="110" t="s">
        <v>27</v>
      </c>
      <c r="C61" s="33" t="s">
        <v>22</v>
      </c>
      <c r="D61" s="18" t="s">
        <v>23</v>
      </c>
      <c r="E61" s="34" t="s">
        <v>24</v>
      </c>
      <c r="F61" s="35" t="s">
        <v>25</v>
      </c>
      <c r="G61" s="36" t="s">
        <v>26</v>
      </c>
    </row>
    <row r="62" spans="1:7" ht="14.4" thickBot="1" x14ac:dyDescent="0.25">
      <c r="A62" s="75"/>
      <c r="B62" s="111"/>
      <c r="C62" s="37">
        <v>1</v>
      </c>
      <c r="D62" s="38"/>
      <c r="E62" s="39">
        <f>C62*D62</f>
        <v>0</v>
      </c>
      <c r="F62" s="39">
        <f>E62*0.23</f>
        <v>0</v>
      </c>
      <c r="G62" s="40">
        <f>E62+F62</f>
        <v>0</v>
      </c>
    </row>
    <row r="63" spans="1:7" ht="13.8" x14ac:dyDescent="0.2">
      <c r="A63" s="8"/>
      <c r="B63" s="41"/>
      <c r="C63" s="42"/>
      <c r="D63" s="43"/>
      <c r="E63" s="42"/>
      <c r="F63" s="42"/>
      <c r="G63" s="42"/>
    </row>
    <row r="64" spans="1:7" ht="14.4" thickBot="1" x14ac:dyDescent="0.25">
      <c r="A64" s="8"/>
      <c r="B64" s="41"/>
      <c r="C64" s="42"/>
      <c r="D64" s="43"/>
      <c r="E64" s="42"/>
      <c r="F64" s="42"/>
      <c r="G64" s="42"/>
    </row>
    <row r="65" spans="1:7" ht="13.8" thickBot="1" x14ac:dyDescent="0.3">
      <c r="A65" s="8"/>
      <c r="B65" s="45" t="s">
        <v>7</v>
      </c>
      <c r="C65" s="46"/>
      <c r="D65" s="46"/>
      <c r="E65" s="47"/>
      <c r="F65" s="48"/>
      <c r="G65" s="57">
        <f>E62</f>
        <v>0</v>
      </c>
    </row>
    <row r="66" spans="1:7" ht="13.8" thickBot="1" x14ac:dyDescent="0.3">
      <c r="A66" s="8"/>
      <c r="B66" s="49" t="s">
        <v>21</v>
      </c>
      <c r="C66" s="50"/>
      <c r="D66" s="50"/>
      <c r="E66" s="51"/>
      <c r="F66" s="52"/>
      <c r="G66" s="58">
        <f>F62</f>
        <v>0</v>
      </c>
    </row>
    <row r="67" spans="1:7" ht="13.8" thickBot="1" x14ac:dyDescent="0.3">
      <c r="A67" s="8"/>
      <c r="B67" s="53" t="s">
        <v>8</v>
      </c>
      <c r="C67" s="54"/>
      <c r="D67" s="54"/>
      <c r="E67" s="55"/>
      <c r="F67" s="56"/>
      <c r="G67" s="59">
        <f>G62</f>
        <v>0</v>
      </c>
    </row>
    <row r="68" spans="1:7" x14ac:dyDescent="0.2">
      <c r="A68" s="8"/>
      <c r="B68" s="98" t="s">
        <v>29</v>
      </c>
      <c r="C68" s="98"/>
      <c r="D68" s="98"/>
      <c r="E68" s="98"/>
      <c r="F68" s="98"/>
      <c r="G68" s="98"/>
    </row>
    <row r="69" spans="1:7" x14ac:dyDescent="0.2">
      <c r="A69" s="8"/>
      <c r="B69" s="98"/>
      <c r="C69" s="98"/>
      <c r="D69" s="98"/>
      <c r="E69" s="98"/>
      <c r="F69" s="98"/>
      <c r="G69" s="98"/>
    </row>
    <row r="70" spans="1:7" ht="13.2" x14ac:dyDescent="0.25">
      <c r="A70" s="8"/>
      <c r="B70" s="10"/>
      <c r="C70" s="9"/>
      <c r="D70" s="9"/>
      <c r="E70" s="11"/>
      <c r="F70" s="12"/>
    </row>
    <row r="71" spans="1:7" x14ac:dyDescent="0.2">
      <c r="A71" s="8"/>
      <c r="B71" s="13"/>
    </row>
    <row r="72" spans="1:7" x14ac:dyDescent="0.2">
      <c r="A72" s="99" t="s">
        <v>9</v>
      </c>
      <c r="B72" s="99"/>
      <c r="C72" s="99"/>
      <c r="D72" s="99"/>
      <c r="E72" s="99"/>
      <c r="F72" s="99"/>
      <c r="G72" s="99"/>
    </row>
    <row r="73" spans="1:7" x14ac:dyDescent="0.2">
      <c r="A73" s="93" t="s">
        <v>17</v>
      </c>
      <c r="B73" s="93"/>
      <c r="C73" s="93"/>
      <c r="D73" s="93"/>
      <c r="E73" s="93"/>
      <c r="F73" s="93"/>
      <c r="G73" s="93"/>
    </row>
    <row r="74" spans="1:7" x14ac:dyDescent="0.2">
      <c r="A74" s="22" t="s">
        <v>72</v>
      </c>
      <c r="B74" s="21"/>
      <c r="C74" s="23"/>
      <c r="D74" s="23"/>
      <c r="E74" s="23"/>
      <c r="F74" s="21"/>
      <c r="G74" s="21"/>
    </row>
    <row r="75" spans="1:7" x14ac:dyDescent="0.2">
      <c r="A75" s="115"/>
      <c r="B75" s="115"/>
      <c r="C75" s="115"/>
      <c r="D75" s="115"/>
      <c r="E75" s="115"/>
      <c r="F75" s="115"/>
      <c r="G75" s="115"/>
    </row>
    <row r="76" spans="1:7" ht="12.6" thickBot="1" x14ac:dyDescent="0.25">
      <c r="A76" s="7" t="s">
        <v>10</v>
      </c>
      <c r="B76" s="6"/>
      <c r="F76" s="6"/>
      <c r="G76" s="6"/>
    </row>
    <row r="77" spans="1:7" ht="16.95" customHeight="1" x14ac:dyDescent="0.25">
      <c r="A77" s="5"/>
      <c r="B77" s="60" t="s">
        <v>11</v>
      </c>
      <c r="C77" s="116"/>
      <c r="D77" s="117"/>
      <c r="E77" s="117"/>
      <c r="F77" s="117"/>
      <c r="G77" s="118"/>
    </row>
    <row r="78" spans="1:7" ht="16.95" customHeight="1" x14ac:dyDescent="0.25">
      <c r="A78" s="5"/>
      <c r="B78" s="61" t="s">
        <v>12</v>
      </c>
      <c r="C78" s="119"/>
      <c r="D78" s="120"/>
      <c r="E78" s="120"/>
      <c r="F78" s="120"/>
      <c r="G78" s="121"/>
    </row>
    <row r="79" spans="1:7" ht="16.95" customHeight="1" x14ac:dyDescent="0.25">
      <c r="A79" s="5"/>
      <c r="B79" s="62" t="s">
        <v>13</v>
      </c>
      <c r="C79" s="119"/>
      <c r="D79" s="120"/>
      <c r="E79" s="120"/>
      <c r="F79" s="120"/>
      <c r="G79" s="121"/>
    </row>
    <row r="80" spans="1:7" ht="16.95" customHeight="1" x14ac:dyDescent="0.25">
      <c r="A80" s="5"/>
      <c r="B80" s="62" t="s">
        <v>14</v>
      </c>
      <c r="C80" s="119"/>
      <c r="D80" s="120"/>
      <c r="E80" s="120"/>
      <c r="F80" s="120"/>
      <c r="G80" s="121"/>
    </row>
    <row r="81" spans="1:7" ht="16.95" customHeight="1" x14ac:dyDescent="0.25">
      <c r="A81" s="5"/>
      <c r="B81" s="62" t="s">
        <v>15</v>
      </c>
      <c r="C81" s="119"/>
      <c r="D81" s="120"/>
      <c r="E81" s="120"/>
      <c r="F81" s="120"/>
      <c r="G81" s="121"/>
    </row>
    <row r="82" spans="1:7" ht="16.95" customHeight="1" thickBot="1" x14ac:dyDescent="0.3">
      <c r="A82" s="5"/>
      <c r="B82" s="63" t="s">
        <v>30</v>
      </c>
      <c r="C82" s="123"/>
      <c r="D82" s="124"/>
      <c r="E82" s="124"/>
      <c r="F82" s="124"/>
      <c r="G82" s="125"/>
    </row>
    <row r="83" spans="1:7" x14ac:dyDescent="0.2">
      <c r="A83" s="5"/>
      <c r="B83" s="6"/>
      <c r="F83" s="6"/>
      <c r="G83" s="6"/>
    </row>
    <row r="84" spans="1:7" x14ac:dyDescent="0.2">
      <c r="A84" s="5"/>
      <c r="B84" s="6"/>
      <c r="F84" s="6"/>
      <c r="G84" s="6"/>
    </row>
    <row r="85" spans="1:7" hidden="1" x14ac:dyDescent="0.2"/>
    <row r="86" spans="1:7" hidden="1" x14ac:dyDescent="0.2"/>
    <row r="87" spans="1:7" hidden="1" x14ac:dyDescent="0.2"/>
    <row r="88" spans="1:7" x14ac:dyDescent="0.2">
      <c r="B88" s="2" t="s">
        <v>20</v>
      </c>
    </row>
    <row r="89" spans="1:7" ht="12.75" customHeight="1" x14ac:dyDescent="0.25">
      <c r="D89" s="95" t="s">
        <v>18</v>
      </c>
      <c r="E89" s="95"/>
      <c r="F89" s="95"/>
      <c r="G89" s="95"/>
    </row>
    <row r="90" spans="1:7" x14ac:dyDescent="0.2">
      <c r="D90" s="122" t="s">
        <v>19</v>
      </c>
      <c r="E90" s="122"/>
      <c r="F90" s="122"/>
      <c r="G90" s="122"/>
    </row>
  </sheetData>
  <mergeCells count="32">
    <mergeCell ref="A75:G75"/>
    <mergeCell ref="C77:G77"/>
    <mergeCell ref="C78:G78"/>
    <mergeCell ref="C79:G79"/>
    <mergeCell ref="D90:G90"/>
    <mergeCell ref="D89:G89"/>
    <mergeCell ref="C80:G80"/>
    <mergeCell ref="C81:G81"/>
    <mergeCell ref="C82:G82"/>
    <mergeCell ref="A73:G73"/>
    <mergeCell ref="A2:G2"/>
    <mergeCell ref="A11:G11"/>
    <mergeCell ref="A15:B15"/>
    <mergeCell ref="B68:G69"/>
    <mergeCell ref="B16:G16"/>
    <mergeCell ref="B38:G38"/>
    <mergeCell ref="A72:G72"/>
    <mergeCell ref="B32:G32"/>
    <mergeCell ref="C4:G5"/>
    <mergeCell ref="A4:B5"/>
    <mergeCell ref="A7:G7"/>
    <mergeCell ref="B61:B62"/>
    <mergeCell ref="B56:G56"/>
    <mergeCell ref="B44:G44"/>
    <mergeCell ref="C14:G14"/>
    <mergeCell ref="B25:G25"/>
    <mergeCell ref="A8:B8"/>
    <mergeCell ref="A9:B9"/>
    <mergeCell ref="A10:B10"/>
    <mergeCell ref="C8:G8"/>
    <mergeCell ref="C9:G9"/>
    <mergeCell ref="C10:G10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VVÚV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Kulháň</dc:creator>
  <cp:lastModifiedBy>Ľuboš Kulháň</cp:lastModifiedBy>
  <cp:lastPrinted>2026-04-07T17:50:46Z</cp:lastPrinted>
  <dcterms:created xsi:type="dcterms:W3CDTF">2019-02-05T17:43:51Z</dcterms:created>
  <dcterms:modified xsi:type="dcterms:W3CDTF">2026-04-07T20:01:44Z</dcterms:modified>
</cp:coreProperties>
</file>