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maso orban\"/>
    </mc:Choice>
  </mc:AlternateContent>
  <xr:revisionPtr revIDLastSave="0" documentId="13_ncr:1_{4390FB6D-6BE2-4CBE-9E48-9DA53D8D7F77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14" i="3" l="1"/>
  <c r="I14" i="3" s="1"/>
  <c r="H15" i="3"/>
  <c r="H16" i="3"/>
  <c r="I16" i="3" s="1"/>
  <c r="J16" i="3" s="1"/>
  <c r="H17" i="3"/>
  <c r="I17" i="3" s="1"/>
  <c r="J17" i="3" s="1"/>
  <c r="G14" i="3"/>
  <c r="G15" i="3"/>
  <c r="G16" i="3"/>
  <c r="G17" i="3"/>
  <c r="F14" i="3"/>
  <c r="F15" i="3"/>
  <c r="F16" i="3"/>
  <c r="F17" i="3"/>
  <c r="H10" i="3"/>
  <c r="H11" i="3"/>
  <c r="H12" i="3"/>
  <c r="I12" i="3" s="1"/>
  <c r="H13" i="3"/>
  <c r="G10" i="3"/>
  <c r="G11" i="3"/>
  <c r="G12" i="3"/>
  <c r="G13" i="3"/>
  <c r="F10" i="3"/>
  <c r="F11" i="3"/>
  <c r="F12" i="3"/>
  <c r="F13" i="3"/>
  <c r="H9" i="3"/>
  <c r="H18" i="3" s="1"/>
  <c r="F9" i="3"/>
  <c r="G9" i="3"/>
  <c r="J14" i="3" l="1"/>
  <c r="I15" i="3"/>
  <c r="J15" i="3" s="1"/>
  <c r="G18" i="3"/>
  <c r="F18" i="3"/>
  <c r="I11" i="3"/>
  <c r="J11" i="3" s="1"/>
  <c r="J12" i="3"/>
  <c r="I10" i="3"/>
  <c r="J10" i="3" s="1"/>
  <c r="I13" i="3"/>
  <c r="J13" i="3" s="1"/>
  <c r="I9" i="3"/>
  <c r="I18" i="3" l="1"/>
  <c r="J9" i="3"/>
  <c r="J18" i="3" s="1"/>
</calcChain>
</file>

<file path=xl/sharedStrings.xml><?xml version="1.0" encoding="utf-8"?>
<sst xmlns="http://schemas.openxmlformats.org/spreadsheetml/2006/main" count="552" uniqueCount="95">
  <si>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</si>
  <si>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</si>
  <si>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</si>
  <si>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</si>
  <si>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</si>
  <si>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</si>
  <si>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</si>
  <si>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</si>
  <si>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</si>
  <si>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</si>
  <si>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</si>
  <si>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</si>
  <si>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</si>
  <si>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</si>
  <si>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</si>
  <si>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</si>
  <si>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</si>
  <si>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</si>
  <si>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</si>
  <si>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</si>
  <si>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</si>
  <si>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</si>
  <si>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</si>
  <si>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</si>
  <si>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</si>
  <si>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</si>
  <si>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</si>
  <si>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</si>
  <si>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</si>
  <si>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</si>
  <si>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</si>
  <si>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</si>
  <si>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</si>
  <si>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</si>
  <si>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</si>
  <si>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</si>
  <si>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(uvedie uchádzač)</t>
  </si>
  <si>
    <t>uvedie uchádzač</t>
  </si>
  <si>
    <t>Chladiareň na rozrobené mäso</t>
  </si>
  <si>
    <t>Chladiareň výrobného mäsa I.</t>
  </si>
  <si>
    <t>Chladiareň výrobného mäsa II. + masírky</t>
  </si>
  <si>
    <t>Chladiareň - príjem mäsa</t>
  </si>
  <si>
    <t>Chladiareň mäsových výrobkov I.</t>
  </si>
  <si>
    <t>Chladiareň výrobkov expedičná II.</t>
  </si>
  <si>
    <t>Chladiareň mäsových výrobkov II.</t>
  </si>
  <si>
    <t>Mraziaci box</t>
  </si>
  <si>
    <t>objem chladeného priestoru</t>
  </si>
  <si>
    <t>cielová teplota °C</t>
  </si>
  <si>
    <t>chladiaci vykon</t>
  </si>
  <si>
    <t>asfaltový podstavec na osadenie</t>
  </si>
  <si>
    <t>výparník + topné tyče</t>
  </si>
  <si>
    <t>riadiaci rozvádzač s predprípravou na monitoring teplôt</t>
  </si>
  <si>
    <t>chladivo + elektroinštalácia</t>
  </si>
  <si>
    <t xml:space="preserve">rozvody chladiva </t>
  </si>
  <si>
    <t>m3</t>
  </si>
  <si>
    <t>°C</t>
  </si>
  <si>
    <t>kW</t>
  </si>
  <si>
    <t>bm</t>
  </si>
  <si>
    <t>min. 11,2 kW</t>
  </si>
  <si>
    <t>min. 22 bm</t>
  </si>
  <si>
    <t>MUDr. Anton Orbán</t>
  </si>
  <si>
    <t xml:space="preserve">82107 Bratislava-Vrakuňa, Hlohová 14 </t>
  </si>
  <si>
    <t>32069006</t>
  </si>
  <si>
    <t>odparovacia teplota chladiva / okolitá teplota</t>
  </si>
  <si>
    <t>-6 / +38 °C</t>
  </si>
  <si>
    <t>nízkohlučná kondezačná jednotka</t>
  </si>
  <si>
    <t>ochranný nástrek lamiel výparníka</t>
  </si>
  <si>
    <t>montáž + revízie VTZ elektrických a VTZ plynových</t>
  </si>
  <si>
    <t>Studená výroba</t>
  </si>
  <si>
    <t>výparník (nízkocirkulačný, podstropný) + topné tyče</t>
  </si>
  <si>
    <t>-28 / +38 °C</t>
  </si>
  <si>
    <t>min. 8,26 kW</t>
  </si>
  <si>
    <t>min. 10 bm</t>
  </si>
  <si>
    <t>2 až +4 °C</t>
  </si>
  <si>
    <t>-18 až -20 °C</t>
  </si>
  <si>
    <t>10 až 12 °C</t>
  </si>
  <si>
    <t>-+2 / +38 °C</t>
  </si>
  <si>
    <t>min. 15 kW</t>
  </si>
  <si>
    <t>2 až 4 °C</t>
  </si>
  <si>
    <t>min. 7,76 kW</t>
  </si>
  <si>
    <t>min. 20 bm</t>
  </si>
  <si>
    <t>0 až 2 °C</t>
  </si>
  <si>
    <t>min. 13,9 kW</t>
  </si>
  <si>
    <t>min. 15 bm</t>
  </si>
  <si>
    <t>128 m3  ( tolerancia +/- 10 %)</t>
  </si>
  <si>
    <t>220 m3 ( tolerancia +/- 10 %)</t>
  </si>
  <si>
    <t>250 m3 ( tolerancia +/- 10 %)</t>
  </si>
  <si>
    <t>252 m3 ( tolerancia +/- 10 %)</t>
  </si>
  <si>
    <t>227 m3 ( tolerancia +/- 10 %)</t>
  </si>
  <si>
    <t>97 m3 ( tolerancia +/- 10 %)</t>
  </si>
  <si>
    <t>350 m3 ( tolerancia +/- 10 %)</t>
  </si>
  <si>
    <t>216 m3 ( tolerancia +/- 10 %)</t>
  </si>
  <si>
    <t>Chladiareň mäsových výrobkov II. ( 1500 kg výrobkov za 8 hodín s teplotou  +20°C)</t>
  </si>
  <si>
    <t>Mäso-údeniny ORBÁN – chladiarenská technológia</t>
  </si>
  <si>
    <t>Požadovaná hodnota technického parametra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</si>
</sst>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8FAA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8" fillId="0" borderId="1"/>
    <xf numFmtId="0" fontId="7" fillId="0" borderId="1"/>
    <xf numFmtId="0" fontId="16" fillId="0" borderId="1"/>
    <xf numFmtId="165" fontId="17" fillId="0" borderId="1" applyBorder="0" applyProtection="0"/>
    <xf numFmtId="0" fontId="16" fillId="0" borderId="1"/>
    <xf numFmtId="0" fontId="6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30" fillId="0" borderId="1"/>
    <xf numFmtId="0" fontId="17" fillId="0" borderId="1"/>
    <xf numFmtId="0" fontId="17" fillId="0" borderId="1"/>
    <xf numFmtId="0" fontId="17" fillId="0" borderId="1"/>
    <xf numFmtId="0" fontId="31" fillId="0" borderId="1"/>
    <xf numFmtId="0" fontId="31" fillId="0" borderId="1"/>
    <xf numFmtId="0" fontId="29" fillId="0" borderId="1"/>
    <xf numFmtId="0" fontId="4" fillId="0" borderId="1"/>
    <xf numFmtId="0" fontId="4" fillId="0" borderId="1"/>
    <xf numFmtId="0" fontId="16" fillId="0" borderId="1"/>
    <xf numFmtId="0" fontId="16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6" fillId="0" borderId="1"/>
  </cellStyleXfs>
  <cellXfs count="131">
    <xf numFmtId="0" fontId="0" fillId="0" borderId="0" xfId="0"/>
    <xf numFmtId="0" fontId="13" fillId="0" borderId="0" xfId="0" applyFont="1"/>
    <xf numFmtId="0" fontId="0" fillId="0" borderId="1" xfId="0" applyBorder="1"/>
    <xf numFmtId="0" fontId="16" fillId="0" borderId="1" xfId="5"/>
    <xf numFmtId="0" fontId="16" fillId="0" borderId="1" xfId="5" applyProtection="1">
      <protection locked="0"/>
    </xf>
    <xf numFmtId="0" fontId="16" fillId="0" borderId="1" xfId="5" applyAlignment="1" applyProtection="1">
      <alignment vertical="top" wrapText="1"/>
      <protection locked="0"/>
    </xf>
    <xf numFmtId="0" fontId="18" fillId="0" borderId="1" xfId="5" applyFont="1"/>
    <xf numFmtId="0" fontId="16" fillId="0" borderId="1" xfId="5" applyAlignment="1" applyProtection="1">
      <alignment horizontal="left"/>
      <protection locked="0"/>
    </xf>
    <xf numFmtId="0" fontId="21" fillId="0" borderId="1" xfId="5" applyFont="1" applyAlignment="1" applyProtection="1">
      <alignment horizontal="left"/>
      <protection locked="0"/>
    </xf>
    <xf numFmtId="0" fontId="16" fillId="0" borderId="1" xfId="5" applyAlignment="1" applyProtection="1">
      <alignment vertical="center"/>
      <protection locked="0"/>
    </xf>
    <xf numFmtId="0" fontId="18" fillId="0" borderId="1" xfId="5" applyFont="1" applyAlignment="1" applyProtection="1">
      <alignment horizontal="left"/>
      <protection locked="0"/>
    </xf>
    <xf numFmtId="0" fontId="22" fillId="8" borderId="2" xfId="5" applyFont="1" applyFill="1" applyBorder="1" applyAlignment="1" applyProtection="1">
      <alignment horizontal="center" vertical="center" wrapText="1"/>
      <protection locked="0"/>
    </xf>
    <xf numFmtId="0" fontId="23" fillId="8" borderId="6" xfId="5" applyFont="1" applyFill="1" applyBorder="1" applyAlignment="1" applyProtection="1">
      <alignment horizontal="center" vertical="center" wrapText="1"/>
      <protection locked="0"/>
    </xf>
    <xf numFmtId="0" fontId="18" fillId="8" borderId="2" xfId="5" applyFont="1" applyFill="1" applyBorder="1" applyAlignment="1" applyProtection="1">
      <alignment horizontal="center" vertical="center" wrapText="1"/>
      <protection locked="0"/>
    </xf>
    <xf numFmtId="0" fontId="20" fillId="8" borderId="2" xfId="5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 applyProtection="1">
      <alignment horizontal="left" vertical="center" wrapText="1"/>
      <protection locked="0"/>
    </xf>
    <xf numFmtId="164" fontId="20" fillId="8" borderId="2" xfId="5" applyNumberFormat="1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 wrapText="1"/>
    </xf>
    <xf numFmtId="164" fontId="19" fillId="8" borderId="2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" xfId="5" applyBorder="1" applyAlignment="1">
      <alignment horizontal="center" vertical="center"/>
    </xf>
    <xf numFmtId="164" fontId="25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/>
    <xf numFmtId="0" fontId="19" fillId="9" borderId="1" xfId="5" applyFont="1" applyFill="1" applyAlignment="1">
      <alignment horizontal="left" vertical="center" wrapText="1"/>
    </xf>
    <xf numFmtId="0" fontId="27" fillId="0" borderId="2" xfId="5" applyFont="1" applyBorder="1" applyAlignment="1">
      <alignment horizontal="left"/>
    </xf>
    <xf numFmtId="0" fontId="16" fillId="4" borderId="1" xfId="5" applyFill="1" applyAlignment="1">
      <alignment wrapText="1"/>
    </xf>
    <xf numFmtId="0" fontId="16" fillId="4" borderId="1" xfId="5" applyFill="1" applyProtection="1">
      <protection locked="0"/>
    </xf>
    <xf numFmtId="0" fontId="0" fillId="4" borderId="1" xfId="0" applyFill="1" applyBorder="1"/>
    <xf numFmtId="0" fontId="14" fillId="4" borderId="0" xfId="0" applyFont="1" applyFill="1"/>
    <xf numFmtId="0" fontId="0" fillId="4" borderId="0" xfId="0" applyFill="1"/>
    <xf numFmtId="0" fontId="10" fillId="4" borderId="1" xfId="0" applyFont="1" applyFill="1" applyBorder="1" applyAlignment="1">
      <alignment horizontal="left"/>
    </xf>
    <xf numFmtId="0" fontId="13" fillId="4" borderId="0" xfId="0" applyFont="1" applyFill="1"/>
    <xf numFmtId="2" fontId="14" fillId="4" borderId="0" xfId="0" applyNumberFormat="1" applyFont="1" applyFill="1"/>
    <xf numFmtId="0" fontId="9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13" borderId="2" xfId="21" applyFont="1" applyFill="1" applyBorder="1"/>
    <xf numFmtId="0" fontId="22" fillId="0" borderId="2" xfId="21" applyFont="1" applyBorder="1"/>
    <xf numFmtId="0" fontId="22" fillId="14" borderId="6" xfId="21" applyFont="1" applyFill="1" applyBorder="1" applyAlignment="1">
      <alignment horizontal="center" vertical="center" wrapText="1"/>
    </xf>
    <xf numFmtId="0" fontId="33" fillId="14" borderId="6" xfId="21" applyFont="1" applyFill="1" applyBorder="1" applyAlignment="1">
      <alignment horizontal="center" vertical="center" wrapText="1"/>
    </xf>
    <xf numFmtId="0" fontId="34" fillId="15" borderId="10" xfId="21" applyFont="1" applyFill="1" applyBorder="1" applyAlignment="1">
      <alignment horizontal="justify" vertical="center"/>
    </xf>
    <xf numFmtId="0" fontId="24" fillId="15" borderId="11" xfId="21" applyFont="1" applyFill="1" applyBorder="1" applyAlignment="1">
      <alignment horizontal="center" vertical="center" wrapText="1"/>
    </xf>
    <xf numFmtId="0" fontId="35" fillId="15" borderId="11" xfId="21" applyFont="1" applyFill="1" applyBorder="1" applyAlignment="1">
      <alignment horizontal="center" vertical="center" wrapText="1"/>
    </xf>
    <xf numFmtId="0" fontId="36" fillId="15" borderId="12" xfId="21" applyFont="1" applyFill="1" applyBorder="1" applyAlignment="1">
      <alignment horizontal="center" vertical="center" wrapText="1"/>
    </xf>
    <xf numFmtId="0" fontId="37" fillId="0" borderId="2" xfId="21" applyFont="1" applyBorder="1" applyAlignment="1">
      <alignment horizontal="center" vertical="center" wrapText="1"/>
    </xf>
    <xf numFmtId="0" fontId="38" fillId="11" borderId="2" xfId="34" applyFont="1" applyFill="1" applyBorder="1" applyAlignment="1">
      <alignment horizontal="center" vertical="center" wrapText="1"/>
    </xf>
    <xf numFmtId="0" fontId="27" fillId="0" borderId="2" xfId="21" applyFont="1" applyBorder="1" applyAlignment="1">
      <alignment horizontal="center" vertical="center" wrapText="1"/>
    </xf>
    <xf numFmtId="0" fontId="37" fillId="0" borderId="2" xfId="21" applyFont="1" applyBorder="1" applyAlignment="1">
      <alignment vertical="center"/>
    </xf>
    <xf numFmtId="0" fontId="37" fillId="0" borderId="2" xfId="21" applyFont="1" applyBorder="1" applyAlignment="1">
      <alignment horizontal="center" vertical="center"/>
    </xf>
    <xf numFmtId="0" fontId="27" fillId="0" borderId="2" xfId="2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2" fillId="0" borderId="1" xfId="21" applyFont="1" applyAlignment="1">
      <alignment horizontal="center" vertical="center" wrapText="1"/>
    </xf>
    <xf numFmtId="0" fontId="33" fillId="0" borderId="1" xfId="21" applyFont="1" applyAlignment="1">
      <alignment horizontal="center" vertical="center" wrapText="1"/>
    </xf>
    <xf numFmtId="0" fontId="22" fillId="14" borderId="2" xfId="21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justify" vertical="center"/>
    </xf>
    <xf numFmtId="0" fontId="19" fillId="6" borderId="8" xfId="0" applyFont="1" applyFill="1" applyBorder="1" applyAlignment="1">
      <alignment horizontal="center" vertical="center" wrapText="1"/>
    </xf>
    <xf numFmtId="0" fontId="35" fillId="6" borderId="8" xfId="0" applyFont="1" applyFill="1" applyBorder="1" applyAlignment="1">
      <alignment horizontal="center" vertical="center" wrapText="1"/>
    </xf>
    <xf numFmtId="0" fontId="38" fillId="7" borderId="9" xfId="0" applyFont="1" applyFill="1" applyBorder="1" applyAlignment="1">
      <alignment horizontal="center" vertical="center" wrapText="1"/>
    </xf>
    <xf numFmtId="0" fontId="39" fillId="5" borderId="7" xfId="0" applyFont="1" applyFill="1" applyBorder="1" applyAlignment="1">
      <alignment horizontal="justify" vertical="center"/>
    </xf>
    <xf numFmtId="0" fontId="16" fillId="6" borderId="8" xfId="0" applyFont="1" applyFill="1" applyBorder="1" applyAlignment="1">
      <alignment horizontal="center" vertical="center" wrapText="1"/>
    </xf>
    <xf numFmtId="0" fontId="40" fillId="6" borderId="8" xfId="0" applyFont="1" applyFill="1" applyBorder="1" applyAlignment="1">
      <alignment horizontal="center" vertical="center" wrapText="1"/>
    </xf>
    <xf numFmtId="0" fontId="27" fillId="12" borderId="2" xfId="24" applyFont="1" applyFill="1" applyBorder="1" applyAlignment="1" applyProtection="1">
      <alignment horizontal="center" vertical="center" wrapText="1"/>
      <protection locked="0"/>
    </xf>
    <xf numFmtId="0" fontId="34" fillId="0" borderId="2" xfId="21" applyFont="1" applyBorder="1" applyAlignment="1">
      <alignment horizontal="center" vertical="center" wrapText="1"/>
    </xf>
    <xf numFmtId="0" fontId="33" fillId="13" borderId="2" xfId="21" applyFont="1" applyFill="1" applyBorder="1" applyAlignment="1">
      <alignment horizontal="left"/>
    </xf>
    <xf numFmtId="0" fontId="22" fillId="10" borderId="6" xfId="21" applyFont="1" applyFill="1" applyBorder="1" applyAlignment="1">
      <alignment horizontal="center" vertical="center" wrapText="1"/>
    </xf>
    <xf numFmtId="0" fontId="22" fillId="0" borderId="2" xfId="21" applyFont="1" applyBorder="1" applyAlignment="1">
      <alignment horizontal="left"/>
    </xf>
    <xf numFmtId="0" fontId="16" fillId="0" borderId="13" xfId="5" applyBorder="1" applyAlignment="1">
      <alignment horizontal="center" vertical="center"/>
    </xf>
    <xf numFmtId="0" fontId="3" fillId="0" borderId="0" xfId="0" applyFont="1"/>
    <xf numFmtId="0" fontId="33" fillId="14" borderId="4" xfId="21" applyFont="1" applyFill="1" applyBorder="1" applyAlignment="1">
      <alignment horizontal="center" vertical="center" wrapText="1"/>
    </xf>
    <xf numFmtId="0" fontId="33" fillId="14" borderId="5" xfId="21" applyFont="1" applyFill="1" applyBorder="1" applyAlignment="1">
      <alignment horizontal="center" vertical="center" wrapText="1"/>
    </xf>
    <xf numFmtId="0" fontId="33" fillId="14" borderId="3" xfId="21" applyFont="1" applyFill="1" applyBorder="1" applyAlignment="1">
      <alignment horizontal="center" vertical="center" wrapText="1"/>
    </xf>
    <xf numFmtId="0" fontId="27" fillId="12" borderId="2" xfId="24" quotePrefix="1" applyFont="1" applyFill="1" applyBorder="1" applyAlignment="1" applyProtection="1">
      <alignment horizontal="center" vertical="center" wrapText="1"/>
      <protection locked="0"/>
    </xf>
    <xf numFmtId="0" fontId="33" fillId="13" borderId="4" xfId="21" applyFont="1" applyFill="1" applyBorder="1" applyAlignment="1">
      <alignment horizontal="left"/>
    </xf>
    <xf numFmtId="0" fontId="33" fillId="13" borderId="5" xfId="21" applyFont="1" applyFill="1" applyBorder="1" applyAlignment="1">
      <alignment horizontal="left"/>
    </xf>
    <xf numFmtId="0" fontId="33" fillId="13" borderId="3" xfId="21" applyFont="1" applyFill="1" applyBorder="1" applyAlignment="1">
      <alignment horizontal="left"/>
    </xf>
    <xf numFmtId="0" fontId="27" fillId="0" borderId="2" xfId="25" applyFont="1" applyBorder="1"/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11" fillId="0" borderId="1" xfId="0" applyFont="1" applyBorder="1"/>
    <xf numFmtId="0" fontId="3" fillId="0" borderId="2" xfId="25" applyFont="1" applyBorder="1"/>
    <xf numFmtId="49" fontId="3" fillId="0" borderId="2" xfId="25" applyNumberFormat="1" applyFont="1" applyBorder="1" applyAlignment="1">
      <alignment vertical="center"/>
    </xf>
    <xf numFmtId="0" fontId="38" fillId="0" borderId="2" xfId="34" applyFont="1" applyBorder="1" applyAlignment="1">
      <alignment horizontal="center" vertical="center" wrapText="1"/>
    </xf>
    <xf numFmtId="0" fontId="37" fillId="0" borderId="1" xfId="21" applyFont="1" applyAlignment="1">
      <alignment horizontal="center" vertical="center" wrapText="1"/>
    </xf>
    <xf numFmtId="0" fontId="27" fillId="12" borderId="1" xfId="24" applyFont="1" applyFill="1" applyAlignment="1" applyProtection="1">
      <alignment horizontal="center" vertical="center" wrapText="1"/>
      <protection locked="0"/>
    </xf>
    <xf numFmtId="0" fontId="38" fillId="11" borderId="1" xfId="34" applyFont="1" applyFill="1" applyAlignment="1">
      <alignment horizontal="center" vertical="center" wrapText="1"/>
    </xf>
    <xf numFmtId="0" fontId="2" fillId="0" borderId="0" xfId="0" applyFont="1"/>
    <xf numFmtId="0" fontId="37" fillId="0" borderId="2" xfId="21" quotePrefix="1" applyFont="1" applyBorder="1" applyAlignment="1">
      <alignment horizontal="center" vertical="center" wrapText="1"/>
    </xf>
    <xf numFmtId="0" fontId="27" fillId="0" borderId="2" xfId="24" quotePrefix="1" applyFont="1" applyBorder="1" applyAlignment="1" applyProtection="1">
      <alignment horizontal="center" vertical="center" wrapText="1"/>
      <protection locked="0"/>
    </xf>
    <xf numFmtId="164" fontId="25" fillId="4" borderId="13" xfId="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/>
    <xf numFmtId="0" fontId="21" fillId="2" borderId="1" xfId="5" applyFont="1" applyFill="1" applyAlignment="1" applyProtection="1">
      <alignment horizontal="center"/>
      <protection locked="0"/>
    </xf>
    <xf numFmtId="0" fontId="16" fillId="4" borderId="1" xfId="5" applyFill="1" applyAlignment="1">
      <alignment horizontal="center" wrapText="1"/>
    </xf>
    <xf numFmtId="0" fontId="6" fillId="9" borderId="1" xfId="5" applyFont="1" applyFill="1" applyAlignment="1">
      <alignment horizontal="left" vertical="center" wrapText="1"/>
    </xf>
    <xf numFmtId="0" fontId="28" fillId="4" borderId="2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9" fillId="4" borderId="1" xfId="1" applyFont="1" applyFill="1" applyAlignment="1">
      <alignment horizontal="left" vertical="center"/>
    </xf>
    <xf numFmtId="0" fontId="1" fillId="0" borderId="2" xfId="25" applyFont="1" applyBorder="1" applyAlignment="1">
      <alignment horizontal="left"/>
    </xf>
    <xf numFmtId="0" fontId="4" fillId="0" borderId="2" xfId="25" applyFont="1" applyBorder="1" applyAlignment="1">
      <alignment horizontal="left"/>
    </xf>
    <xf numFmtId="0" fontId="20" fillId="11" borderId="4" xfId="34" applyFont="1" applyFill="1" applyBorder="1" applyAlignment="1">
      <alignment horizontal="left"/>
    </xf>
    <xf numFmtId="0" fontId="20" fillId="11" borderId="5" xfId="34" applyFont="1" applyFill="1" applyBorder="1" applyAlignment="1">
      <alignment horizontal="left"/>
    </xf>
    <xf numFmtId="0" fontId="20" fillId="11" borderId="3" xfId="34" applyFont="1" applyFill="1" applyBorder="1" applyAlignment="1">
      <alignment horizontal="left"/>
    </xf>
    <xf numFmtId="0" fontId="33" fillId="13" borderId="2" xfId="21" applyFont="1" applyFill="1" applyBorder="1" applyAlignment="1">
      <alignment horizontal="left"/>
    </xf>
    <xf numFmtId="0" fontId="20" fillId="11" borderId="2" xfId="34" applyFont="1" applyFill="1" applyBorder="1" applyAlignment="1">
      <alignment horizontal="left"/>
    </xf>
    <xf numFmtId="0" fontId="27" fillId="0" borderId="2" xfId="34" applyFont="1" applyBorder="1"/>
    <xf numFmtId="0" fontId="33" fillId="14" borderId="2" xfId="21" applyFont="1" applyFill="1" applyBorder="1" applyAlignment="1">
      <alignment horizontal="center" vertical="center" wrapText="1"/>
    </xf>
    <xf numFmtId="0" fontId="22" fillId="10" borderId="2" xfId="21" applyFont="1" applyFill="1" applyBorder="1" applyAlignment="1">
      <alignment horizontal="center" vertical="center" wrapText="1"/>
    </xf>
    <xf numFmtId="0" fontId="22" fillId="0" borderId="2" xfId="21" applyFont="1" applyBorder="1" applyAlignment="1">
      <alignment horizontal="left"/>
    </xf>
    <xf numFmtId="0" fontId="33" fillId="14" borderId="4" xfId="21" applyFont="1" applyFill="1" applyBorder="1" applyAlignment="1">
      <alignment horizontal="center" vertical="center" wrapText="1"/>
    </xf>
    <xf numFmtId="0" fontId="33" fillId="14" borderId="5" xfId="21" applyFont="1" applyFill="1" applyBorder="1" applyAlignment="1">
      <alignment horizontal="center" vertical="center" wrapText="1"/>
    </xf>
    <xf numFmtId="0" fontId="33" fillId="14" borderId="3" xfId="2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/>
    <xf numFmtId="0" fontId="18" fillId="0" borderId="2" xfId="25" applyFont="1" applyBorder="1" applyAlignment="1">
      <alignment horizontal="left"/>
    </xf>
    <xf numFmtId="0" fontId="27" fillId="0" borderId="2" xfId="25" applyFont="1" applyBorder="1"/>
    <xf numFmtId="0" fontId="3" fillId="0" borderId="2" xfId="25" applyFont="1" applyBorder="1" applyAlignment="1">
      <alignment horizontal="left"/>
    </xf>
    <xf numFmtId="49" fontId="3" fillId="0" borderId="2" xfId="25" applyNumberFormat="1" applyFont="1" applyBorder="1" applyAlignment="1">
      <alignment horizontal="left" vertical="center"/>
    </xf>
    <xf numFmtId="0" fontId="22" fillId="10" borderId="6" xfId="21" applyFont="1" applyFill="1" applyBorder="1" applyAlignment="1">
      <alignment horizontal="center" vertical="center" wrapText="1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37"/>
  <sheetViews>
    <sheetView workbookViewId="0">
      <selection activeCell="G26" sqref="G26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100" t="s">
        <v>21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86" t="s">
        <v>60</v>
      </c>
      <c r="C3" s="87"/>
      <c r="D3" s="87"/>
      <c r="E3" s="87"/>
      <c r="F3" s="87"/>
    </row>
    <row r="4" spans="1:12" ht="15.75" x14ac:dyDescent="0.25">
      <c r="A4" s="21" t="s">
        <v>4</v>
      </c>
      <c r="B4" s="89" t="s">
        <v>61</v>
      </c>
      <c r="C4" s="85"/>
      <c r="D4" s="85"/>
      <c r="E4" s="88"/>
      <c r="F4" s="88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90" t="s">
        <v>62</v>
      </c>
      <c r="C5" s="85"/>
      <c r="D5" s="85"/>
      <c r="E5" s="99"/>
      <c r="F5" s="99"/>
    </row>
    <row r="6" spans="1:12" ht="15.75" x14ac:dyDescent="0.25">
      <c r="A6" s="21" t="s">
        <v>5</v>
      </c>
      <c r="B6" s="109" t="s">
        <v>93</v>
      </c>
      <c r="C6" s="110"/>
      <c r="D6" s="110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38</v>
      </c>
      <c r="C9" s="18" t="s">
        <v>30</v>
      </c>
      <c r="D9" s="19">
        <v>1</v>
      </c>
      <c r="E9" s="24"/>
      <c r="F9" s="24">
        <f t="shared" ref="F9:F12" si="0">E9*0.23</f>
        <v>0</v>
      </c>
      <c r="G9" s="15">
        <f t="shared" ref="G9:G12" si="1">E9*1.23</f>
        <v>0</v>
      </c>
      <c r="H9" s="17">
        <f t="shared" ref="H9:H12" si="2">D9*E9</f>
        <v>0</v>
      </c>
      <c r="I9" s="17">
        <f t="shared" ref="I9:I12" si="3">H9*0.23</f>
        <v>0</v>
      </c>
      <c r="J9" s="17">
        <f>H9+I9</f>
        <v>0</v>
      </c>
    </row>
    <row r="10" spans="1:12" ht="15.75" x14ac:dyDescent="0.25">
      <c r="A10" s="23">
        <v>2</v>
      </c>
      <c r="B10" s="27" t="s">
        <v>39</v>
      </c>
      <c r="C10" s="18" t="s">
        <v>30</v>
      </c>
      <c r="D10" s="18">
        <v>1</v>
      </c>
      <c r="E10" s="24"/>
      <c r="F10" s="24">
        <f t="shared" si="0"/>
        <v>0</v>
      </c>
      <c r="G10" s="15">
        <f t="shared" si="1"/>
        <v>0</v>
      </c>
      <c r="H10" s="17">
        <f t="shared" si="2"/>
        <v>0</v>
      </c>
      <c r="I10" s="17">
        <f t="shared" si="3"/>
        <v>0</v>
      </c>
      <c r="J10" s="17">
        <f t="shared" ref="J10:J12" si="4">H10+I10</f>
        <v>0</v>
      </c>
    </row>
    <row r="11" spans="1:12" ht="15.75" x14ac:dyDescent="0.25">
      <c r="A11" s="23">
        <v>3</v>
      </c>
      <c r="B11" s="27" t="s">
        <v>40</v>
      </c>
      <c r="C11" s="18" t="s">
        <v>30</v>
      </c>
      <c r="D11" s="18">
        <v>1</v>
      </c>
      <c r="E11" s="24"/>
      <c r="F11" s="24">
        <f t="shared" si="0"/>
        <v>0</v>
      </c>
      <c r="G11" s="15">
        <f t="shared" si="1"/>
        <v>0</v>
      </c>
      <c r="H11" s="17">
        <f t="shared" si="2"/>
        <v>0</v>
      </c>
      <c r="I11" s="17">
        <f t="shared" si="3"/>
        <v>0</v>
      </c>
      <c r="J11" s="17">
        <f t="shared" si="4"/>
        <v>0</v>
      </c>
    </row>
    <row r="12" spans="1:12" ht="15.75" x14ac:dyDescent="0.25">
      <c r="A12" s="23">
        <v>4</v>
      </c>
      <c r="B12" s="27" t="s">
        <v>41</v>
      </c>
      <c r="C12" s="18" t="s">
        <v>30</v>
      </c>
      <c r="D12" s="18">
        <v>1</v>
      </c>
      <c r="E12" s="24"/>
      <c r="F12" s="24">
        <f t="shared" si="0"/>
        <v>0</v>
      </c>
      <c r="G12" s="15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2" ht="15.75" x14ac:dyDescent="0.25">
      <c r="A13" s="23">
        <v>5</v>
      </c>
      <c r="B13" s="27" t="s">
        <v>42</v>
      </c>
      <c r="C13" s="18" t="s">
        <v>30</v>
      </c>
      <c r="D13" s="18">
        <v>1</v>
      </c>
      <c r="E13" s="24"/>
      <c r="F13" s="24">
        <f>E13*0.23</f>
        <v>0</v>
      </c>
      <c r="G13" s="15">
        <f>E13*1.23</f>
        <v>0</v>
      </c>
      <c r="H13" s="17">
        <f>D13*E13</f>
        <v>0</v>
      </c>
      <c r="I13" s="17">
        <f>H13*0.23</f>
        <v>0</v>
      </c>
      <c r="J13" s="17">
        <f>H13+I13</f>
        <v>0</v>
      </c>
    </row>
    <row r="14" spans="1:12" ht="15.75" x14ac:dyDescent="0.25">
      <c r="A14" s="23">
        <v>6</v>
      </c>
      <c r="B14" s="27" t="s">
        <v>43</v>
      </c>
      <c r="C14" s="18" t="s">
        <v>30</v>
      </c>
      <c r="D14" s="18">
        <v>1</v>
      </c>
      <c r="E14" s="24"/>
      <c r="F14" s="24">
        <f t="shared" ref="F14:F17" si="5">E14*0.23</f>
        <v>0</v>
      </c>
      <c r="G14" s="15">
        <f t="shared" ref="G14:G17" si="6">E14*1.23</f>
        <v>0</v>
      </c>
      <c r="H14" s="17">
        <f t="shared" ref="H14:H17" si="7">D14*E14</f>
        <v>0</v>
      </c>
      <c r="I14" s="17">
        <f t="shared" ref="I14:I17" si="8">H14*0.23</f>
        <v>0</v>
      </c>
      <c r="J14" s="17">
        <f t="shared" ref="J14:J17" si="9">H14+I14</f>
        <v>0</v>
      </c>
    </row>
    <row r="15" spans="1:12" ht="17.25" customHeight="1" x14ac:dyDescent="0.25">
      <c r="A15" s="23">
        <v>7</v>
      </c>
      <c r="B15" s="27" t="s">
        <v>68</v>
      </c>
      <c r="C15" s="18" t="s">
        <v>30</v>
      </c>
      <c r="D15" s="18">
        <v>1</v>
      </c>
      <c r="E15" s="24"/>
      <c r="F15" s="24">
        <f t="shared" si="5"/>
        <v>0</v>
      </c>
      <c r="G15" s="15">
        <f t="shared" si="6"/>
        <v>0</v>
      </c>
      <c r="H15" s="17">
        <f t="shared" si="7"/>
        <v>0</v>
      </c>
      <c r="I15" s="17">
        <f t="shared" si="8"/>
        <v>0</v>
      </c>
      <c r="J15" s="17">
        <f t="shared" si="9"/>
        <v>0</v>
      </c>
    </row>
    <row r="16" spans="1:12" ht="15.75" x14ac:dyDescent="0.25">
      <c r="A16" s="23">
        <v>8</v>
      </c>
      <c r="B16" s="27" t="s">
        <v>44</v>
      </c>
      <c r="C16" s="18" t="s">
        <v>30</v>
      </c>
      <c r="D16" s="18">
        <v>1</v>
      </c>
      <c r="E16" s="24"/>
      <c r="F16" s="24">
        <f t="shared" si="5"/>
        <v>0</v>
      </c>
      <c r="G16" s="15">
        <f t="shared" si="6"/>
        <v>0</v>
      </c>
      <c r="H16" s="17">
        <f t="shared" si="7"/>
        <v>0</v>
      </c>
      <c r="I16" s="17">
        <f t="shared" si="8"/>
        <v>0</v>
      </c>
      <c r="J16" s="17">
        <f t="shared" si="9"/>
        <v>0</v>
      </c>
    </row>
    <row r="17" spans="1:10" ht="15.75" x14ac:dyDescent="0.25">
      <c r="A17" s="76">
        <v>9</v>
      </c>
      <c r="B17" s="77" t="s">
        <v>45</v>
      </c>
      <c r="C17" s="18" t="s">
        <v>30</v>
      </c>
      <c r="D17" s="18">
        <v>1</v>
      </c>
      <c r="E17" s="98"/>
      <c r="F17" s="24">
        <f t="shared" si="5"/>
        <v>0</v>
      </c>
      <c r="G17" s="15">
        <f t="shared" si="6"/>
        <v>0</v>
      </c>
      <c r="H17" s="17">
        <f t="shared" si="7"/>
        <v>0</v>
      </c>
      <c r="I17" s="17">
        <f t="shared" si="8"/>
        <v>0</v>
      </c>
      <c r="J17" s="17">
        <f t="shared" si="9"/>
        <v>0</v>
      </c>
    </row>
    <row r="18" spans="1:10" ht="15.75" x14ac:dyDescent="0.25">
      <c r="A18" s="14"/>
      <c r="B18" s="14" t="s">
        <v>31</v>
      </c>
      <c r="C18" s="14"/>
      <c r="D18" s="14"/>
      <c r="E18" s="16"/>
      <c r="F18" s="20">
        <f t="shared" ref="F18:G18" si="10">SUM(F9:F16)</f>
        <v>0</v>
      </c>
      <c r="G18" s="20">
        <f t="shared" si="10"/>
        <v>0</v>
      </c>
      <c r="H18" s="20">
        <f>SUM(H9:H17)</f>
        <v>0</v>
      </c>
      <c r="I18" s="20">
        <f>SUM(I9:I17)</f>
        <v>0</v>
      </c>
      <c r="J18" s="20">
        <f>SUM(J9:J17)</f>
        <v>0</v>
      </c>
    </row>
    <row r="20" spans="1:10" ht="15.75" x14ac:dyDescent="0.25">
      <c r="A20" s="102" t="s">
        <v>33</v>
      </c>
      <c r="B20" s="102"/>
      <c r="C20" s="102"/>
      <c r="D20" s="102"/>
      <c r="E20" s="102"/>
      <c r="F20" s="102"/>
      <c r="G20" s="102"/>
      <c r="H20" s="102"/>
      <c r="I20" s="26"/>
    </row>
    <row r="21" spans="1:10" x14ac:dyDescent="0.25">
      <c r="A21" s="6"/>
      <c r="B21" s="3"/>
      <c r="C21" s="3"/>
      <c r="D21" s="3"/>
      <c r="E21" s="3"/>
      <c r="F21" s="3"/>
      <c r="G21" s="3"/>
      <c r="H21" s="3"/>
      <c r="I21" s="3"/>
    </row>
    <row r="22" spans="1:10" ht="15.75" x14ac:dyDescent="0.25">
      <c r="A22" s="107" t="s">
        <v>20</v>
      </c>
      <c r="B22" s="107"/>
      <c r="C22" s="107"/>
      <c r="D22" s="107"/>
      <c r="E22" s="5"/>
      <c r="F22" s="5"/>
      <c r="G22" s="5"/>
      <c r="H22" s="3"/>
      <c r="I22" s="3"/>
    </row>
    <row r="23" spans="1:10" ht="15.75" x14ac:dyDescent="0.25">
      <c r="A23" s="25" t="s">
        <v>0</v>
      </c>
      <c r="B23" s="104"/>
      <c r="C23" s="105"/>
      <c r="D23" s="106"/>
      <c r="E23" s="5"/>
      <c r="F23" s="5"/>
      <c r="G23" s="5"/>
      <c r="H23" s="3"/>
      <c r="I23" s="3"/>
    </row>
    <row r="24" spans="1:10" ht="15.75" x14ac:dyDescent="0.25">
      <c r="A24" s="25" t="s">
        <v>4</v>
      </c>
      <c r="B24" s="104"/>
      <c r="C24" s="105"/>
      <c r="D24" s="106"/>
      <c r="E24" s="4"/>
      <c r="F24" s="4"/>
      <c r="G24" s="4"/>
      <c r="H24" s="3"/>
      <c r="I24" s="3"/>
    </row>
    <row r="25" spans="1:10" ht="15.75" x14ac:dyDescent="0.25">
      <c r="A25" s="25" t="s">
        <v>1</v>
      </c>
      <c r="B25" s="104"/>
      <c r="C25" s="105"/>
      <c r="D25" s="106"/>
      <c r="E25" s="4"/>
      <c r="F25" s="4"/>
      <c r="G25" s="4"/>
      <c r="H25" s="3"/>
      <c r="I25" s="3"/>
    </row>
    <row r="26" spans="1:10" ht="15.75" x14ac:dyDescent="0.25">
      <c r="A26" s="25" t="s">
        <v>2</v>
      </c>
      <c r="B26" s="103"/>
      <c r="C26" s="103"/>
      <c r="D26" s="103"/>
      <c r="E26" s="4"/>
      <c r="F26" s="4"/>
      <c r="G26" s="4"/>
      <c r="H26" s="3"/>
      <c r="I26" s="3"/>
    </row>
    <row r="27" spans="1:10" ht="15.75" x14ac:dyDescent="0.25">
      <c r="A27" s="25" t="s">
        <v>16</v>
      </c>
      <c r="B27" s="103"/>
      <c r="C27" s="103"/>
      <c r="D27" s="103"/>
      <c r="E27" s="4"/>
      <c r="F27" s="4"/>
      <c r="G27" s="4"/>
      <c r="H27" s="3"/>
      <c r="I27" s="3"/>
    </row>
    <row r="28" spans="1:10" ht="15.75" x14ac:dyDescent="0.25">
      <c r="A28" s="25" t="s">
        <v>17</v>
      </c>
      <c r="B28" s="103"/>
      <c r="C28" s="103"/>
      <c r="D28" s="103"/>
      <c r="E28" s="4"/>
      <c r="F28" s="4"/>
      <c r="G28" s="4"/>
      <c r="H28" s="3"/>
      <c r="I28" s="3"/>
    </row>
    <row r="29" spans="1:10" ht="15.75" x14ac:dyDescent="0.25">
      <c r="A29" s="25" t="s">
        <v>3</v>
      </c>
      <c r="B29" s="103"/>
      <c r="C29" s="103"/>
      <c r="D29" s="103"/>
      <c r="E29" s="4"/>
      <c r="F29" s="4"/>
      <c r="G29" s="4"/>
      <c r="H29" s="3"/>
      <c r="I29" s="3"/>
    </row>
    <row r="30" spans="1:10" ht="15.75" x14ac:dyDescent="0.25">
      <c r="A30" s="25" t="s">
        <v>15</v>
      </c>
      <c r="B30" s="103"/>
      <c r="C30" s="103"/>
      <c r="D30" s="103"/>
      <c r="E30" s="4"/>
      <c r="F30" s="4"/>
      <c r="G30" s="4"/>
    </row>
    <row r="31" spans="1:10" x14ac:dyDescent="0.25">
      <c r="A31" s="7"/>
      <c r="B31" s="4"/>
      <c r="C31" s="4"/>
      <c r="D31" s="4"/>
      <c r="E31" s="4"/>
      <c r="F31" s="4"/>
      <c r="G31" s="4"/>
    </row>
    <row r="32" spans="1:10" ht="28.15" customHeight="1" x14ac:dyDescent="0.25">
      <c r="A32" s="7"/>
      <c r="B32" s="4"/>
      <c r="C32" s="4"/>
      <c r="D32" s="4"/>
      <c r="E32" s="4"/>
      <c r="F32" s="4"/>
      <c r="G32" s="4"/>
    </row>
    <row r="33" spans="1:10" x14ac:dyDescent="0.25">
      <c r="A33" s="28"/>
      <c r="B33" s="29"/>
      <c r="C33" s="29"/>
      <c r="D33" s="29"/>
      <c r="E33" s="29"/>
      <c r="F33" s="29"/>
      <c r="G33" s="29"/>
      <c r="H33" s="30"/>
      <c r="I33" s="2"/>
      <c r="J33" s="2"/>
    </row>
    <row r="34" spans="1:10" ht="15.75" x14ac:dyDescent="0.25">
      <c r="A34" s="108" t="s">
        <v>35</v>
      </c>
      <c r="B34" s="108"/>
      <c r="C34" s="31"/>
      <c r="D34" s="32"/>
      <c r="E34" s="101"/>
      <c r="F34" s="101"/>
      <c r="G34" s="101"/>
      <c r="H34" s="30"/>
      <c r="I34" s="2"/>
      <c r="J34" s="2"/>
    </row>
    <row r="35" spans="1:10" ht="15.75" x14ac:dyDescent="0.25">
      <c r="A35" s="30"/>
      <c r="B35" s="33"/>
      <c r="C35" s="31"/>
      <c r="D35" s="32"/>
      <c r="E35" s="30"/>
      <c r="F35" s="31" t="s">
        <v>13</v>
      </c>
      <c r="G35" s="32"/>
      <c r="H35" s="30"/>
      <c r="I35" s="2"/>
      <c r="J35" s="2"/>
    </row>
    <row r="36" spans="1:10" ht="15.75" x14ac:dyDescent="0.25">
      <c r="A36" s="32"/>
      <c r="B36" s="34"/>
      <c r="C36" s="34"/>
      <c r="D36" s="32"/>
      <c r="E36" s="32"/>
      <c r="F36" s="31" t="s">
        <v>14</v>
      </c>
      <c r="G36" s="32"/>
      <c r="H36" s="32"/>
    </row>
    <row r="37" spans="1:10" x14ac:dyDescent="0.25">
      <c r="B37" s="1"/>
      <c r="C37" s="1"/>
    </row>
  </sheetData>
  <mergeCells count="14">
    <mergeCell ref="A1:J1"/>
    <mergeCell ref="E34:G34"/>
    <mergeCell ref="A20:H20"/>
    <mergeCell ref="B30:D30"/>
    <mergeCell ref="B27:D27"/>
    <mergeCell ref="B28:D28"/>
    <mergeCell ref="B29:D29"/>
    <mergeCell ref="B25:D25"/>
    <mergeCell ref="B26:D26"/>
    <mergeCell ref="B24:D24"/>
    <mergeCell ref="B23:D23"/>
    <mergeCell ref="A22:D22"/>
    <mergeCell ref="A34:B34"/>
    <mergeCell ref="B6:D6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9"/>
  <sheetViews>
    <sheetView tabSelected="1" zoomScaleNormal="100" workbookViewId="0">
      <selection activeCell="C14" sqref="C14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4" ht="18.75" x14ac:dyDescent="0.3">
      <c r="A1" s="123" t="s">
        <v>6</v>
      </c>
      <c r="B1" s="123"/>
      <c r="C1" s="123"/>
      <c r="D1" s="123"/>
    </row>
    <row r="2" spans="1:4" ht="12.75" customHeight="1" x14ac:dyDescent="0.25">
      <c r="A2" s="124"/>
      <c r="B2" s="125"/>
      <c r="C2" s="125"/>
      <c r="D2" s="125"/>
    </row>
    <row r="3" spans="1:4" ht="15.75" x14ac:dyDescent="0.25">
      <c r="A3" s="42" t="s">
        <v>19</v>
      </c>
      <c r="B3" s="126" t="s">
        <v>60</v>
      </c>
      <c r="C3" s="127"/>
      <c r="D3" s="127"/>
    </row>
    <row r="4" spans="1:4" ht="15.75" x14ac:dyDescent="0.25">
      <c r="A4" s="42" t="s">
        <v>4</v>
      </c>
      <c r="B4" s="128" t="s">
        <v>61</v>
      </c>
      <c r="C4" s="127"/>
      <c r="D4" s="127"/>
    </row>
    <row r="5" spans="1:4" ht="15.75" x14ac:dyDescent="0.25">
      <c r="A5" s="42" t="s">
        <v>1</v>
      </c>
      <c r="B5" s="129" t="s">
        <v>62</v>
      </c>
      <c r="C5" s="127"/>
      <c r="D5" s="127"/>
    </row>
    <row r="6" spans="1:4" ht="15.75" x14ac:dyDescent="0.25">
      <c r="A6" s="42" t="s">
        <v>5</v>
      </c>
      <c r="B6" s="109" t="s">
        <v>93</v>
      </c>
      <c r="C6" s="110"/>
      <c r="D6" s="110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7</v>
      </c>
      <c r="B9" s="114" t="s">
        <v>38</v>
      </c>
      <c r="C9" s="114"/>
      <c r="D9" s="114"/>
    </row>
    <row r="10" spans="1:4" ht="12.75" customHeight="1" x14ac:dyDescent="0.25">
      <c r="A10" s="46" t="s">
        <v>8</v>
      </c>
      <c r="B10" s="115" t="s">
        <v>36</v>
      </c>
      <c r="C10" s="116"/>
      <c r="D10" s="116"/>
    </row>
    <row r="11" spans="1:4" ht="12.75" customHeight="1" x14ac:dyDescent="0.25">
      <c r="A11" s="46" t="s">
        <v>9</v>
      </c>
      <c r="B11" s="115" t="s">
        <v>36</v>
      </c>
      <c r="C11" s="116"/>
      <c r="D11" s="116"/>
    </row>
    <row r="12" spans="1:4" ht="12.75" customHeight="1" x14ac:dyDescent="0.25">
      <c r="A12" s="46" t="s">
        <v>10</v>
      </c>
      <c r="B12" s="119">
        <v>1</v>
      </c>
      <c r="C12" s="119"/>
      <c r="D12" s="119"/>
    </row>
    <row r="13" spans="1:4" ht="12.75" customHeight="1" x14ac:dyDescent="0.25">
      <c r="A13" s="120" t="s">
        <v>38</v>
      </c>
      <c r="B13" s="121"/>
      <c r="C13" s="122"/>
      <c r="D13" s="130" t="s">
        <v>18</v>
      </c>
    </row>
    <row r="14" spans="1:4" ht="32.25" thickBot="1" x14ac:dyDescent="0.3">
      <c r="A14" s="47" t="s">
        <v>11</v>
      </c>
      <c r="B14" s="47" t="s">
        <v>12</v>
      </c>
      <c r="C14" s="48" t="s">
        <v>94</v>
      </c>
      <c r="D14" s="130"/>
    </row>
    <row r="15" spans="1:4" ht="12.75" customHeight="1" x14ac:dyDescent="0.25">
      <c r="A15" s="49" t="s">
        <v>11</v>
      </c>
      <c r="B15" s="50"/>
      <c r="C15" s="51"/>
      <c r="D15" s="52"/>
    </row>
    <row r="16" spans="1:4" ht="12.75" customHeight="1" x14ac:dyDescent="0.25">
      <c r="A16" t="s">
        <v>46</v>
      </c>
      <c r="B16" s="53" t="s">
        <v>54</v>
      </c>
      <c r="C16" s="71" t="s">
        <v>85</v>
      </c>
      <c r="D16" s="54" t="s">
        <v>37</v>
      </c>
    </row>
    <row r="17" spans="1:4" ht="12.75" customHeight="1" x14ac:dyDescent="0.25">
      <c r="A17" t="s">
        <v>47</v>
      </c>
      <c r="B17" s="53" t="s">
        <v>55</v>
      </c>
      <c r="C17" s="53" t="s">
        <v>81</v>
      </c>
      <c r="D17" s="54" t="s">
        <v>37</v>
      </c>
    </row>
    <row r="18" spans="1:4" ht="12.75" customHeight="1" x14ac:dyDescent="0.25">
      <c r="A18" t="s">
        <v>48</v>
      </c>
      <c r="B18" s="53" t="s">
        <v>56</v>
      </c>
      <c r="C18" s="55" t="s">
        <v>58</v>
      </c>
      <c r="D18" s="54" t="s">
        <v>37</v>
      </c>
    </row>
    <row r="19" spans="1:4" ht="12.75" customHeight="1" x14ac:dyDescent="0.25">
      <c r="A19" s="95" t="s">
        <v>63</v>
      </c>
      <c r="B19" s="53" t="s">
        <v>55</v>
      </c>
      <c r="C19" s="81" t="s">
        <v>64</v>
      </c>
      <c r="D19" s="54" t="s">
        <v>37</v>
      </c>
    </row>
    <row r="20" spans="1:4" ht="12.75" customHeight="1" x14ac:dyDescent="0.25">
      <c r="A20" s="95" t="s">
        <v>65</v>
      </c>
      <c r="B20" s="53"/>
      <c r="C20" s="71" t="s">
        <v>34</v>
      </c>
      <c r="D20" s="54" t="s">
        <v>37</v>
      </c>
    </row>
    <row r="21" spans="1:4" ht="12.75" customHeight="1" x14ac:dyDescent="0.25">
      <c r="A21" t="s">
        <v>49</v>
      </c>
      <c r="B21" s="53"/>
      <c r="C21" s="57" t="s">
        <v>34</v>
      </c>
      <c r="D21" s="54" t="s">
        <v>37</v>
      </c>
    </row>
    <row r="22" spans="1:4" ht="12.75" customHeight="1" x14ac:dyDescent="0.25">
      <c r="A22" t="s">
        <v>50</v>
      </c>
      <c r="B22" s="53"/>
      <c r="C22" s="71" t="s">
        <v>34</v>
      </c>
      <c r="D22" s="54" t="s">
        <v>37</v>
      </c>
    </row>
    <row r="23" spans="1:4" ht="12.75" customHeight="1" x14ac:dyDescent="0.25">
      <c r="A23" s="95" t="s">
        <v>66</v>
      </c>
      <c r="B23" s="53"/>
      <c r="C23" s="57" t="s">
        <v>34</v>
      </c>
      <c r="D23" s="54" t="s">
        <v>37</v>
      </c>
    </row>
    <row r="24" spans="1:4" ht="12.75" customHeight="1" x14ac:dyDescent="0.25">
      <c r="A24" t="s">
        <v>51</v>
      </c>
      <c r="B24" s="53"/>
      <c r="C24" s="58" t="s">
        <v>34</v>
      </c>
      <c r="D24" s="54" t="s">
        <v>37</v>
      </c>
    </row>
    <row r="25" spans="1:4" ht="12.75" customHeight="1" x14ac:dyDescent="0.25">
      <c r="A25" t="s">
        <v>52</v>
      </c>
      <c r="B25" s="53"/>
      <c r="C25" s="55" t="s">
        <v>34</v>
      </c>
      <c r="D25" s="54" t="s">
        <v>37</v>
      </c>
    </row>
    <row r="26" spans="1:4" ht="12.75" customHeight="1" x14ac:dyDescent="0.25">
      <c r="A26" t="s">
        <v>53</v>
      </c>
      <c r="B26" s="53" t="s">
        <v>57</v>
      </c>
      <c r="C26" s="55" t="s">
        <v>59</v>
      </c>
      <c r="D26" s="54" t="s">
        <v>37</v>
      </c>
    </row>
    <row r="27" spans="1:4" ht="12.75" customHeight="1" x14ac:dyDescent="0.25">
      <c r="A27" s="95" t="s">
        <v>67</v>
      </c>
      <c r="B27" s="53"/>
      <c r="C27" s="71" t="s">
        <v>34</v>
      </c>
      <c r="D27" s="54" t="s">
        <v>37</v>
      </c>
    </row>
    <row r="28" spans="1:4" ht="12.75" customHeight="1" x14ac:dyDescent="0.25">
      <c r="A28" s="56"/>
      <c r="B28" s="72"/>
      <c r="C28" s="71"/>
      <c r="D28" s="91"/>
    </row>
    <row r="29" spans="1:4" s="2" customFormat="1" ht="15.75" x14ac:dyDescent="0.25">
      <c r="A29" s="59"/>
      <c r="B29" s="59"/>
      <c r="C29" s="60"/>
      <c r="D29" s="59"/>
    </row>
    <row r="30" spans="1:4" s="2" customFormat="1" ht="15.75" x14ac:dyDescent="0.25">
      <c r="A30" s="45" t="s">
        <v>7</v>
      </c>
      <c r="B30" s="114" t="s">
        <v>39</v>
      </c>
      <c r="C30" s="114"/>
      <c r="D30" s="114"/>
    </row>
    <row r="31" spans="1:4" ht="15.75" x14ac:dyDescent="0.25">
      <c r="A31" s="46" t="s">
        <v>8</v>
      </c>
      <c r="B31" s="115" t="s">
        <v>36</v>
      </c>
      <c r="C31" s="116"/>
      <c r="D31" s="116"/>
    </row>
    <row r="32" spans="1:4" ht="15.75" x14ac:dyDescent="0.25">
      <c r="A32" s="46" t="s">
        <v>9</v>
      </c>
      <c r="B32" s="115" t="s">
        <v>36</v>
      </c>
      <c r="C32" s="116"/>
      <c r="D32" s="116"/>
    </row>
    <row r="33" spans="1:4" ht="15.75" x14ac:dyDescent="0.25">
      <c r="A33" s="46" t="s">
        <v>10</v>
      </c>
      <c r="B33" s="119">
        <v>1</v>
      </c>
      <c r="C33" s="119"/>
      <c r="D33" s="119"/>
    </row>
    <row r="34" spans="1:4" ht="15.75" customHeight="1" x14ac:dyDescent="0.25">
      <c r="A34" s="117" t="s">
        <v>39</v>
      </c>
      <c r="B34" s="117"/>
      <c r="C34" s="117"/>
      <c r="D34" s="130" t="s">
        <v>18</v>
      </c>
    </row>
    <row r="35" spans="1:4" ht="32.25" thickBot="1" x14ac:dyDescent="0.3">
      <c r="A35" s="47" t="s">
        <v>11</v>
      </c>
      <c r="B35" s="47" t="s">
        <v>12</v>
      </c>
      <c r="C35" s="48" t="s">
        <v>94</v>
      </c>
      <c r="D35" s="130"/>
    </row>
    <row r="36" spans="1:4" ht="15.75" x14ac:dyDescent="0.25">
      <c r="A36" s="49" t="s">
        <v>11</v>
      </c>
      <c r="B36" s="50"/>
      <c r="C36" s="51"/>
      <c r="D36" s="52"/>
    </row>
    <row r="37" spans="1:4" x14ac:dyDescent="0.25">
      <c r="A37" t="s">
        <v>46</v>
      </c>
      <c r="B37" s="53" t="s">
        <v>54</v>
      </c>
      <c r="C37" s="71" t="s">
        <v>86</v>
      </c>
      <c r="D37" s="54" t="s">
        <v>37</v>
      </c>
    </row>
    <row r="38" spans="1:4" x14ac:dyDescent="0.25">
      <c r="A38" t="s">
        <v>47</v>
      </c>
      <c r="B38" s="53" t="s">
        <v>55</v>
      </c>
      <c r="C38" s="53" t="s">
        <v>81</v>
      </c>
      <c r="D38" s="54" t="s">
        <v>37</v>
      </c>
    </row>
    <row r="39" spans="1:4" x14ac:dyDescent="0.25">
      <c r="A39" t="s">
        <v>48</v>
      </c>
      <c r="B39" s="53" t="s">
        <v>56</v>
      </c>
      <c r="C39" s="55" t="s">
        <v>82</v>
      </c>
      <c r="D39" s="54" t="s">
        <v>37</v>
      </c>
    </row>
    <row r="40" spans="1:4" x14ac:dyDescent="0.25">
      <c r="A40" s="95" t="s">
        <v>63</v>
      </c>
      <c r="B40" s="53" t="s">
        <v>55</v>
      </c>
      <c r="C40" s="81" t="s">
        <v>64</v>
      </c>
      <c r="D40" s="54" t="s">
        <v>37</v>
      </c>
    </row>
    <row r="41" spans="1:4" x14ac:dyDescent="0.25">
      <c r="A41" s="95" t="s">
        <v>65</v>
      </c>
      <c r="B41" s="53"/>
      <c r="C41" s="71" t="s">
        <v>34</v>
      </c>
      <c r="D41" s="54" t="s">
        <v>37</v>
      </c>
    </row>
    <row r="42" spans="1:4" x14ac:dyDescent="0.25">
      <c r="A42" t="s">
        <v>49</v>
      </c>
      <c r="B42" s="53"/>
      <c r="C42" s="57" t="s">
        <v>34</v>
      </c>
      <c r="D42" s="54" t="s">
        <v>37</v>
      </c>
    </row>
    <row r="43" spans="1:4" x14ac:dyDescent="0.25">
      <c r="A43" t="s">
        <v>50</v>
      </c>
      <c r="B43" s="53"/>
      <c r="C43" s="71" t="s">
        <v>34</v>
      </c>
      <c r="D43" s="54" t="s">
        <v>37</v>
      </c>
    </row>
    <row r="44" spans="1:4" x14ac:dyDescent="0.25">
      <c r="A44" s="95" t="s">
        <v>66</v>
      </c>
      <c r="B44" s="53"/>
      <c r="C44" s="57" t="s">
        <v>34</v>
      </c>
      <c r="D44" s="54" t="s">
        <v>37</v>
      </c>
    </row>
    <row r="45" spans="1:4" x14ac:dyDescent="0.25">
      <c r="A45" t="s">
        <v>51</v>
      </c>
      <c r="B45" s="53"/>
      <c r="C45" s="58" t="s">
        <v>34</v>
      </c>
      <c r="D45" s="54" t="s">
        <v>37</v>
      </c>
    </row>
    <row r="46" spans="1:4" x14ac:dyDescent="0.25">
      <c r="A46" t="s">
        <v>52</v>
      </c>
      <c r="B46" s="53"/>
      <c r="C46" s="55" t="s">
        <v>34</v>
      </c>
      <c r="D46" s="54" t="s">
        <v>37</v>
      </c>
    </row>
    <row r="47" spans="1:4" x14ac:dyDescent="0.25">
      <c r="A47" t="s">
        <v>53</v>
      </c>
      <c r="B47" s="53" t="s">
        <v>57</v>
      </c>
      <c r="C47" s="55" t="s">
        <v>59</v>
      </c>
      <c r="D47" s="54" t="s">
        <v>37</v>
      </c>
    </row>
    <row r="48" spans="1:4" x14ac:dyDescent="0.25">
      <c r="A48" s="95" t="s">
        <v>67</v>
      </c>
      <c r="B48" s="53"/>
      <c r="C48" s="71" t="s">
        <v>34</v>
      </c>
      <c r="D48" s="54" t="s">
        <v>37</v>
      </c>
    </row>
    <row r="49" spans="1:4" x14ac:dyDescent="0.25">
      <c r="A49" s="56"/>
      <c r="B49" s="72"/>
      <c r="C49" s="71"/>
      <c r="D49" s="54"/>
    </row>
    <row r="50" spans="1:4" ht="15.75" x14ac:dyDescent="0.25">
      <c r="A50" s="61"/>
      <c r="B50" s="61"/>
      <c r="C50" s="62"/>
      <c r="D50" s="61"/>
    </row>
    <row r="51" spans="1:4" ht="15.75" x14ac:dyDescent="0.25">
      <c r="A51" s="45" t="s">
        <v>7</v>
      </c>
      <c r="B51" s="114" t="s">
        <v>40</v>
      </c>
      <c r="C51" s="114"/>
      <c r="D51" s="114"/>
    </row>
    <row r="52" spans="1:4" ht="15.75" x14ac:dyDescent="0.25">
      <c r="A52" s="46" t="s">
        <v>8</v>
      </c>
      <c r="B52" s="115" t="s">
        <v>36</v>
      </c>
      <c r="C52" s="116"/>
      <c r="D52" s="116"/>
    </row>
    <row r="53" spans="1:4" ht="15.75" x14ac:dyDescent="0.25">
      <c r="A53" s="46" t="s">
        <v>9</v>
      </c>
      <c r="B53" s="115" t="s">
        <v>36</v>
      </c>
      <c r="C53" s="116"/>
      <c r="D53" s="116"/>
    </row>
    <row r="54" spans="1:4" ht="15.75" x14ac:dyDescent="0.25">
      <c r="A54" s="46" t="s">
        <v>10</v>
      </c>
      <c r="B54" s="119">
        <v>1</v>
      </c>
      <c r="C54" s="119"/>
      <c r="D54" s="119"/>
    </row>
    <row r="55" spans="1:4" ht="15.75" x14ac:dyDescent="0.25">
      <c r="A55" s="117" t="s">
        <v>40</v>
      </c>
      <c r="B55" s="117"/>
      <c r="C55" s="117"/>
      <c r="D55" s="118" t="s">
        <v>18</v>
      </c>
    </row>
    <row r="56" spans="1:4" ht="32.25" thickBot="1" x14ac:dyDescent="0.3">
      <c r="A56" s="63" t="s">
        <v>11</v>
      </c>
      <c r="B56" s="63" t="s">
        <v>12</v>
      </c>
      <c r="C56" s="48" t="s">
        <v>94</v>
      </c>
      <c r="D56" s="118"/>
    </row>
    <row r="57" spans="1:4" ht="15.75" x14ac:dyDescent="0.25">
      <c r="A57" s="49" t="s">
        <v>11</v>
      </c>
      <c r="B57" s="50"/>
      <c r="C57" s="51"/>
      <c r="D57" s="52"/>
    </row>
    <row r="58" spans="1:4" x14ac:dyDescent="0.25">
      <c r="A58" t="s">
        <v>46</v>
      </c>
      <c r="B58" s="53" t="s">
        <v>54</v>
      </c>
      <c r="C58" s="71" t="s">
        <v>87</v>
      </c>
      <c r="D58" s="54" t="s">
        <v>37</v>
      </c>
    </row>
    <row r="59" spans="1:4" x14ac:dyDescent="0.25">
      <c r="A59" t="s">
        <v>47</v>
      </c>
      <c r="B59" s="53" t="s">
        <v>55</v>
      </c>
      <c r="C59" s="53" t="s">
        <v>78</v>
      </c>
      <c r="D59" s="54" t="s">
        <v>37</v>
      </c>
    </row>
    <row r="60" spans="1:4" x14ac:dyDescent="0.25">
      <c r="A60" t="s">
        <v>48</v>
      </c>
      <c r="B60" s="53" t="s">
        <v>56</v>
      </c>
      <c r="C60" s="55" t="s">
        <v>82</v>
      </c>
      <c r="D60" s="54" t="s">
        <v>37</v>
      </c>
    </row>
    <row r="61" spans="1:4" x14ac:dyDescent="0.25">
      <c r="A61" s="95" t="s">
        <v>63</v>
      </c>
      <c r="B61" s="53" t="s">
        <v>55</v>
      </c>
      <c r="C61" s="81" t="s">
        <v>64</v>
      </c>
      <c r="D61" s="54" t="s">
        <v>37</v>
      </c>
    </row>
    <row r="62" spans="1:4" ht="15.75" customHeight="1" x14ac:dyDescent="0.25">
      <c r="A62" s="95" t="s">
        <v>65</v>
      </c>
      <c r="B62" s="53"/>
      <c r="C62" s="71" t="s">
        <v>34</v>
      </c>
      <c r="D62" s="54" t="s">
        <v>37</v>
      </c>
    </row>
    <row r="63" spans="1:4" x14ac:dyDescent="0.25">
      <c r="A63" t="s">
        <v>49</v>
      </c>
      <c r="B63" s="53"/>
      <c r="C63" s="57" t="s">
        <v>34</v>
      </c>
      <c r="D63" s="54" t="s">
        <v>37</v>
      </c>
    </row>
    <row r="64" spans="1:4" x14ac:dyDescent="0.25">
      <c r="A64" t="s">
        <v>50</v>
      </c>
      <c r="B64" s="53"/>
      <c r="C64" s="71" t="s">
        <v>34</v>
      </c>
      <c r="D64" s="54" t="s">
        <v>37</v>
      </c>
    </row>
    <row r="65" spans="1:4" x14ac:dyDescent="0.25">
      <c r="A65" s="95" t="s">
        <v>66</v>
      </c>
      <c r="B65" s="53"/>
      <c r="C65" s="57" t="s">
        <v>34</v>
      </c>
      <c r="D65" s="54" t="s">
        <v>37</v>
      </c>
    </row>
    <row r="66" spans="1:4" x14ac:dyDescent="0.25">
      <c r="A66" t="s">
        <v>51</v>
      </c>
      <c r="B66" s="53"/>
      <c r="C66" s="58" t="s">
        <v>34</v>
      </c>
      <c r="D66" s="54" t="s">
        <v>37</v>
      </c>
    </row>
    <row r="67" spans="1:4" x14ac:dyDescent="0.25">
      <c r="A67" t="s">
        <v>52</v>
      </c>
      <c r="B67" s="53"/>
      <c r="C67" s="55" t="s">
        <v>34</v>
      </c>
      <c r="D67" s="54" t="s">
        <v>37</v>
      </c>
    </row>
    <row r="68" spans="1:4" x14ac:dyDescent="0.25">
      <c r="A68" t="s">
        <v>53</v>
      </c>
      <c r="B68" s="53" t="s">
        <v>57</v>
      </c>
      <c r="C68" s="55" t="s">
        <v>83</v>
      </c>
      <c r="D68" s="54" t="s">
        <v>37</v>
      </c>
    </row>
    <row r="69" spans="1:4" x14ac:dyDescent="0.25">
      <c r="A69" s="95" t="s">
        <v>67</v>
      </c>
      <c r="B69" s="53"/>
      <c r="C69" s="71" t="s">
        <v>34</v>
      </c>
      <c r="D69" s="54" t="s">
        <v>37</v>
      </c>
    </row>
    <row r="70" spans="1:4" x14ac:dyDescent="0.25">
      <c r="B70" s="92"/>
      <c r="C70" s="93"/>
      <c r="D70" s="94"/>
    </row>
    <row r="71" spans="1:4" ht="15.75" x14ac:dyDescent="0.25">
      <c r="A71" s="61"/>
      <c r="B71" s="61"/>
      <c r="C71" s="62"/>
      <c r="D71" s="61"/>
    </row>
    <row r="72" spans="1:4" ht="15.75" x14ac:dyDescent="0.25">
      <c r="A72" s="45" t="s">
        <v>7</v>
      </c>
      <c r="B72" s="114" t="s">
        <v>41</v>
      </c>
      <c r="C72" s="114"/>
      <c r="D72" s="114"/>
    </row>
    <row r="73" spans="1:4" ht="15.75" x14ac:dyDescent="0.25">
      <c r="A73" s="46" t="s">
        <v>8</v>
      </c>
      <c r="B73" s="115" t="s">
        <v>36</v>
      </c>
      <c r="C73" s="116"/>
      <c r="D73" s="116"/>
    </row>
    <row r="74" spans="1:4" ht="15.75" x14ac:dyDescent="0.25">
      <c r="A74" s="46" t="s">
        <v>9</v>
      </c>
      <c r="B74" s="115" t="s">
        <v>36</v>
      </c>
      <c r="C74" s="116"/>
      <c r="D74" s="116"/>
    </row>
    <row r="75" spans="1:4" ht="15.75" x14ac:dyDescent="0.25">
      <c r="A75" s="46" t="s">
        <v>10</v>
      </c>
      <c r="B75" s="119">
        <v>1</v>
      </c>
      <c r="C75" s="119"/>
      <c r="D75" s="119"/>
    </row>
    <row r="76" spans="1:4" ht="15.75" x14ac:dyDescent="0.25">
      <c r="A76" s="117" t="s">
        <v>41</v>
      </c>
      <c r="B76" s="117"/>
      <c r="C76" s="117"/>
      <c r="D76" s="118" t="s">
        <v>18</v>
      </c>
    </row>
    <row r="77" spans="1:4" ht="32.25" thickBot="1" x14ac:dyDescent="0.3">
      <c r="A77" s="63" t="s">
        <v>11</v>
      </c>
      <c r="B77" s="63" t="s">
        <v>12</v>
      </c>
      <c r="C77" s="48" t="s">
        <v>94</v>
      </c>
      <c r="D77" s="118"/>
    </row>
    <row r="78" spans="1:4" ht="12.75" customHeight="1" x14ac:dyDescent="0.25">
      <c r="A78" s="64" t="s">
        <v>11</v>
      </c>
      <c r="B78" s="65"/>
      <c r="C78" s="66"/>
      <c r="D78" s="67"/>
    </row>
    <row r="79" spans="1:4" ht="12.75" customHeight="1" x14ac:dyDescent="0.25">
      <c r="A79" t="s">
        <v>46</v>
      </c>
      <c r="B79" s="53" t="s">
        <v>54</v>
      </c>
      <c r="C79" s="71" t="s">
        <v>88</v>
      </c>
      <c r="D79" s="54" t="s">
        <v>37</v>
      </c>
    </row>
    <row r="80" spans="1:4" ht="12.75" customHeight="1" x14ac:dyDescent="0.25">
      <c r="A80" t="s">
        <v>47</v>
      </c>
      <c r="B80" s="53" t="s">
        <v>55</v>
      </c>
      <c r="C80" s="53" t="s">
        <v>81</v>
      </c>
      <c r="D80" s="54" t="s">
        <v>37</v>
      </c>
    </row>
    <row r="81" spans="1:4" ht="12.75" customHeight="1" x14ac:dyDescent="0.25">
      <c r="A81" t="s">
        <v>48</v>
      </c>
      <c r="B81" s="53" t="s">
        <v>56</v>
      </c>
      <c r="C81" s="55" t="s">
        <v>58</v>
      </c>
      <c r="D81" s="54" t="s">
        <v>37</v>
      </c>
    </row>
    <row r="82" spans="1:4" ht="12.75" customHeight="1" x14ac:dyDescent="0.25">
      <c r="A82" s="95" t="s">
        <v>63</v>
      </c>
      <c r="B82" s="53" t="s">
        <v>55</v>
      </c>
      <c r="C82" s="81" t="s">
        <v>64</v>
      </c>
      <c r="D82" s="54" t="s">
        <v>37</v>
      </c>
    </row>
    <row r="83" spans="1:4" ht="12.75" customHeight="1" x14ac:dyDescent="0.25">
      <c r="A83" s="95" t="s">
        <v>65</v>
      </c>
      <c r="B83" s="53"/>
      <c r="C83" s="71" t="s">
        <v>34</v>
      </c>
      <c r="D83" s="54" t="s">
        <v>37</v>
      </c>
    </row>
    <row r="84" spans="1:4" ht="12.75" customHeight="1" x14ac:dyDescent="0.25">
      <c r="A84" t="s">
        <v>49</v>
      </c>
      <c r="B84" s="53"/>
      <c r="C84" s="57" t="s">
        <v>34</v>
      </c>
      <c r="D84" s="54" t="s">
        <v>37</v>
      </c>
    </row>
    <row r="85" spans="1:4" ht="12.75" customHeight="1" x14ac:dyDescent="0.25">
      <c r="A85" t="s">
        <v>50</v>
      </c>
      <c r="B85" s="53"/>
      <c r="C85" s="71" t="s">
        <v>34</v>
      </c>
      <c r="D85" s="54" t="s">
        <v>37</v>
      </c>
    </row>
    <row r="86" spans="1:4" ht="12.75" customHeight="1" x14ac:dyDescent="0.25">
      <c r="A86" s="95" t="s">
        <v>66</v>
      </c>
      <c r="B86" s="53"/>
      <c r="C86" s="57" t="s">
        <v>34</v>
      </c>
      <c r="D86" s="54" t="s">
        <v>37</v>
      </c>
    </row>
    <row r="87" spans="1:4" ht="12.75" customHeight="1" x14ac:dyDescent="0.25">
      <c r="A87" t="s">
        <v>51</v>
      </c>
      <c r="B87" s="53"/>
      <c r="C87" s="58" t="s">
        <v>34</v>
      </c>
      <c r="D87" s="54" t="s">
        <v>37</v>
      </c>
    </row>
    <row r="88" spans="1:4" ht="12.75" customHeight="1" x14ac:dyDescent="0.25">
      <c r="A88" t="s">
        <v>52</v>
      </c>
      <c r="B88" s="53"/>
      <c r="C88" s="55" t="s">
        <v>34</v>
      </c>
      <c r="D88" s="54" t="s">
        <v>37</v>
      </c>
    </row>
    <row r="89" spans="1:4" ht="12.75" customHeight="1" x14ac:dyDescent="0.25">
      <c r="A89" t="s">
        <v>53</v>
      </c>
      <c r="B89" s="53" t="s">
        <v>57</v>
      </c>
      <c r="C89" s="55" t="s">
        <v>59</v>
      </c>
      <c r="D89" s="54" t="s">
        <v>37</v>
      </c>
    </row>
    <row r="90" spans="1:4" ht="12.75" customHeight="1" x14ac:dyDescent="0.25">
      <c r="A90" s="95" t="s">
        <v>67</v>
      </c>
      <c r="B90" s="53"/>
      <c r="C90" s="71" t="s">
        <v>34</v>
      </c>
      <c r="D90" s="54" t="s">
        <v>37</v>
      </c>
    </row>
    <row r="91" spans="1:4" ht="12.75" customHeight="1" x14ac:dyDescent="0.25"/>
    <row r="92" spans="1:4" ht="12.75" customHeight="1" x14ac:dyDescent="0.25"/>
    <row r="93" spans="1:4" ht="12.75" customHeight="1" x14ac:dyDescent="0.25">
      <c r="A93" s="45" t="s">
        <v>7</v>
      </c>
      <c r="B93" s="82" t="s">
        <v>42</v>
      </c>
      <c r="C93" s="83"/>
      <c r="D93" s="84"/>
    </row>
    <row r="94" spans="1:4" ht="12.75" customHeight="1" x14ac:dyDescent="0.25">
      <c r="A94" s="46" t="s">
        <v>8</v>
      </c>
      <c r="B94" s="115" t="s">
        <v>36</v>
      </c>
      <c r="C94" s="116"/>
      <c r="D94" s="116"/>
    </row>
    <row r="95" spans="1:4" ht="12.75" customHeight="1" x14ac:dyDescent="0.25">
      <c r="A95" s="46" t="s">
        <v>9</v>
      </c>
      <c r="B95" s="115" t="s">
        <v>36</v>
      </c>
      <c r="C95" s="116"/>
      <c r="D95" s="116"/>
    </row>
    <row r="96" spans="1:4" ht="21.75" customHeight="1" x14ac:dyDescent="0.25">
      <c r="A96" s="46" t="s">
        <v>10</v>
      </c>
      <c r="B96" s="119">
        <v>1</v>
      </c>
      <c r="C96" s="119"/>
      <c r="D96" s="119"/>
    </row>
    <row r="97" spans="1:4" ht="12.75" customHeight="1" x14ac:dyDescent="0.25">
      <c r="A97" s="117" t="s">
        <v>42</v>
      </c>
      <c r="B97" s="117"/>
      <c r="C97" s="117"/>
      <c r="D97" s="118" t="s">
        <v>18</v>
      </c>
    </row>
    <row r="98" spans="1:4" ht="32.25" thickBot="1" x14ac:dyDescent="0.3">
      <c r="A98" s="63" t="s">
        <v>11</v>
      </c>
      <c r="B98" s="63" t="s">
        <v>12</v>
      </c>
      <c r="C98" s="48" t="s">
        <v>94</v>
      </c>
      <c r="D98" s="118"/>
    </row>
    <row r="99" spans="1:4" ht="12.75" customHeight="1" x14ac:dyDescent="0.25">
      <c r="A99" s="68" t="s">
        <v>11</v>
      </c>
      <c r="B99" s="69"/>
      <c r="C99" s="70"/>
      <c r="D99" s="67"/>
    </row>
    <row r="100" spans="1:4" ht="12.75" customHeight="1" x14ac:dyDescent="0.25">
      <c r="A100" t="s">
        <v>46</v>
      </c>
      <c r="B100" s="53" t="s">
        <v>54</v>
      </c>
      <c r="C100" s="71" t="s">
        <v>84</v>
      </c>
      <c r="D100" s="54" t="s">
        <v>37</v>
      </c>
    </row>
    <row r="101" spans="1:4" ht="12.75" customHeight="1" x14ac:dyDescent="0.25">
      <c r="A101" t="s">
        <v>47</v>
      </c>
      <c r="B101" s="53" t="s">
        <v>55</v>
      </c>
      <c r="C101" s="53" t="s">
        <v>78</v>
      </c>
      <c r="D101" s="54" t="s">
        <v>37</v>
      </c>
    </row>
    <row r="102" spans="1:4" ht="12.75" customHeight="1" x14ac:dyDescent="0.25">
      <c r="A102" t="s">
        <v>48</v>
      </c>
      <c r="B102" s="53" t="s">
        <v>56</v>
      </c>
      <c r="C102" s="55" t="s">
        <v>58</v>
      </c>
      <c r="D102" s="54" t="s">
        <v>37</v>
      </c>
    </row>
    <row r="103" spans="1:4" ht="12.75" customHeight="1" x14ac:dyDescent="0.25">
      <c r="A103" s="95" t="s">
        <v>63</v>
      </c>
      <c r="B103" s="53" t="s">
        <v>55</v>
      </c>
      <c r="C103" s="81" t="s">
        <v>64</v>
      </c>
      <c r="D103" s="54" t="s">
        <v>37</v>
      </c>
    </row>
    <row r="104" spans="1:4" ht="12.75" customHeight="1" x14ac:dyDescent="0.25">
      <c r="A104" s="95" t="s">
        <v>65</v>
      </c>
      <c r="B104" s="53"/>
      <c r="C104" s="71" t="s">
        <v>34</v>
      </c>
      <c r="D104" s="54" t="s">
        <v>37</v>
      </c>
    </row>
    <row r="105" spans="1:4" ht="12.75" customHeight="1" x14ac:dyDescent="0.25">
      <c r="A105" t="s">
        <v>49</v>
      </c>
      <c r="B105" s="53"/>
      <c r="C105" s="57" t="s">
        <v>34</v>
      </c>
      <c r="D105" s="54" t="s">
        <v>37</v>
      </c>
    </row>
    <row r="106" spans="1:4" ht="12.75" customHeight="1" x14ac:dyDescent="0.25">
      <c r="A106" t="s">
        <v>50</v>
      </c>
      <c r="B106" s="53"/>
      <c r="C106" s="71" t="s">
        <v>34</v>
      </c>
      <c r="D106" s="54" t="s">
        <v>37</v>
      </c>
    </row>
    <row r="107" spans="1:4" ht="12.75" customHeight="1" x14ac:dyDescent="0.25">
      <c r="A107" s="95" t="s">
        <v>66</v>
      </c>
      <c r="B107" s="53"/>
      <c r="C107" s="57" t="s">
        <v>34</v>
      </c>
      <c r="D107" s="54" t="s">
        <v>37</v>
      </c>
    </row>
    <row r="108" spans="1:4" ht="12.75" customHeight="1" x14ac:dyDescent="0.25">
      <c r="A108" t="s">
        <v>51</v>
      </c>
      <c r="B108" s="53"/>
      <c r="C108" s="58" t="s">
        <v>34</v>
      </c>
      <c r="D108" s="54" t="s">
        <v>37</v>
      </c>
    </row>
    <row r="109" spans="1:4" ht="12.75" customHeight="1" x14ac:dyDescent="0.25">
      <c r="A109" t="s">
        <v>52</v>
      </c>
      <c r="B109" s="53"/>
      <c r="C109" s="55" t="s">
        <v>34</v>
      </c>
      <c r="D109" s="54" t="s">
        <v>37</v>
      </c>
    </row>
    <row r="110" spans="1:4" ht="12.75" customHeight="1" x14ac:dyDescent="0.25">
      <c r="A110" t="s">
        <v>53</v>
      </c>
      <c r="B110" s="53" t="s">
        <v>57</v>
      </c>
      <c r="C110" s="55" t="s">
        <v>59</v>
      </c>
      <c r="D110" s="54" t="s">
        <v>37</v>
      </c>
    </row>
    <row r="111" spans="1:4" ht="12.75" customHeight="1" x14ac:dyDescent="0.25">
      <c r="A111" s="95" t="s">
        <v>67</v>
      </c>
      <c r="B111" s="53"/>
      <c r="C111" s="71" t="s">
        <v>34</v>
      </c>
      <c r="D111" s="54" t="s">
        <v>37</v>
      </c>
    </row>
    <row r="112" spans="1:4" ht="12.75" customHeight="1" x14ac:dyDescent="0.25"/>
    <row r="113" spans="1:4" ht="12.75" customHeight="1" x14ac:dyDescent="0.25"/>
    <row r="114" spans="1:4" ht="12.75" customHeight="1" x14ac:dyDescent="0.25">
      <c r="A114" s="45" t="s">
        <v>7</v>
      </c>
      <c r="B114" s="73" t="s">
        <v>43</v>
      </c>
      <c r="C114" s="73"/>
      <c r="D114" s="73"/>
    </row>
    <row r="115" spans="1:4" ht="12.75" customHeight="1" x14ac:dyDescent="0.25">
      <c r="A115" s="46" t="s">
        <v>8</v>
      </c>
      <c r="B115" s="111" t="s">
        <v>36</v>
      </c>
      <c r="C115" s="112"/>
      <c r="D115" s="113"/>
    </row>
    <row r="116" spans="1:4" ht="12.75" customHeight="1" x14ac:dyDescent="0.25">
      <c r="A116" s="46" t="s">
        <v>9</v>
      </c>
      <c r="B116" s="111" t="s">
        <v>36</v>
      </c>
      <c r="C116" s="112"/>
      <c r="D116" s="113"/>
    </row>
    <row r="117" spans="1:4" ht="12.75" customHeight="1" x14ac:dyDescent="0.25">
      <c r="A117" s="46" t="s">
        <v>10</v>
      </c>
      <c r="B117" s="75">
        <v>1</v>
      </c>
      <c r="C117" s="75"/>
      <c r="D117" s="75"/>
    </row>
    <row r="118" spans="1:4" ht="12.75" customHeight="1" x14ac:dyDescent="0.25">
      <c r="A118" s="78" t="s">
        <v>43</v>
      </c>
      <c r="B118" s="79"/>
      <c r="C118" s="80"/>
      <c r="D118" s="74" t="s">
        <v>18</v>
      </c>
    </row>
    <row r="119" spans="1:4" ht="32.25" thickBot="1" x14ac:dyDescent="0.3">
      <c r="A119" s="47" t="s">
        <v>11</v>
      </c>
      <c r="B119" s="47" t="s">
        <v>12</v>
      </c>
      <c r="C119" s="48" t="s">
        <v>94</v>
      </c>
      <c r="D119" s="74"/>
    </row>
    <row r="120" spans="1:4" ht="12.75" customHeight="1" x14ac:dyDescent="0.25">
      <c r="A120" s="49" t="s">
        <v>11</v>
      </c>
      <c r="B120" s="50"/>
      <c r="C120" s="51"/>
      <c r="D120" s="52"/>
    </row>
    <row r="121" spans="1:4" ht="12.75" customHeight="1" x14ac:dyDescent="0.25">
      <c r="A121" t="s">
        <v>46</v>
      </c>
      <c r="B121" s="53" t="s">
        <v>54</v>
      </c>
      <c r="C121" s="71" t="s">
        <v>89</v>
      </c>
      <c r="D121" s="54" t="s">
        <v>37</v>
      </c>
    </row>
    <row r="122" spans="1:4" ht="12.75" customHeight="1" x14ac:dyDescent="0.25">
      <c r="A122" t="s">
        <v>47</v>
      </c>
      <c r="B122" s="53" t="s">
        <v>55</v>
      </c>
      <c r="C122" s="53" t="s">
        <v>78</v>
      </c>
      <c r="D122" s="54" t="s">
        <v>37</v>
      </c>
    </row>
    <row r="123" spans="1:4" ht="12.75" customHeight="1" x14ac:dyDescent="0.25">
      <c r="A123" t="s">
        <v>48</v>
      </c>
      <c r="B123" s="53" t="s">
        <v>56</v>
      </c>
      <c r="C123" s="55" t="s">
        <v>79</v>
      </c>
      <c r="D123" s="54" t="s">
        <v>37</v>
      </c>
    </row>
    <row r="124" spans="1:4" ht="12.75" customHeight="1" x14ac:dyDescent="0.25">
      <c r="A124" s="95" t="s">
        <v>63</v>
      </c>
      <c r="B124" s="53" t="s">
        <v>55</v>
      </c>
      <c r="C124" s="81" t="s">
        <v>64</v>
      </c>
      <c r="D124" s="54" t="s">
        <v>37</v>
      </c>
    </row>
    <row r="125" spans="1:4" ht="12.75" customHeight="1" x14ac:dyDescent="0.25">
      <c r="A125" s="95" t="s">
        <v>65</v>
      </c>
      <c r="B125" s="53"/>
      <c r="C125" s="71" t="s">
        <v>34</v>
      </c>
      <c r="D125" s="54" t="s">
        <v>37</v>
      </c>
    </row>
    <row r="126" spans="1:4" ht="12.75" customHeight="1" x14ac:dyDescent="0.25">
      <c r="A126" t="s">
        <v>49</v>
      </c>
      <c r="B126" s="53"/>
      <c r="C126" s="57" t="s">
        <v>34</v>
      </c>
      <c r="D126" s="54" t="s">
        <v>37</v>
      </c>
    </row>
    <row r="127" spans="1:4" ht="12.75" customHeight="1" x14ac:dyDescent="0.25">
      <c r="A127" s="95" t="s">
        <v>69</v>
      </c>
      <c r="B127" s="53"/>
      <c r="C127" s="71" t="s">
        <v>34</v>
      </c>
      <c r="D127" s="54" t="s">
        <v>37</v>
      </c>
    </row>
    <row r="128" spans="1:4" ht="12.75" customHeight="1" x14ac:dyDescent="0.25">
      <c r="A128" s="95" t="s">
        <v>66</v>
      </c>
      <c r="B128" s="53"/>
      <c r="C128" s="57" t="s">
        <v>34</v>
      </c>
      <c r="D128" s="54" t="s">
        <v>37</v>
      </c>
    </row>
    <row r="129" spans="1:4" ht="12.75" customHeight="1" x14ac:dyDescent="0.25">
      <c r="A129" t="s">
        <v>51</v>
      </c>
      <c r="B129" s="53"/>
      <c r="C129" s="58" t="s">
        <v>34</v>
      </c>
      <c r="D129" s="54" t="s">
        <v>37</v>
      </c>
    </row>
    <row r="130" spans="1:4" ht="12.75" customHeight="1" x14ac:dyDescent="0.25">
      <c r="A130" t="s">
        <v>52</v>
      </c>
      <c r="B130" s="53"/>
      <c r="C130" s="55" t="s">
        <v>34</v>
      </c>
      <c r="D130" s="54" t="s">
        <v>37</v>
      </c>
    </row>
    <row r="131" spans="1:4" ht="12.75" customHeight="1" x14ac:dyDescent="0.25">
      <c r="A131" t="s">
        <v>53</v>
      </c>
      <c r="B131" s="53" t="s">
        <v>57</v>
      </c>
      <c r="C131" s="55" t="s">
        <v>80</v>
      </c>
      <c r="D131" s="54" t="s">
        <v>37</v>
      </c>
    </row>
    <row r="132" spans="1:4" ht="12.75" customHeight="1" x14ac:dyDescent="0.25">
      <c r="A132" s="95" t="s">
        <v>67</v>
      </c>
      <c r="B132" s="53"/>
      <c r="C132" s="71" t="s">
        <v>34</v>
      </c>
      <c r="D132" s="54" t="s">
        <v>37</v>
      </c>
    </row>
    <row r="133" spans="1:4" ht="12.75" customHeight="1" x14ac:dyDescent="0.25"/>
    <row r="134" spans="1:4" ht="12.75" customHeight="1" x14ac:dyDescent="0.25">
      <c r="A134" s="59"/>
      <c r="B134" s="59"/>
      <c r="C134" s="60"/>
      <c r="D134" s="59"/>
    </row>
    <row r="135" spans="1:4" ht="12.75" customHeight="1" x14ac:dyDescent="0.25">
      <c r="A135" s="45" t="s">
        <v>7</v>
      </c>
      <c r="B135" s="73" t="s">
        <v>68</v>
      </c>
      <c r="C135" s="73"/>
      <c r="D135" s="73"/>
    </row>
    <row r="136" spans="1:4" ht="12.75" customHeight="1" x14ac:dyDescent="0.25">
      <c r="A136" s="46" t="s">
        <v>8</v>
      </c>
      <c r="B136" s="111" t="s">
        <v>36</v>
      </c>
      <c r="C136" s="112"/>
      <c r="D136" s="113"/>
    </row>
    <row r="137" spans="1:4" ht="12.75" customHeight="1" x14ac:dyDescent="0.25">
      <c r="A137" s="46" t="s">
        <v>9</v>
      </c>
      <c r="B137" s="111" t="s">
        <v>36</v>
      </c>
      <c r="C137" s="112"/>
      <c r="D137" s="113"/>
    </row>
    <row r="138" spans="1:4" ht="12.75" customHeight="1" x14ac:dyDescent="0.25">
      <c r="A138" s="46" t="s">
        <v>10</v>
      </c>
      <c r="B138" s="75">
        <v>1</v>
      </c>
      <c r="C138" s="75"/>
      <c r="D138" s="75"/>
    </row>
    <row r="139" spans="1:4" ht="12.75" customHeight="1" x14ac:dyDescent="0.25">
      <c r="A139" s="78" t="s">
        <v>68</v>
      </c>
      <c r="B139" s="79"/>
      <c r="C139" s="80"/>
      <c r="D139" s="74" t="s">
        <v>18</v>
      </c>
    </row>
    <row r="140" spans="1:4" ht="32.25" thickBot="1" x14ac:dyDescent="0.3">
      <c r="A140" s="47" t="s">
        <v>11</v>
      </c>
      <c r="B140" s="47" t="s">
        <v>12</v>
      </c>
      <c r="C140" s="48" t="s">
        <v>94</v>
      </c>
      <c r="D140" s="74"/>
    </row>
    <row r="141" spans="1:4" ht="12.75" customHeight="1" x14ac:dyDescent="0.25">
      <c r="A141" s="49" t="s">
        <v>11</v>
      </c>
      <c r="B141" s="50"/>
      <c r="C141" s="51"/>
      <c r="D141" s="52"/>
    </row>
    <row r="142" spans="1:4" ht="12.75" customHeight="1" x14ac:dyDescent="0.25">
      <c r="A142" t="s">
        <v>46</v>
      </c>
      <c r="B142" s="53" t="s">
        <v>54</v>
      </c>
      <c r="C142" s="71" t="s">
        <v>90</v>
      </c>
      <c r="D142" s="54" t="s">
        <v>37</v>
      </c>
    </row>
    <row r="143" spans="1:4" ht="12.75" customHeight="1" x14ac:dyDescent="0.25">
      <c r="A143" t="s">
        <v>47</v>
      </c>
      <c r="B143" s="53" t="s">
        <v>55</v>
      </c>
      <c r="C143" s="53" t="s">
        <v>75</v>
      </c>
      <c r="D143" s="54" t="s">
        <v>37</v>
      </c>
    </row>
    <row r="144" spans="1:4" ht="12.75" customHeight="1" x14ac:dyDescent="0.25">
      <c r="A144" t="s">
        <v>48</v>
      </c>
      <c r="B144" s="53" t="s">
        <v>56</v>
      </c>
      <c r="C144" s="55" t="s">
        <v>77</v>
      </c>
      <c r="D144" s="54" t="s">
        <v>37</v>
      </c>
    </row>
    <row r="145" spans="1:4" ht="12.75" customHeight="1" x14ac:dyDescent="0.25">
      <c r="A145" s="95" t="s">
        <v>63</v>
      </c>
      <c r="B145" s="53" t="s">
        <v>55</v>
      </c>
      <c r="C145" s="97" t="s">
        <v>76</v>
      </c>
      <c r="D145" s="54" t="s">
        <v>37</v>
      </c>
    </row>
    <row r="146" spans="1:4" ht="12.75" customHeight="1" x14ac:dyDescent="0.25">
      <c r="A146" s="95" t="s">
        <v>65</v>
      </c>
      <c r="B146" s="53"/>
      <c r="C146" s="71" t="s">
        <v>34</v>
      </c>
      <c r="D146" s="54" t="s">
        <v>37</v>
      </c>
    </row>
    <row r="147" spans="1:4" ht="12.75" customHeight="1" x14ac:dyDescent="0.25">
      <c r="A147" t="s">
        <v>49</v>
      </c>
      <c r="B147" s="53"/>
      <c r="C147" s="57" t="s">
        <v>34</v>
      </c>
      <c r="D147" s="54" t="s">
        <v>37</v>
      </c>
    </row>
    <row r="148" spans="1:4" ht="12.75" customHeight="1" x14ac:dyDescent="0.25">
      <c r="A148" s="95" t="s">
        <v>69</v>
      </c>
      <c r="B148" s="53"/>
      <c r="C148" s="71" t="s">
        <v>34</v>
      </c>
      <c r="D148" s="54" t="s">
        <v>37</v>
      </c>
    </row>
    <row r="149" spans="1:4" ht="12.75" customHeight="1" x14ac:dyDescent="0.25">
      <c r="A149" s="95" t="s">
        <v>66</v>
      </c>
      <c r="B149" s="53"/>
      <c r="C149" s="57" t="s">
        <v>34</v>
      </c>
      <c r="D149" s="54" t="s">
        <v>37</v>
      </c>
    </row>
    <row r="150" spans="1:4" ht="12.75" customHeight="1" x14ac:dyDescent="0.25">
      <c r="A150" t="s">
        <v>51</v>
      </c>
      <c r="B150" s="53"/>
      <c r="C150" s="58" t="s">
        <v>34</v>
      </c>
      <c r="D150" s="54" t="s">
        <v>37</v>
      </c>
    </row>
    <row r="151" spans="1:4" ht="12.75" customHeight="1" x14ac:dyDescent="0.25">
      <c r="A151" t="s">
        <v>52</v>
      </c>
      <c r="B151" s="53"/>
      <c r="C151" s="55" t="s">
        <v>34</v>
      </c>
      <c r="D151" s="54" t="s">
        <v>37</v>
      </c>
    </row>
    <row r="152" spans="1:4" ht="12.75" customHeight="1" x14ac:dyDescent="0.25">
      <c r="A152" t="s">
        <v>53</v>
      </c>
      <c r="B152" s="53" t="s">
        <v>57</v>
      </c>
      <c r="C152" s="55" t="s">
        <v>59</v>
      </c>
      <c r="D152" s="54" t="s">
        <v>37</v>
      </c>
    </row>
    <row r="153" spans="1:4" ht="12.75" customHeight="1" x14ac:dyDescent="0.25">
      <c r="A153" s="95" t="s">
        <v>67</v>
      </c>
      <c r="B153" s="53"/>
      <c r="C153" s="71" t="s">
        <v>34</v>
      </c>
      <c r="D153" s="54" t="s">
        <v>37</v>
      </c>
    </row>
    <row r="154" spans="1:4" ht="12.75" customHeight="1" x14ac:dyDescent="0.25">
      <c r="A154" s="56"/>
      <c r="B154" s="72"/>
      <c r="C154" s="71"/>
      <c r="D154" s="54" t="s">
        <v>37</v>
      </c>
    </row>
    <row r="155" spans="1:4" ht="12.75" customHeight="1" x14ac:dyDescent="0.25">
      <c r="A155" s="59"/>
      <c r="B155" s="59"/>
      <c r="C155" s="60"/>
      <c r="D155" s="59"/>
    </row>
    <row r="156" spans="1:4" ht="12.75" customHeight="1" x14ac:dyDescent="0.25">
      <c r="A156" s="45" t="s">
        <v>7</v>
      </c>
      <c r="B156" s="73" t="s">
        <v>44</v>
      </c>
      <c r="C156" s="73"/>
      <c r="D156" s="73"/>
    </row>
    <row r="157" spans="1:4" ht="12.75" customHeight="1" x14ac:dyDescent="0.25">
      <c r="A157" s="46" t="s">
        <v>8</v>
      </c>
      <c r="B157" s="111" t="s">
        <v>36</v>
      </c>
      <c r="C157" s="112"/>
      <c r="D157" s="113"/>
    </row>
    <row r="158" spans="1:4" ht="12.75" customHeight="1" x14ac:dyDescent="0.25">
      <c r="A158" s="46" t="s">
        <v>9</v>
      </c>
      <c r="B158" s="111" t="s">
        <v>36</v>
      </c>
      <c r="C158" s="112"/>
      <c r="D158" s="113"/>
    </row>
    <row r="159" spans="1:4" ht="12.75" customHeight="1" x14ac:dyDescent="0.25">
      <c r="A159" s="46" t="s">
        <v>10</v>
      </c>
      <c r="B159" s="75">
        <v>1</v>
      </c>
      <c r="C159" s="75"/>
      <c r="D159" s="75"/>
    </row>
    <row r="160" spans="1:4" ht="12.75" customHeight="1" x14ac:dyDescent="0.25">
      <c r="A160" s="78" t="s">
        <v>92</v>
      </c>
      <c r="B160" s="79"/>
      <c r="C160" s="80"/>
      <c r="D160" s="74" t="s">
        <v>18</v>
      </c>
    </row>
    <row r="161" spans="1:4" ht="32.25" thickBot="1" x14ac:dyDescent="0.3">
      <c r="A161" s="47" t="s">
        <v>11</v>
      </c>
      <c r="B161" s="47" t="s">
        <v>12</v>
      </c>
      <c r="C161" s="48" t="s">
        <v>94</v>
      </c>
      <c r="D161" s="74"/>
    </row>
    <row r="162" spans="1:4" ht="12.75" customHeight="1" x14ac:dyDescent="0.25">
      <c r="A162" s="49" t="s">
        <v>11</v>
      </c>
      <c r="B162" s="50"/>
      <c r="C162" s="51"/>
      <c r="D162" s="52"/>
    </row>
    <row r="163" spans="1:4" ht="12.75" customHeight="1" x14ac:dyDescent="0.25">
      <c r="A163" t="s">
        <v>46</v>
      </c>
      <c r="B163" s="53" t="s">
        <v>54</v>
      </c>
      <c r="C163" s="71" t="s">
        <v>91</v>
      </c>
      <c r="D163" s="54" t="s">
        <v>37</v>
      </c>
    </row>
    <row r="164" spans="1:4" ht="12.75" customHeight="1" x14ac:dyDescent="0.25">
      <c r="A164" t="s">
        <v>47</v>
      </c>
      <c r="B164" s="53" t="s">
        <v>55</v>
      </c>
      <c r="C164" s="53" t="s">
        <v>73</v>
      </c>
      <c r="D164" s="54" t="s">
        <v>37</v>
      </c>
    </row>
    <row r="165" spans="1:4" ht="12.75" customHeight="1" x14ac:dyDescent="0.25">
      <c r="A165" t="s">
        <v>48</v>
      </c>
      <c r="B165" s="53" t="s">
        <v>56</v>
      </c>
      <c r="C165" s="55" t="s">
        <v>58</v>
      </c>
      <c r="D165" s="54" t="s">
        <v>37</v>
      </c>
    </row>
    <row r="166" spans="1:4" ht="12.75" customHeight="1" x14ac:dyDescent="0.25">
      <c r="A166" s="95" t="s">
        <v>63</v>
      </c>
      <c r="B166" s="53" t="s">
        <v>55</v>
      </c>
      <c r="C166" s="81" t="s">
        <v>64</v>
      </c>
      <c r="D166" s="54" t="s">
        <v>37</v>
      </c>
    </row>
    <row r="167" spans="1:4" ht="12.75" customHeight="1" x14ac:dyDescent="0.25">
      <c r="A167" s="95" t="s">
        <v>65</v>
      </c>
      <c r="B167" s="53"/>
      <c r="C167" s="71" t="s">
        <v>34</v>
      </c>
      <c r="D167" s="54" t="s">
        <v>37</v>
      </c>
    </row>
    <row r="168" spans="1:4" ht="12.75" customHeight="1" x14ac:dyDescent="0.25">
      <c r="A168" t="s">
        <v>49</v>
      </c>
      <c r="B168" s="53"/>
      <c r="C168" s="57" t="s">
        <v>34</v>
      </c>
      <c r="D168" s="54" t="s">
        <v>37</v>
      </c>
    </row>
    <row r="169" spans="1:4" ht="12.75" customHeight="1" x14ac:dyDescent="0.25">
      <c r="A169" t="s">
        <v>50</v>
      </c>
      <c r="B169" s="53"/>
      <c r="C169" s="71" t="s">
        <v>34</v>
      </c>
      <c r="D169" s="54" t="s">
        <v>37</v>
      </c>
    </row>
    <row r="170" spans="1:4" ht="12.75" customHeight="1" x14ac:dyDescent="0.25">
      <c r="A170" s="95" t="s">
        <v>66</v>
      </c>
      <c r="B170" s="53"/>
      <c r="C170" s="57" t="s">
        <v>34</v>
      </c>
      <c r="D170" s="54" t="s">
        <v>37</v>
      </c>
    </row>
    <row r="171" spans="1:4" ht="12.75" customHeight="1" x14ac:dyDescent="0.25">
      <c r="A171" t="s">
        <v>51</v>
      </c>
      <c r="B171" s="53"/>
      <c r="C171" s="58" t="s">
        <v>34</v>
      </c>
      <c r="D171" s="54" t="s">
        <v>37</v>
      </c>
    </row>
    <row r="172" spans="1:4" ht="12.75" customHeight="1" x14ac:dyDescent="0.25">
      <c r="A172" t="s">
        <v>52</v>
      </c>
      <c r="B172" s="53"/>
      <c r="C172" s="55" t="s">
        <v>34</v>
      </c>
      <c r="D172" s="54" t="s">
        <v>37</v>
      </c>
    </row>
    <row r="173" spans="1:4" ht="12.75" customHeight="1" x14ac:dyDescent="0.25">
      <c r="A173" t="s">
        <v>53</v>
      </c>
      <c r="B173" s="53" t="s">
        <v>57</v>
      </c>
      <c r="C173" s="55" t="s">
        <v>59</v>
      </c>
      <c r="D173" s="54" t="s">
        <v>37</v>
      </c>
    </row>
    <row r="174" spans="1:4" ht="12.75" customHeight="1" x14ac:dyDescent="0.25">
      <c r="A174" s="95" t="s">
        <v>67</v>
      </c>
      <c r="B174" s="53"/>
      <c r="C174" s="71" t="s">
        <v>34</v>
      </c>
      <c r="D174" s="54" t="s">
        <v>37</v>
      </c>
    </row>
    <row r="175" spans="1:4" ht="12.75" customHeight="1" x14ac:dyDescent="0.25">
      <c r="A175" s="56"/>
      <c r="B175" s="72"/>
      <c r="C175" s="71"/>
      <c r="D175" s="54" t="s">
        <v>37</v>
      </c>
    </row>
    <row r="176" spans="1:4" ht="12.75" customHeight="1" x14ac:dyDescent="0.25">
      <c r="A176" s="59"/>
      <c r="B176" s="59"/>
      <c r="C176" s="60"/>
      <c r="D176" s="59"/>
    </row>
    <row r="177" spans="1:4" ht="12.75" customHeight="1" x14ac:dyDescent="0.25">
      <c r="A177" s="59"/>
      <c r="B177" s="59"/>
      <c r="C177" s="60"/>
      <c r="D177" s="59"/>
    </row>
    <row r="178" spans="1:4" ht="12.75" customHeight="1" x14ac:dyDescent="0.25">
      <c r="A178" s="45" t="s">
        <v>7</v>
      </c>
      <c r="B178" s="73" t="s">
        <v>45</v>
      </c>
      <c r="C178" s="73"/>
      <c r="D178" s="73"/>
    </row>
    <row r="179" spans="1:4" ht="12.75" customHeight="1" x14ac:dyDescent="0.25">
      <c r="A179" s="46" t="s">
        <v>8</v>
      </c>
      <c r="B179" s="111" t="s">
        <v>36</v>
      </c>
      <c r="C179" s="112"/>
      <c r="D179" s="113"/>
    </row>
    <row r="180" spans="1:4" ht="12.75" customHeight="1" x14ac:dyDescent="0.25">
      <c r="A180" s="46" t="s">
        <v>9</v>
      </c>
      <c r="B180" s="111" t="s">
        <v>36</v>
      </c>
      <c r="C180" s="112"/>
      <c r="D180" s="113"/>
    </row>
    <row r="181" spans="1:4" ht="12.75" customHeight="1" x14ac:dyDescent="0.25">
      <c r="A181" s="46" t="s">
        <v>10</v>
      </c>
      <c r="B181" s="75">
        <v>1</v>
      </c>
      <c r="C181" s="75"/>
      <c r="D181" s="75"/>
    </row>
    <row r="182" spans="1:4" ht="12.75" customHeight="1" x14ac:dyDescent="0.25">
      <c r="A182" s="78" t="s">
        <v>45</v>
      </c>
      <c r="B182" s="79"/>
      <c r="C182" s="80"/>
      <c r="D182" s="74" t="s">
        <v>18</v>
      </c>
    </row>
    <row r="183" spans="1:4" ht="32.25" thickBot="1" x14ac:dyDescent="0.3">
      <c r="A183" s="47" t="s">
        <v>11</v>
      </c>
      <c r="B183" s="47" t="s">
        <v>12</v>
      </c>
      <c r="C183" s="48" t="s">
        <v>94</v>
      </c>
      <c r="D183" s="74"/>
    </row>
    <row r="184" spans="1:4" ht="12.75" customHeight="1" x14ac:dyDescent="0.25">
      <c r="A184" s="49" t="s">
        <v>11</v>
      </c>
      <c r="B184" s="50"/>
      <c r="C184" s="51"/>
      <c r="D184" s="52"/>
    </row>
    <row r="185" spans="1:4" ht="12.75" customHeight="1" x14ac:dyDescent="0.25">
      <c r="A185" t="s">
        <v>46</v>
      </c>
      <c r="B185" s="53" t="s">
        <v>54</v>
      </c>
      <c r="C185" s="71" t="s">
        <v>85</v>
      </c>
      <c r="D185" s="54" t="s">
        <v>37</v>
      </c>
    </row>
    <row r="186" spans="1:4" ht="12.75" customHeight="1" x14ac:dyDescent="0.25">
      <c r="A186" t="s">
        <v>47</v>
      </c>
      <c r="B186" s="53" t="s">
        <v>55</v>
      </c>
      <c r="C186" s="96" t="s">
        <v>74</v>
      </c>
      <c r="D186" s="54" t="s">
        <v>37</v>
      </c>
    </row>
    <row r="187" spans="1:4" ht="12.75" customHeight="1" x14ac:dyDescent="0.25">
      <c r="A187" t="s">
        <v>48</v>
      </c>
      <c r="B187" s="53" t="s">
        <v>56</v>
      </c>
      <c r="C187" s="55" t="s">
        <v>71</v>
      </c>
      <c r="D187" s="54" t="s">
        <v>37</v>
      </c>
    </row>
    <row r="188" spans="1:4" ht="12.75" customHeight="1" x14ac:dyDescent="0.25">
      <c r="A188" s="95" t="s">
        <v>63</v>
      </c>
      <c r="B188" s="53" t="s">
        <v>55</v>
      </c>
      <c r="C188" s="81" t="s">
        <v>70</v>
      </c>
      <c r="D188" s="54" t="s">
        <v>37</v>
      </c>
    </row>
    <row r="189" spans="1:4" ht="12.75" customHeight="1" x14ac:dyDescent="0.25">
      <c r="A189" s="95" t="s">
        <v>65</v>
      </c>
      <c r="B189" s="53"/>
      <c r="C189" s="71" t="s">
        <v>34</v>
      </c>
      <c r="D189" s="54" t="s">
        <v>37</v>
      </c>
    </row>
    <row r="190" spans="1:4" ht="12.75" customHeight="1" x14ac:dyDescent="0.25">
      <c r="A190" t="s">
        <v>49</v>
      </c>
      <c r="B190" s="53"/>
      <c r="C190" s="57" t="s">
        <v>34</v>
      </c>
      <c r="D190" s="54" t="s">
        <v>37</v>
      </c>
    </row>
    <row r="191" spans="1:4" ht="12.75" customHeight="1" x14ac:dyDescent="0.25">
      <c r="A191" t="s">
        <v>50</v>
      </c>
      <c r="B191" s="53"/>
      <c r="C191" s="71" t="s">
        <v>34</v>
      </c>
      <c r="D191" s="54" t="s">
        <v>37</v>
      </c>
    </row>
    <row r="192" spans="1:4" ht="12.75" customHeight="1" x14ac:dyDescent="0.25">
      <c r="A192" s="95" t="s">
        <v>66</v>
      </c>
      <c r="B192" s="53"/>
      <c r="C192" s="57" t="s">
        <v>34</v>
      </c>
      <c r="D192" s="54" t="s">
        <v>37</v>
      </c>
    </row>
    <row r="193" spans="1:4" ht="12.75" customHeight="1" x14ac:dyDescent="0.25">
      <c r="A193" t="s">
        <v>51</v>
      </c>
      <c r="B193" s="53"/>
      <c r="C193" s="58" t="s">
        <v>34</v>
      </c>
      <c r="D193" s="54" t="s">
        <v>37</v>
      </c>
    </row>
    <row r="194" spans="1:4" ht="12.75" customHeight="1" x14ac:dyDescent="0.25">
      <c r="A194" t="s">
        <v>52</v>
      </c>
      <c r="B194" s="53"/>
      <c r="C194" s="55" t="s">
        <v>34</v>
      </c>
      <c r="D194" s="54" t="s">
        <v>37</v>
      </c>
    </row>
    <row r="195" spans="1:4" ht="12.75" customHeight="1" x14ac:dyDescent="0.25">
      <c r="A195" t="s">
        <v>53</v>
      </c>
      <c r="B195" s="53" t="s">
        <v>57</v>
      </c>
      <c r="C195" s="55" t="s">
        <v>72</v>
      </c>
      <c r="D195" s="54" t="s">
        <v>37</v>
      </c>
    </row>
    <row r="196" spans="1:4" ht="12.75" customHeight="1" x14ac:dyDescent="0.25">
      <c r="A196" s="95" t="s">
        <v>67</v>
      </c>
      <c r="B196" s="53"/>
      <c r="C196" s="71" t="s">
        <v>34</v>
      </c>
      <c r="D196" s="54" t="s">
        <v>37</v>
      </c>
    </row>
    <row r="197" spans="1:4" ht="12.75" customHeight="1" x14ac:dyDescent="0.25">
      <c r="A197" s="56"/>
      <c r="B197" s="72"/>
      <c r="C197" s="71"/>
      <c r="D197" s="54" t="s">
        <v>37</v>
      </c>
    </row>
    <row r="198" spans="1:4" ht="12.75" customHeight="1" x14ac:dyDescent="0.25">
      <c r="A198" s="31"/>
      <c r="B198" s="39"/>
      <c r="C198" s="31"/>
      <c r="D198" s="1"/>
    </row>
    <row r="199" spans="1:4" ht="12.75" customHeight="1" x14ac:dyDescent="0.25">
      <c r="A199" s="31"/>
      <c r="B199" s="39"/>
      <c r="C199" s="31"/>
      <c r="D199" s="1"/>
    </row>
    <row r="200" spans="1:4" ht="12.75" customHeight="1" x14ac:dyDescent="0.25">
      <c r="A200" s="31"/>
      <c r="B200" s="39"/>
      <c r="C200" s="35"/>
      <c r="D200" s="1"/>
    </row>
    <row r="201" spans="1:4" ht="12.75" customHeight="1" x14ac:dyDescent="0.25">
      <c r="A201" s="36" t="s">
        <v>35</v>
      </c>
      <c r="B201" s="39"/>
      <c r="C201" s="31" t="s">
        <v>13</v>
      </c>
      <c r="D201" s="1"/>
    </row>
    <row r="202" spans="1:4" ht="12.75" customHeight="1" x14ac:dyDescent="0.25">
      <c r="A202" s="33"/>
      <c r="B202" s="39"/>
      <c r="C202" s="31" t="s">
        <v>14</v>
      </c>
      <c r="D202" s="1"/>
    </row>
    <row r="203" spans="1:4" ht="12.75" customHeight="1" x14ac:dyDescent="0.25">
      <c r="A203" s="34"/>
      <c r="B203" s="40"/>
      <c r="C203" s="34"/>
      <c r="D203" s="1"/>
    </row>
    <row r="204" spans="1:4" ht="12.75" customHeight="1" x14ac:dyDescent="0.25">
      <c r="A204" s="34"/>
      <c r="B204" s="40"/>
      <c r="C204" s="34"/>
      <c r="D204" s="1"/>
    </row>
    <row r="205" spans="1:4" ht="12.75" customHeight="1" x14ac:dyDescent="0.25">
      <c r="A205" s="34"/>
      <c r="B205" s="40"/>
      <c r="C205" s="34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  <row r="469" spans="1:4" ht="12.75" customHeight="1" x14ac:dyDescent="0.25">
      <c r="A469" s="1"/>
      <c r="B469" s="38"/>
      <c r="C469" s="1"/>
      <c r="D469" s="1"/>
    </row>
    <row r="470" spans="1:4" ht="12.75" customHeight="1" x14ac:dyDescent="0.25">
      <c r="A470" s="1"/>
      <c r="B470" s="38"/>
      <c r="C470" s="1"/>
      <c r="D470" s="1"/>
    </row>
    <row r="471" spans="1:4" ht="12.75" customHeight="1" x14ac:dyDescent="0.25">
      <c r="A471" s="1"/>
      <c r="B471" s="38"/>
      <c r="C471" s="1"/>
      <c r="D471" s="1"/>
    </row>
    <row r="472" spans="1:4" ht="12.75" customHeight="1" x14ac:dyDescent="0.25">
      <c r="A472" s="1"/>
      <c r="B472" s="38"/>
      <c r="C472" s="1"/>
      <c r="D472" s="1"/>
    </row>
    <row r="473" spans="1:4" ht="12.75" customHeight="1" x14ac:dyDescent="0.25">
      <c r="A473" s="1"/>
      <c r="B473" s="38"/>
      <c r="C473" s="1"/>
      <c r="D473" s="1"/>
    </row>
    <row r="474" spans="1:4" ht="12.75" customHeight="1" x14ac:dyDescent="0.25">
      <c r="A474" s="1"/>
      <c r="B474" s="38"/>
      <c r="C474" s="1"/>
      <c r="D474" s="1"/>
    </row>
    <row r="475" spans="1:4" ht="12.75" customHeight="1" x14ac:dyDescent="0.25">
      <c r="A475" s="1"/>
      <c r="B475" s="38"/>
      <c r="C475" s="1"/>
      <c r="D475" s="1"/>
    </row>
    <row r="476" spans="1:4" ht="12.75" customHeight="1" x14ac:dyDescent="0.25">
      <c r="A476" s="1"/>
      <c r="B476" s="38"/>
      <c r="C476" s="1"/>
      <c r="D476" s="1"/>
    </row>
    <row r="477" spans="1:4" ht="12.75" customHeight="1" x14ac:dyDescent="0.25">
      <c r="A477" s="1"/>
      <c r="B477" s="38"/>
      <c r="C477" s="1"/>
      <c r="D477" s="1"/>
    </row>
    <row r="478" spans="1:4" ht="12.75" customHeight="1" x14ac:dyDescent="0.25">
      <c r="A478" s="1"/>
      <c r="B478" s="38"/>
      <c r="C478" s="1"/>
      <c r="D478" s="1"/>
    </row>
    <row r="479" spans="1:4" ht="12.75" customHeight="1" x14ac:dyDescent="0.25">
      <c r="A479" s="1"/>
      <c r="B479" s="38"/>
      <c r="C479" s="1"/>
      <c r="D479" s="1"/>
    </row>
    <row r="480" spans="1:4" ht="12.75" customHeight="1" x14ac:dyDescent="0.25">
      <c r="A480" s="1"/>
      <c r="B480" s="38"/>
      <c r="C480" s="1"/>
      <c r="D480" s="1"/>
    </row>
    <row r="481" spans="1:4" ht="12.75" customHeight="1" x14ac:dyDescent="0.25">
      <c r="A481" s="1"/>
      <c r="B481" s="38"/>
      <c r="C481" s="1"/>
      <c r="D481" s="1"/>
    </row>
    <row r="482" spans="1:4" ht="12.75" customHeight="1" x14ac:dyDescent="0.25">
      <c r="A482" s="1"/>
      <c r="B482" s="38"/>
      <c r="C482" s="1"/>
      <c r="D482" s="1"/>
    </row>
    <row r="483" spans="1:4" ht="12.75" customHeight="1" x14ac:dyDescent="0.25">
      <c r="A483" s="1"/>
      <c r="B483" s="38"/>
      <c r="C483" s="1"/>
      <c r="D483" s="1"/>
    </row>
    <row r="484" spans="1:4" ht="12.75" customHeight="1" x14ac:dyDescent="0.25">
      <c r="A484" s="1"/>
      <c r="B484" s="38"/>
      <c r="C484" s="1"/>
      <c r="D484" s="1"/>
    </row>
    <row r="485" spans="1:4" ht="12.75" customHeight="1" x14ac:dyDescent="0.25">
      <c r="A485" s="1"/>
      <c r="B485" s="38"/>
      <c r="C485" s="1"/>
      <c r="D485" s="1"/>
    </row>
    <row r="486" spans="1:4" ht="12.75" customHeight="1" x14ac:dyDescent="0.25">
      <c r="A486" s="1"/>
      <c r="B486" s="38"/>
      <c r="C486" s="1"/>
      <c r="D486" s="1"/>
    </row>
    <row r="487" spans="1:4" ht="12.75" customHeight="1" x14ac:dyDescent="0.25">
      <c r="A487" s="1"/>
      <c r="B487" s="38"/>
      <c r="C487" s="1"/>
      <c r="D487" s="1"/>
    </row>
    <row r="488" spans="1:4" ht="12.75" customHeight="1" x14ac:dyDescent="0.25">
      <c r="A488" s="1"/>
      <c r="B488" s="38"/>
      <c r="C488" s="1"/>
      <c r="D488" s="1"/>
    </row>
    <row r="489" spans="1:4" ht="12.75" customHeight="1" x14ac:dyDescent="0.25">
      <c r="A489" s="1"/>
      <c r="B489" s="38"/>
      <c r="C489" s="1"/>
      <c r="D489" s="1"/>
    </row>
    <row r="490" spans="1:4" ht="12.75" customHeight="1" x14ac:dyDescent="0.25">
      <c r="A490" s="1"/>
      <c r="B490" s="38"/>
      <c r="C490" s="1"/>
      <c r="D490" s="1"/>
    </row>
    <row r="491" spans="1:4" ht="12.75" customHeight="1" x14ac:dyDescent="0.25">
      <c r="A491" s="1"/>
      <c r="B491" s="38"/>
      <c r="C491" s="1"/>
      <c r="D491" s="1"/>
    </row>
    <row r="492" spans="1:4" ht="12.75" customHeight="1" x14ac:dyDescent="0.25">
      <c r="A492" s="1"/>
      <c r="B492" s="38"/>
      <c r="C492" s="1"/>
      <c r="D492" s="1"/>
    </row>
    <row r="493" spans="1:4" ht="12.75" customHeight="1" x14ac:dyDescent="0.25">
      <c r="A493" s="1"/>
      <c r="B493" s="38"/>
      <c r="C493" s="1"/>
      <c r="D493" s="1"/>
    </row>
    <row r="494" spans="1:4" ht="12.75" customHeight="1" x14ac:dyDescent="0.25">
      <c r="A494" s="1"/>
      <c r="B494" s="38"/>
      <c r="C494" s="1"/>
      <c r="D494" s="1"/>
    </row>
    <row r="495" spans="1:4" ht="12.75" customHeight="1" x14ac:dyDescent="0.25">
      <c r="A495" s="1"/>
      <c r="B495" s="38"/>
      <c r="C495" s="1"/>
      <c r="D495" s="1"/>
    </row>
    <row r="496" spans="1:4" ht="12.75" customHeight="1" x14ac:dyDescent="0.25">
      <c r="A496" s="1"/>
      <c r="B496" s="38"/>
      <c r="C496" s="1"/>
      <c r="D496" s="1"/>
    </row>
    <row r="497" spans="1:4" ht="12.75" customHeight="1" x14ac:dyDescent="0.25">
      <c r="A497" s="1"/>
      <c r="B497" s="38"/>
      <c r="C497" s="1"/>
      <c r="D497" s="1"/>
    </row>
    <row r="498" spans="1:4" ht="12.75" customHeight="1" x14ac:dyDescent="0.25">
      <c r="A498" s="1"/>
      <c r="B498" s="38"/>
      <c r="C498" s="1"/>
      <c r="D498" s="1"/>
    </row>
    <row r="499" spans="1:4" ht="12.75" customHeight="1" x14ac:dyDescent="0.25">
      <c r="A499" s="1"/>
      <c r="B499" s="38"/>
      <c r="C499" s="1"/>
      <c r="D499" s="1"/>
    </row>
    <row r="500" spans="1:4" ht="12.75" customHeight="1" x14ac:dyDescent="0.25">
      <c r="A500" s="1"/>
      <c r="B500" s="38"/>
      <c r="C500" s="1"/>
      <c r="D500" s="1"/>
    </row>
    <row r="501" spans="1:4" ht="12.75" customHeight="1" x14ac:dyDescent="0.25">
      <c r="A501" s="1"/>
      <c r="B501" s="38"/>
      <c r="C501" s="1"/>
      <c r="D501" s="1"/>
    </row>
    <row r="502" spans="1:4" ht="12.75" customHeight="1" x14ac:dyDescent="0.25">
      <c r="A502" s="1"/>
      <c r="B502" s="38"/>
      <c r="C502" s="1"/>
      <c r="D502" s="1"/>
    </row>
    <row r="503" spans="1:4" ht="12.75" customHeight="1" x14ac:dyDescent="0.25">
      <c r="A503" s="1"/>
      <c r="B503" s="38"/>
      <c r="C503" s="1"/>
      <c r="D503" s="1"/>
    </row>
    <row r="504" spans="1:4" ht="12.75" customHeight="1" x14ac:dyDescent="0.25">
      <c r="A504" s="1"/>
      <c r="B504" s="38"/>
      <c r="C504" s="1"/>
      <c r="D504" s="1"/>
    </row>
    <row r="505" spans="1:4" ht="12.75" customHeight="1" x14ac:dyDescent="0.25">
      <c r="A505" s="1"/>
      <c r="B505" s="38"/>
      <c r="C505" s="1"/>
      <c r="D505" s="1"/>
    </row>
    <row r="506" spans="1:4" ht="12.75" customHeight="1" x14ac:dyDescent="0.25">
      <c r="A506" s="1"/>
      <c r="B506" s="38"/>
      <c r="C506" s="1"/>
      <c r="D506" s="1"/>
    </row>
    <row r="507" spans="1:4" ht="12.75" customHeight="1" x14ac:dyDescent="0.25">
      <c r="A507" s="1"/>
      <c r="B507" s="38"/>
      <c r="C507" s="1"/>
      <c r="D507" s="1"/>
    </row>
    <row r="508" spans="1:4" ht="12.75" customHeight="1" x14ac:dyDescent="0.25">
      <c r="A508" s="1"/>
      <c r="B508" s="38"/>
      <c r="C508" s="1"/>
      <c r="D508" s="1"/>
    </row>
    <row r="509" spans="1:4" ht="12.75" customHeight="1" x14ac:dyDescent="0.25">
      <c r="A509" s="1"/>
      <c r="B509" s="38"/>
      <c r="C509" s="1"/>
      <c r="D509" s="1"/>
    </row>
    <row r="510" spans="1:4" ht="12.75" customHeight="1" x14ac:dyDescent="0.25">
      <c r="A510" s="1"/>
      <c r="B510" s="38"/>
      <c r="C510" s="1"/>
      <c r="D510" s="1"/>
    </row>
    <row r="511" spans="1:4" ht="12.75" customHeight="1" x14ac:dyDescent="0.25">
      <c r="A511" s="1"/>
      <c r="B511" s="38"/>
      <c r="C511" s="1"/>
      <c r="D511" s="1"/>
    </row>
    <row r="512" spans="1:4" ht="12.75" customHeight="1" x14ac:dyDescent="0.25">
      <c r="A512" s="1"/>
      <c r="B512" s="38"/>
      <c r="C512" s="1"/>
      <c r="D512" s="1"/>
    </row>
    <row r="513" spans="1:4" ht="12.75" customHeight="1" x14ac:dyDescent="0.25">
      <c r="A513" s="1"/>
      <c r="B513" s="38"/>
      <c r="C513" s="1"/>
      <c r="D513" s="1"/>
    </row>
    <row r="514" spans="1:4" ht="12.75" customHeight="1" x14ac:dyDescent="0.25">
      <c r="A514" s="1"/>
      <c r="B514" s="38"/>
      <c r="C514" s="1"/>
      <c r="D514" s="1"/>
    </row>
    <row r="515" spans="1:4" ht="12.75" customHeight="1" x14ac:dyDescent="0.25">
      <c r="A515" s="1"/>
      <c r="B515" s="38"/>
      <c r="C515" s="1"/>
      <c r="D515" s="1"/>
    </row>
    <row r="516" spans="1:4" ht="12.75" customHeight="1" x14ac:dyDescent="0.25">
      <c r="A516" s="1"/>
      <c r="B516" s="38"/>
      <c r="C516" s="1"/>
      <c r="D516" s="1"/>
    </row>
    <row r="517" spans="1:4" ht="12.75" customHeight="1" x14ac:dyDescent="0.25">
      <c r="A517" s="1"/>
      <c r="B517" s="38"/>
      <c r="C517" s="1"/>
      <c r="D517" s="1"/>
    </row>
    <row r="518" spans="1:4" ht="12.75" customHeight="1" x14ac:dyDescent="0.25">
      <c r="A518" s="1"/>
      <c r="B518" s="38"/>
      <c r="C518" s="1"/>
      <c r="D518" s="1"/>
    </row>
    <row r="519" spans="1:4" ht="12.75" customHeight="1" x14ac:dyDescent="0.25">
      <c r="A519" s="1"/>
      <c r="B519" s="38"/>
      <c r="C519" s="1"/>
      <c r="D519" s="1"/>
    </row>
    <row r="520" spans="1:4" ht="12.75" customHeight="1" x14ac:dyDescent="0.25">
      <c r="A520" s="1"/>
      <c r="B520" s="38"/>
      <c r="C520" s="1"/>
      <c r="D520" s="1"/>
    </row>
    <row r="521" spans="1:4" ht="12.75" customHeight="1" x14ac:dyDescent="0.25">
      <c r="A521" s="1"/>
      <c r="B521" s="38"/>
      <c r="C521" s="1"/>
      <c r="D521" s="1"/>
    </row>
    <row r="522" spans="1:4" ht="12.75" customHeight="1" x14ac:dyDescent="0.25">
      <c r="A522" s="1"/>
      <c r="B522" s="38"/>
      <c r="C522" s="1"/>
      <c r="D522" s="1"/>
    </row>
    <row r="523" spans="1:4" ht="12.75" customHeight="1" x14ac:dyDescent="0.25">
      <c r="A523" s="1"/>
      <c r="B523" s="38"/>
      <c r="C523" s="1"/>
      <c r="D523" s="1"/>
    </row>
    <row r="524" spans="1:4" ht="12.75" customHeight="1" x14ac:dyDescent="0.25">
      <c r="A524" s="1"/>
      <c r="B524" s="38"/>
      <c r="C524" s="1"/>
      <c r="D524" s="1"/>
    </row>
    <row r="525" spans="1:4" ht="12.75" customHeight="1" x14ac:dyDescent="0.25">
      <c r="A525" s="1"/>
      <c r="B525" s="38"/>
      <c r="C525" s="1"/>
      <c r="D525" s="1"/>
    </row>
    <row r="526" spans="1:4" ht="12.75" customHeight="1" x14ac:dyDescent="0.25">
      <c r="A526" s="1"/>
      <c r="B526" s="38"/>
      <c r="C526" s="1"/>
      <c r="D526" s="1"/>
    </row>
    <row r="527" spans="1:4" ht="12.75" customHeight="1" x14ac:dyDescent="0.25">
      <c r="A527" s="1"/>
      <c r="B527" s="38"/>
      <c r="C527" s="1"/>
      <c r="D527" s="1"/>
    </row>
    <row r="528" spans="1:4" ht="12.75" customHeight="1" x14ac:dyDescent="0.25">
      <c r="A528" s="1"/>
      <c r="B528" s="38"/>
      <c r="C528" s="1"/>
      <c r="D528" s="1"/>
    </row>
    <row r="529" spans="1:4" ht="12.75" customHeight="1" x14ac:dyDescent="0.25">
      <c r="A529" s="1"/>
      <c r="B529" s="38"/>
      <c r="C529" s="1"/>
      <c r="D529" s="1"/>
    </row>
  </sheetData>
  <mergeCells count="43">
    <mergeCell ref="A55:C55"/>
    <mergeCell ref="D55:D56"/>
    <mergeCell ref="D13:D14"/>
    <mergeCell ref="A34:C34"/>
    <mergeCell ref="D34:D35"/>
    <mergeCell ref="B51:D51"/>
    <mergeCell ref="B52:D52"/>
    <mergeCell ref="B53:D53"/>
    <mergeCell ref="B54:D54"/>
    <mergeCell ref="A1:D1"/>
    <mergeCell ref="A2:D2"/>
    <mergeCell ref="B3:D3"/>
    <mergeCell ref="B4:D4"/>
    <mergeCell ref="B5:D5"/>
    <mergeCell ref="B6:D6"/>
    <mergeCell ref="B30:D30"/>
    <mergeCell ref="B33:D33"/>
    <mergeCell ref="B31:D31"/>
    <mergeCell ref="B32:D32"/>
    <mergeCell ref="B9:D9"/>
    <mergeCell ref="B10:D10"/>
    <mergeCell ref="B11:D11"/>
    <mergeCell ref="B12:D12"/>
    <mergeCell ref="A13:C13"/>
    <mergeCell ref="B115:D115"/>
    <mergeCell ref="B116:D116"/>
    <mergeCell ref="B72:D72"/>
    <mergeCell ref="B73:D73"/>
    <mergeCell ref="B74:D74"/>
    <mergeCell ref="A97:C97"/>
    <mergeCell ref="D97:D98"/>
    <mergeCell ref="B95:D95"/>
    <mergeCell ref="B96:D96"/>
    <mergeCell ref="B75:D75"/>
    <mergeCell ref="A76:C76"/>
    <mergeCell ref="D76:D77"/>
    <mergeCell ref="B94:D94"/>
    <mergeCell ref="B180:D180"/>
    <mergeCell ref="B136:D136"/>
    <mergeCell ref="B137:D137"/>
    <mergeCell ref="B157:D157"/>
    <mergeCell ref="B158:D158"/>
    <mergeCell ref="B179:D179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2026-04-10T07:23:09Z</dcterms:modified>
</cp:coreProperties>
</file>