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4" i="1"/>
  <c r="I14" i="1"/>
  <c r="K14" i="1" s="1"/>
  <c r="H14" i="1"/>
  <c r="G14" i="1" s="1"/>
  <c r="J13" i="1"/>
  <c r="I13" i="1"/>
  <c r="H13" i="1"/>
  <c r="G13" i="1" s="1"/>
  <c r="J12" i="1"/>
  <c r="I12" i="1"/>
  <c r="K12" i="1" s="1"/>
  <c r="H12" i="1"/>
  <c r="G12" i="1"/>
  <c r="J11" i="1"/>
  <c r="I11" i="1"/>
  <c r="K11" i="1" s="1"/>
  <c r="H11" i="1"/>
  <c r="G11" i="1" s="1"/>
  <c r="J10" i="1"/>
  <c r="I10" i="1"/>
  <c r="H10" i="1"/>
  <c r="G10" i="1" s="1"/>
  <c r="J9" i="1"/>
  <c r="I9" i="1"/>
  <c r="H9" i="1"/>
  <c r="G9" i="1" s="1"/>
  <c r="J8" i="1"/>
  <c r="I8" i="1"/>
  <c r="H8" i="1"/>
  <c r="G8" i="1" s="1"/>
  <c r="J7" i="1"/>
  <c r="I7" i="1"/>
  <c r="H7" i="1"/>
  <c r="G7" i="1"/>
  <c r="J6" i="1"/>
  <c r="I6" i="1"/>
  <c r="H6" i="1"/>
  <c r="G6" i="1"/>
  <c r="K7" i="1" l="1"/>
  <c r="K15" i="1"/>
  <c r="K13" i="1"/>
  <c r="K9" i="1"/>
  <c r="K6" i="1"/>
  <c r="K8" i="1"/>
  <c r="K10" i="1"/>
  <c r="H5" i="1"/>
  <c r="G5" i="1" s="1"/>
  <c r="J5" i="1" l="1"/>
  <c r="I5" i="1"/>
  <c r="J4" i="1"/>
  <c r="I4" i="1"/>
  <c r="H4" i="1"/>
  <c r="G4" i="1" s="1"/>
  <c r="J3" i="1"/>
  <c r="I3" i="1"/>
  <c r="H3" i="1"/>
  <c r="G3" i="1" s="1"/>
  <c r="I16" i="1" l="1"/>
  <c r="J16" i="1"/>
  <c r="K4" i="1"/>
  <c r="K5" i="1"/>
  <c r="K3" i="1"/>
  <c r="K16" i="1" s="1"/>
</calcChain>
</file>

<file path=xl/sharedStrings.xml><?xml version="1.0" encoding="utf-8"?>
<sst xmlns="http://schemas.openxmlformats.org/spreadsheetml/2006/main" count="54" uniqueCount="42">
  <si>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</si>
  <si>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</si>
  <si>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</si>
  <si>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</si>
  <si>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</si>
  <si>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</si>
  <si>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</si>
  <si>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</si>
  <si>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</si>
  <si>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</si>
  <si>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</si>
  <si>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</si>
  <si>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</si>
  <si>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</si>
  <si>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</si>
  <si>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</si>
  <si>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3.</t>
  </si>
  <si>
    <t>Zápisnik A5 s guľôčkovým perom a potlačou</t>
  </si>
  <si>
    <t>USB kľúč s potlačou</t>
  </si>
  <si>
    <t>Reflexný pás s potlačou</t>
  </si>
  <si>
    <t>Plastová kľúčenka v tvare reflexnej vesty s potlačou</t>
  </si>
  <si>
    <t>Sada farbičiek v papierove krabičke s potlačou</t>
  </si>
  <si>
    <t xml:space="preserve">Zvýrazňovač s potlačou </t>
  </si>
  <si>
    <t>Guľôčkové pero s potlačou</t>
  </si>
  <si>
    <t>4.</t>
  </si>
  <si>
    <t>5.</t>
  </si>
  <si>
    <t>6.</t>
  </si>
  <si>
    <t>7.</t>
  </si>
  <si>
    <t>8.</t>
  </si>
  <si>
    <t>Plastová píšťalka s potlačou</t>
  </si>
  <si>
    <t>Prívesok s mini baterkou a potlačou</t>
  </si>
  <si>
    <t>9.</t>
  </si>
  <si>
    <t>10.</t>
  </si>
  <si>
    <t>11.</t>
  </si>
  <si>
    <t>12.</t>
  </si>
  <si>
    <t>13.</t>
  </si>
  <si>
    <t>Prívesok na kľúče so žetónom a potlačou</t>
  </si>
  <si>
    <t>Rainbow skladací dáždnik s potlačou</t>
  </si>
  <si>
    <t>Šiltovka s potlačou</t>
  </si>
  <si>
    <t>Nerezový hrnček s potlačou</t>
  </si>
  <si>
    <t>Príloha č. 2: Cenová ponuka za propagačné predmety s potlačou pre KR PZ Žilina - Schengenský priestor</t>
  </si>
  <si>
    <r>
      <t xml:space="preserve">Výzva č.: </t>
    </r>
    <r>
      <rPr>
        <b/>
        <sz val="11"/>
        <color rgb="FF000000"/>
        <rFont val="Calibri"/>
        <family val="2"/>
        <charset val="238"/>
      </rPr>
      <t>CPZA-MP-2026/000526-010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</si>
</sst>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9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0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0" xfId="0" applyFont="1"/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Normal="100" workbookViewId="0">
      <selection activeCell="A5" sqref="A5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9" t="s">
        <v>6</v>
      </c>
      <c r="H2" s="13" t="s">
        <v>7</v>
      </c>
      <c r="I2" s="13" t="s">
        <v>8</v>
      </c>
      <c r="J2" s="14" t="s">
        <v>9</v>
      </c>
      <c r="K2" s="14" t="s">
        <v>10</v>
      </c>
    </row>
    <row r="3" spans="1:11" ht="34.5" customHeight="1" x14ac:dyDescent="0.25">
      <c r="A3" s="2" t="s">
        <v>11</v>
      </c>
      <c r="B3" s="1" t="s">
        <v>17</v>
      </c>
      <c r="C3" s="2" t="s">
        <v>12</v>
      </c>
      <c r="D3" s="3">
        <v>150</v>
      </c>
      <c r="E3" s="4"/>
      <c r="F3" s="5">
        <v>0.23</v>
      </c>
      <c r="G3" s="6">
        <f t="shared" ref="G3:G5" si="0">H3-E3</f>
        <v>0</v>
      </c>
      <c r="H3" s="6">
        <f t="shared" ref="H3:H5" si="1">E3*F3+E3</f>
        <v>0</v>
      </c>
      <c r="I3" s="6">
        <f t="shared" ref="I3:I5" si="2">D3*E3</f>
        <v>0</v>
      </c>
      <c r="J3" s="6">
        <f t="shared" ref="J3:J5" si="3">D3*E3*F3</f>
        <v>0</v>
      </c>
      <c r="K3" s="6">
        <f t="shared" ref="K3:K5" si="4">I3+J3</f>
        <v>0</v>
      </c>
    </row>
    <row r="4" spans="1:11" ht="21" customHeight="1" x14ac:dyDescent="0.25">
      <c r="A4" s="2" t="s">
        <v>13</v>
      </c>
      <c r="B4" s="1" t="s">
        <v>18</v>
      </c>
      <c r="C4" s="2" t="s">
        <v>12</v>
      </c>
      <c r="D4" s="3">
        <v>200</v>
      </c>
      <c r="E4" s="4"/>
      <c r="F4" s="5">
        <v>0.23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6">
        <f t="shared" si="3"/>
        <v>0</v>
      </c>
      <c r="K4" s="6">
        <f t="shared" si="4"/>
        <v>0</v>
      </c>
    </row>
    <row r="5" spans="1:11" ht="21" customHeight="1" x14ac:dyDescent="0.25">
      <c r="A5" s="2" t="s">
        <v>16</v>
      </c>
      <c r="B5" s="1" t="s">
        <v>19</v>
      </c>
      <c r="C5" s="2" t="s">
        <v>12</v>
      </c>
      <c r="D5" s="3">
        <v>800</v>
      </c>
      <c r="E5" s="4"/>
      <c r="F5" s="5">
        <v>0.23</v>
      </c>
      <c r="G5" s="6">
        <f t="shared" si="0"/>
        <v>0</v>
      </c>
      <c r="H5" s="6">
        <f t="shared" si="1"/>
        <v>0</v>
      </c>
      <c r="I5" s="6">
        <f t="shared" si="2"/>
        <v>0</v>
      </c>
      <c r="J5" s="6">
        <f t="shared" si="3"/>
        <v>0</v>
      </c>
      <c r="K5" s="6">
        <f t="shared" si="4"/>
        <v>0</v>
      </c>
    </row>
    <row r="6" spans="1:11" ht="34.5" customHeight="1" x14ac:dyDescent="0.25">
      <c r="A6" s="2" t="s">
        <v>24</v>
      </c>
      <c r="B6" s="1" t="s">
        <v>20</v>
      </c>
      <c r="C6" s="2" t="s">
        <v>12</v>
      </c>
      <c r="D6" s="3">
        <v>800</v>
      </c>
      <c r="E6" s="4"/>
      <c r="F6" s="5">
        <v>0.23</v>
      </c>
      <c r="G6" s="6">
        <f t="shared" ref="G6:G14" si="5">H6-E6</f>
        <v>0</v>
      </c>
      <c r="H6" s="6">
        <f t="shared" ref="H6:H14" si="6">E6*F6+E6</f>
        <v>0</v>
      </c>
      <c r="I6" s="6">
        <f t="shared" ref="I6:I14" si="7">D6*E6</f>
        <v>0</v>
      </c>
      <c r="J6" s="6">
        <f t="shared" ref="J6:J14" si="8">D6*E6*F6</f>
        <v>0</v>
      </c>
      <c r="K6" s="6">
        <f t="shared" ref="K6:K14" si="9">I6+J6</f>
        <v>0</v>
      </c>
    </row>
    <row r="7" spans="1:11" ht="34.5" customHeight="1" x14ac:dyDescent="0.25">
      <c r="A7" s="2" t="s">
        <v>25</v>
      </c>
      <c r="B7" s="1" t="s">
        <v>21</v>
      </c>
      <c r="C7" s="2" t="s">
        <v>12</v>
      </c>
      <c r="D7" s="3">
        <v>600</v>
      </c>
      <c r="E7" s="4"/>
      <c r="F7" s="5">
        <v>0.23</v>
      </c>
      <c r="G7" s="6">
        <f t="shared" si="5"/>
        <v>0</v>
      </c>
      <c r="H7" s="6">
        <f t="shared" si="6"/>
        <v>0</v>
      </c>
      <c r="I7" s="6">
        <f t="shared" si="7"/>
        <v>0</v>
      </c>
      <c r="J7" s="6">
        <f t="shared" si="8"/>
        <v>0</v>
      </c>
      <c r="K7" s="6">
        <f t="shared" si="9"/>
        <v>0</v>
      </c>
    </row>
    <row r="8" spans="1:11" ht="21" customHeight="1" x14ac:dyDescent="0.25">
      <c r="A8" s="2" t="s">
        <v>26</v>
      </c>
      <c r="B8" s="1" t="s">
        <v>22</v>
      </c>
      <c r="C8" s="2" t="s">
        <v>12</v>
      </c>
      <c r="D8" s="3">
        <v>300</v>
      </c>
      <c r="E8" s="4"/>
      <c r="F8" s="5">
        <v>0.23</v>
      </c>
      <c r="G8" s="6">
        <f t="shared" si="5"/>
        <v>0</v>
      </c>
      <c r="H8" s="6">
        <f t="shared" si="6"/>
        <v>0</v>
      </c>
      <c r="I8" s="6">
        <f t="shared" si="7"/>
        <v>0</v>
      </c>
      <c r="J8" s="6">
        <f t="shared" si="8"/>
        <v>0</v>
      </c>
      <c r="K8" s="6">
        <f t="shared" si="9"/>
        <v>0</v>
      </c>
    </row>
    <row r="9" spans="1:11" ht="21" customHeight="1" x14ac:dyDescent="0.25">
      <c r="A9" s="2" t="s">
        <v>27</v>
      </c>
      <c r="B9" s="1" t="s">
        <v>23</v>
      </c>
      <c r="C9" s="2" t="s">
        <v>12</v>
      </c>
      <c r="D9" s="3">
        <v>500</v>
      </c>
      <c r="E9" s="4"/>
      <c r="F9" s="5">
        <v>0.23</v>
      </c>
      <c r="G9" s="6">
        <f t="shared" si="5"/>
        <v>0</v>
      </c>
      <c r="H9" s="6">
        <f t="shared" si="6"/>
        <v>0</v>
      </c>
      <c r="I9" s="6">
        <f t="shared" si="7"/>
        <v>0</v>
      </c>
      <c r="J9" s="6">
        <f t="shared" si="8"/>
        <v>0</v>
      </c>
      <c r="K9" s="6">
        <f t="shared" si="9"/>
        <v>0</v>
      </c>
    </row>
    <row r="10" spans="1:11" ht="21" customHeight="1" x14ac:dyDescent="0.25">
      <c r="A10" s="2" t="s">
        <v>28</v>
      </c>
      <c r="B10" s="1" t="s">
        <v>29</v>
      </c>
      <c r="C10" s="2" t="s">
        <v>12</v>
      </c>
      <c r="D10" s="3">
        <v>100</v>
      </c>
      <c r="E10" s="4"/>
      <c r="F10" s="5">
        <v>0.23</v>
      </c>
      <c r="G10" s="6">
        <f t="shared" si="5"/>
        <v>0</v>
      </c>
      <c r="H10" s="6">
        <f t="shared" si="6"/>
        <v>0</v>
      </c>
      <c r="I10" s="6">
        <f t="shared" si="7"/>
        <v>0</v>
      </c>
      <c r="J10" s="6">
        <f t="shared" si="8"/>
        <v>0</v>
      </c>
      <c r="K10" s="6">
        <f t="shared" si="9"/>
        <v>0</v>
      </c>
    </row>
    <row r="11" spans="1:11" ht="21" customHeight="1" x14ac:dyDescent="0.25">
      <c r="A11" s="2" t="s">
        <v>31</v>
      </c>
      <c r="B11" s="1" t="s">
        <v>30</v>
      </c>
      <c r="C11" s="2" t="s">
        <v>12</v>
      </c>
      <c r="D11" s="3">
        <v>500</v>
      </c>
      <c r="E11" s="4"/>
      <c r="F11" s="5">
        <v>0.23</v>
      </c>
      <c r="G11" s="6">
        <f t="shared" si="5"/>
        <v>0</v>
      </c>
      <c r="H11" s="6">
        <f t="shared" si="6"/>
        <v>0</v>
      </c>
      <c r="I11" s="6">
        <f t="shared" si="7"/>
        <v>0</v>
      </c>
      <c r="J11" s="6">
        <f t="shared" si="8"/>
        <v>0</v>
      </c>
      <c r="K11" s="6">
        <f t="shared" si="9"/>
        <v>0</v>
      </c>
    </row>
    <row r="12" spans="1:11" ht="33.75" customHeight="1" x14ac:dyDescent="0.25">
      <c r="A12" s="2" t="s">
        <v>32</v>
      </c>
      <c r="B12" s="1" t="s">
        <v>36</v>
      </c>
      <c r="C12" s="2" t="s">
        <v>12</v>
      </c>
      <c r="D12" s="3">
        <v>300</v>
      </c>
      <c r="E12" s="4"/>
      <c r="F12" s="5">
        <v>0.23</v>
      </c>
      <c r="G12" s="6">
        <f t="shared" si="5"/>
        <v>0</v>
      </c>
      <c r="H12" s="6">
        <f t="shared" si="6"/>
        <v>0</v>
      </c>
      <c r="I12" s="6">
        <f t="shared" si="7"/>
        <v>0</v>
      </c>
      <c r="J12" s="6">
        <f t="shared" si="8"/>
        <v>0</v>
      </c>
      <c r="K12" s="6">
        <f t="shared" si="9"/>
        <v>0</v>
      </c>
    </row>
    <row r="13" spans="1:11" ht="21" customHeight="1" x14ac:dyDescent="0.25">
      <c r="A13" s="2" t="s">
        <v>33</v>
      </c>
      <c r="B13" s="1" t="s">
        <v>37</v>
      </c>
      <c r="C13" s="2" t="s">
        <v>12</v>
      </c>
      <c r="D13" s="3">
        <v>200</v>
      </c>
      <c r="E13" s="4"/>
      <c r="F13" s="5">
        <v>0.23</v>
      </c>
      <c r="G13" s="6">
        <f t="shared" si="5"/>
        <v>0</v>
      </c>
      <c r="H13" s="6">
        <f t="shared" si="6"/>
        <v>0</v>
      </c>
      <c r="I13" s="6">
        <f t="shared" si="7"/>
        <v>0</v>
      </c>
      <c r="J13" s="6">
        <f t="shared" si="8"/>
        <v>0</v>
      </c>
      <c r="K13" s="6">
        <f t="shared" si="9"/>
        <v>0</v>
      </c>
    </row>
    <row r="14" spans="1:11" ht="21" customHeight="1" x14ac:dyDescent="0.25">
      <c r="A14" s="2" t="s">
        <v>34</v>
      </c>
      <c r="B14" s="1" t="s">
        <v>38</v>
      </c>
      <c r="C14" s="2" t="s">
        <v>12</v>
      </c>
      <c r="D14" s="3">
        <v>200</v>
      </c>
      <c r="E14" s="4"/>
      <c r="F14" s="5">
        <v>0.23</v>
      </c>
      <c r="G14" s="6">
        <f t="shared" si="5"/>
        <v>0</v>
      </c>
      <c r="H14" s="6">
        <f t="shared" si="6"/>
        <v>0</v>
      </c>
      <c r="I14" s="6">
        <f t="shared" si="7"/>
        <v>0</v>
      </c>
      <c r="J14" s="6">
        <f t="shared" si="8"/>
        <v>0</v>
      </c>
      <c r="K14" s="6">
        <f t="shared" si="9"/>
        <v>0</v>
      </c>
    </row>
    <row r="15" spans="1:11" ht="21" customHeight="1" x14ac:dyDescent="0.25">
      <c r="A15" s="2" t="s">
        <v>35</v>
      </c>
      <c r="B15" s="1" t="s">
        <v>39</v>
      </c>
      <c r="C15" s="2" t="s">
        <v>12</v>
      </c>
      <c r="D15" s="3">
        <v>300</v>
      </c>
      <c r="E15" s="4"/>
      <c r="F15" s="5">
        <v>0.23</v>
      </c>
      <c r="G15" s="6">
        <f t="shared" ref="G15" si="10">H15-E15</f>
        <v>0</v>
      </c>
      <c r="H15" s="6">
        <f t="shared" ref="H15" si="11">E15*F15+E15</f>
        <v>0</v>
      </c>
      <c r="I15" s="6">
        <f>D15*E15</f>
        <v>0</v>
      </c>
      <c r="J15" s="6">
        <f>D15*E15*F15</f>
        <v>0</v>
      </c>
      <c r="K15" s="6">
        <f t="shared" ref="K15" si="12">I15+J15</f>
        <v>0</v>
      </c>
    </row>
    <row r="16" spans="1:11" ht="15.75" customHeight="1" x14ac:dyDescent="0.25">
      <c r="A16" s="16" t="s">
        <v>14</v>
      </c>
      <c r="B16" s="17"/>
      <c r="C16" s="17"/>
      <c r="D16" s="17"/>
      <c r="E16" s="17"/>
      <c r="F16" s="17"/>
      <c r="G16" s="17"/>
      <c r="H16" s="18"/>
      <c r="I16" s="7">
        <f>SUM(I3:I15)</f>
        <v>0</v>
      </c>
      <c r="J16" s="7">
        <f>SUM(J3:J15)</f>
        <v>0</v>
      </c>
      <c r="K16" s="7">
        <f>SUM(K3:K15)</f>
        <v>0</v>
      </c>
    </row>
    <row r="18" spans="1:11" ht="15.75" x14ac:dyDescent="0.25">
      <c r="A18" s="8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t="s">
        <v>41</v>
      </c>
      <c r="B19" s="19"/>
    </row>
  </sheetData>
  <mergeCells count="2">
    <mergeCell ref="A1:K1"/>
    <mergeCell ref="A16:H16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2024-02-21T14:49:13Z</cp:lastPrinted>
  <dcterms:created xsi:type="dcterms:W3CDTF">2023-08-16T13:01:13Z</dcterms:created>
  <dcterms:modified xsi:type="dcterms:W3CDTF">2026-04-17T12:52:17Z</dcterms:modified>
  <dc:language>sk-SK</dc:language>
</cp:coreProperties>
</file>