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49:2026/2_SP/Navrh SP_49_2026/"/>
    </mc:Choice>
  </mc:AlternateContent>
  <xr:revisionPtr revIDLastSave="0" documentId="13_ncr:1_{42D9325A-AE37-5A42-8F3B-FE3E19A5B444}" xr6:coauthVersionLast="47" xr6:coauthVersionMax="47" xr10:uidLastSave="{00000000-0000-0000-0000-000000000000}"/>
  <bookViews>
    <workbookView xWindow="4540" yWindow="-23500" windowWidth="29400" windowHeight="212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1" l="1"/>
  <c r="J42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54" i="1"/>
  <c r="J43" i="1"/>
  <c r="J44" i="1"/>
  <c r="J45" i="1"/>
  <c r="J46" i="1"/>
  <c r="J47" i="1"/>
  <c r="J48" i="1"/>
  <c r="J49" i="1"/>
  <c r="J50" i="1"/>
  <c r="J51" i="1"/>
  <c r="J53" i="1"/>
  <c r="J55" i="1"/>
  <c r="J56" i="1"/>
  <c r="J6" i="1"/>
  <c r="J57" i="1" l="1"/>
</calcChain>
</file>

<file path=xl/sharedStrings.xml><?xml version="1.0" encoding="utf-8"?>
<sst xmlns="http://schemas.openxmlformats.org/spreadsheetml/2006/main" count="178" uniqueCount="79">
  <si>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</si>
  <si>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</si>
  <si>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</si>
  <si>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</si>
  <si>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</si>
  <si>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</si>
  <si>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</si>
  <si>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</si>
  <si>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</si>
  <si>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</si>
  <si>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</si>
  <si>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</si>
  <si>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</si>
  <si>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</si>
  <si>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</si>
  <si>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</si>
  <si>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</si>
  <si>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</si>
  <si>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</si>
  <si>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</si>
  <si>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</si>
  <si>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</si>
  <si>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</si>
  <si>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</si>
  <si>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</si>
  <si>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</si>
  <si>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Príloha č. 3</t>
  </si>
  <si>
    <t>Tvarovka na spájanie HDPE mechanická koleno d32x32 PN16</t>
  </si>
  <si>
    <t>Tvarovka na spájanie HDPE mechanická spojka d32x1" PN16 VOZ</t>
  </si>
  <si>
    <t>PP príruba s oceľovým jadrom d110 PN16</t>
  </si>
  <si>
    <t>Poklop posúvačový pevný, PA/GG</t>
  </si>
  <si>
    <t>Poklop ventilový pevný, PA/GG, H=250mm</t>
  </si>
  <si>
    <t>Tvarovka HDPE pás navrtávací elektrofúzny d110/32 s ventilom SDR11</t>
  </si>
  <si>
    <t>Tvarovka HDPE pás navrtávací elektrofúzny d90/32 s ventilom SDR11</t>
  </si>
  <si>
    <t>Tvarovka HDPE elektrofúzna objímka d32 SDR11</t>
  </si>
  <si>
    <t>Tvarovka HDPE elektrofúzna objímka d90 SDR11</t>
  </si>
  <si>
    <t>Tvarovka HDPE elektrofúzna koleno d90/30° SDR11</t>
  </si>
  <si>
    <t>Tvarovka HDPE na tupo lemový nákružok d90 SDR11</t>
  </si>
  <si>
    <t>PP príruba s oceľovým jadrom d90 PN16</t>
  </si>
  <si>
    <t>Tvarovka HDPE elektrofúzna redukcia d110/90 SDR11</t>
  </si>
  <si>
    <t>Tvarovka liatinová zaslepovacia príruba X DN100 PN10/16</t>
  </si>
  <si>
    <t>Tvarovka liatinová prírubová FF/TP DN80/200 PN10/16</t>
  </si>
  <si>
    <t>Poklop hydrantový pevný, PA/GG</t>
  </si>
  <si>
    <t>Výzva č. 49/2026 - Názov: DNS VAKM výzva 49/2026 pre závod Michalovce – Markovce – rekonštrukcia vodovodu - pre Časť 1</t>
  </si>
  <si>
    <t>Rúra HDPE PE100 d160x9,5/12000mm PN10 SDR17</t>
  </si>
  <si>
    <t>Rúra HDPE PE100 d32x3,0mm/100m PN16 SDR11 kotúč</t>
  </si>
  <si>
    <t>Rúra HDPE PE100RC d110x6,6/12000mm PN10 SDR17</t>
  </si>
  <si>
    <t>Rúra HDPE PE100RC d90x5,4/12000mm PN10 SDR17</t>
  </si>
  <si>
    <t>Tvarovka na spájanie HDPE mechanická koleno d32x1" PN16 VOZ</t>
  </si>
  <si>
    <t>Tvarovka na spájanie HDPE mechanická spojka d32x3/4" PN16 VOZ</t>
  </si>
  <si>
    <t>Tvarovka na spájanie HDPE mechanická spojka priama d32 PN16</t>
  </si>
  <si>
    <t>Tvarovka na spájanie HDPE mechanická spojka redukovaná d32/25 PN16</t>
  </si>
  <si>
    <t>Tvarovka HDPE elektrofúzna objímka d110 SDR11</t>
  </si>
  <si>
    <t>Tvarovka HDPE elektrofúzna koleno d110/22° SDR11</t>
  </si>
  <si>
    <t>Tvarovka HDPE elektrofúzna koleno d110/45° SDR11</t>
  </si>
  <si>
    <t>Tvarovka HDPE elektrofúzna koleno d110/90° SDR11</t>
  </si>
  <si>
    <t>Tvarovka HDPE elektrofúzna koleno d90/22° SDR11</t>
  </si>
  <si>
    <t>Tvarovka HDPE elektrofúzna koleno d90/45° SDR11</t>
  </si>
  <si>
    <t>Tvarovka HDPE elektrofúzna koleno d90/90° SDR11</t>
  </si>
  <si>
    <t>Tvarovka HDPE na tupo lemový nákružok d110 SDR17</t>
  </si>
  <si>
    <t>Tvarovka HDPE elektrofúzna T-kus d90/90 SDR11</t>
  </si>
  <si>
    <t>Tvarovka HDPE elektrofúzna T-kus d110/110 SDR11</t>
  </si>
  <si>
    <t>Tvarovka na spájanie HDPE mechanická viečko koncové d32 PN16</t>
  </si>
  <si>
    <t>Tvarovka liatinová zaslepovacia príruba X DN80 PN10/16</t>
  </si>
  <si>
    <t>Tvarovka liatinová prírubová FFR DN100/80 PN16</t>
  </si>
  <si>
    <t>Tvarovka liatinová prírubová N/PP (pätkové koleno 90°) DN80 PN16, 8-dierová príruba</t>
  </si>
  <si>
    <t>Tvarovka liatinová prírubová T-kus DN80/80 PN16 (8-dierová príruba)</t>
  </si>
  <si>
    <t>Tvarovka liatinová prírubová T-kus DN100/100 PN10/16</t>
  </si>
  <si>
    <t>Prírubová spojka E DN80 PN10/16 EPDM (multi, s istením proti posunu)</t>
  </si>
  <si>
    <t>Prírubová spojka E DN100 PN10/16 EPDM (multi, s istením proti posunu)</t>
  </si>
  <si>
    <t>Spojka U DN80 PN10/16 EPDM (multi, s istením proti posunu)</t>
  </si>
  <si>
    <t>Spojka U DN100 PN10/16 EPDM (multi, s istením proti posunu)</t>
  </si>
  <si>
    <t>Hydrant podzemný DN80/1000 PN16</t>
  </si>
  <si>
    <t>Posúvač liatinový prírubový krátky DN80 PN16 L=180 mm, 8 dierová príruba</t>
  </si>
  <si>
    <t>Posúvač liatinový prírubový krátky DN100 PN25 L=190 mm</t>
  </si>
  <si>
    <t>Súprava zemná tuhá k posúvaču DN80 1,5m</t>
  </si>
  <si>
    <t>Súprava zemná tuhá k posúvaču DN100 1,5m</t>
  </si>
  <si>
    <t>Súprava zemná tuhá k posúvaču pre domové prípojky DN3/4"-2" 1,25m</t>
  </si>
  <si>
    <t>Posúvač domovej prípojky liatinový na oboch stranách s hrdlom pre PE potrubie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</si>
</sst>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3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6" fillId="4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25"/>
  <sheetViews>
    <sheetView tabSelected="1" zoomScale="110" zoomScaleNormal="110" workbookViewId="0">
      <selection activeCell="C56" sqref="C56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7" t="s">
        <v>43</v>
      </c>
      <c r="C2" s="28"/>
      <c r="D2" s="28"/>
      <c r="E2" s="28"/>
      <c r="F2" s="28"/>
      <c r="G2" s="28"/>
      <c r="H2" s="28"/>
      <c r="I2" s="28"/>
      <c r="J2" s="28"/>
    </row>
    <row r="3" spans="2:10" ht="17.25" customHeight="1" x14ac:dyDescent="0.15">
      <c r="B3" s="32" t="s">
        <v>26</v>
      </c>
      <c r="C3" s="32"/>
      <c r="D3" s="32"/>
      <c r="E3" s="32"/>
      <c r="F3" s="32"/>
      <c r="G3" s="32"/>
      <c r="H3" s="32"/>
      <c r="I3" s="32"/>
      <c r="J3" s="32"/>
    </row>
    <row r="4" spans="2:10" ht="26.25" customHeight="1" x14ac:dyDescent="0.15">
      <c r="B4" s="33" t="s">
        <v>1</v>
      </c>
      <c r="C4" s="33"/>
      <c r="D4" s="33"/>
      <c r="E4" s="33"/>
      <c r="F4" s="33"/>
      <c r="G4" s="33"/>
      <c r="H4" s="33"/>
      <c r="I4" s="33"/>
      <c r="J4" s="33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38" t="s">
        <v>44</v>
      </c>
      <c r="D6" s="26" t="s">
        <v>25</v>
      </c>
      <c r="E6" s="26">
        <v>36</v>
      </c>
      <c r="F6" s="21" t="s">
        <v>11</v>
      </c>
      <c r="G6" s="22"/>
      <c r="H6" s="23"/>
      <c r="I6" s="24"/>
      <c r="J6" s="25">
        <f t="shared" ref="J6:J56" si="0">I6*E6</f>
        <v>0</v>
      </c>
    </row>
    <row r="7" spans="2:10" ht="15" customHeight="1" x14ac:dyDescent="0.2">
      <c r="B7" s="20">
        <v>2</v>
      </c>
      <c r="C7" s="38" t="s">
        <v>45</v>
      </c>
      <c r="D7" s="26" t="s">
        <v>25</v>
      </c>
      <c r="E7" s="26">
        <v>600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2">
      <c r="B8" s="20">
        <v>3</v>
      </c>
      <c r="C8" s="38" t="s">
        <v>46</v>
      </c>
      <c r="D8" s="26" t="s">
        <v>25</v>
      </c>
      <c r="E8" s="26">
        <v>888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2">
      <c r="B9" s="20">
        <v>4</v>
      </c>
      <c r="C9" s="38" t="s">
        <v>47</v>
      </c>
      <c r="D9" s="26" t="s">
        <v>25</v>
      </c>
      <c r="E9" s="26">
        <v>480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2">
      <c r="B10" s="20">
        <v>5</v>
      </c>
      <c r="C10" s="38" t="s">
        <v>48</v>
      </c>
      <c r="D10" s="26" t="s">
        <v>24</v>
      </c>
      <c r="E10" s="26">
        <v>10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2">
      <c r="B11" s="20">
        <v>6</v>
      </c>
      <c r="C11" s="38" t="s">
        <v>27</v>
      </c>
      <c r="D11" s="26" t="s">
        <v>24</v>
      </c>
      <c r="E11" s="26">
        <v>15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2">
      <c r="B12" s="20">
        <v>7</v>
      </c>
      <c r="C12" s="38" t="s">
        <v>32</v>
      </c>
      <c r="D12" s="26" t="s">
        <v>24</v>
      </c>
      <c r="E12" s="26">
        <v>37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2">
      <c r="B13" s="20">
        <v>8</v>
      </c>
      <c r="C13" s="38" t="s">
        <v>33</v>
      </c>
      <c r="D13" s="26" t="s">
        <v>24</v>
      </c>
      <c r="E13" s="26">
        <v>24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2">
      <c r="B14" s="20">
        <v>9</v>
      </c>
      <c r="C14" s="38" t="s">
        <v>28</v>
      </c>
      <c r="D14" s="26" t="s">
        <v>24</v>
      </c>
      <c r="E14" s="26">
        <v>60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2">
      <c r="B15" s="20">
        <v>10</v>
      </c>
      <c r="C15" s="38" t="s">
        <v>49</v>
      </c>
      <c r="D15" s="26" t="s">
        <v>24</v>
      </c>
      <c r="E15" s="26">
        <v>20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2">
      <c r="B16" s="20">
        <v>11</v>
      </c>
      <c r="C16" s="38" t="s">
        <v>50</v>
      </c>
      <c r="D16" s="26" t="s">
        <v>24</v>
      </c>
      <c r="E16" s="26">
        <v>20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2">
      <c r="B17" s="20">
        <v>12</v>
      </c>
      <c r="C17" s="38" t="s">
        <v>51</v>
      </c>
      <c r="D17" s="26" t="s">
        <v>24</v>
      </c>
      <c r="E17" s="26">
        <v>5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2">
      <c r="B18" s="20">
        <v>13</v>
      </c>
      <c r="C18" s="38" t="s">
        <v>52</v>
      </c>
      <c r="D18" s="26" t="s">
        <v>24</v>
      </c>
      <c r="E18" s="26">
        <v>80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2">
      <c r="B19" s="20">
        <v>14</v>
      </c>
      <c r="C19" s="38" t="s">
        <v>34</v>
      </c>
      <c r="D19" s="26" t="s">
        <v>24</v>
      </c>
      <c r="E19" s="26">
        <v>60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2">
      <c r="B20" s="20">
        <v>15</v>
      </c>
      <c r="C20" s="38" t="s">
        <v>35</v>
      </c>
      <c r="D20" s="26" t="s">
        <v>24</v>
      </c>
      <c r="E20" s="26">
        <v>45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2">
      <c r="B21" s="20">
        <v>16</v>
      </c>
      <c r="C21" s="38" t="s">
        <v>53</v>
      </c>
      <c r="D21" s="26" t="s">
        <v>24</v>
      </c>
      <c r="E21" s="26">
        <v>2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2">
      <c r="B22" s="20">
        <v>17</v>
      </c>
      <c r="C22" s="38" t="s">
        <v>54</v>
      </c>
      <c r="D22" s="26" t="s">
        <v>24</v>
      </c>
      <c r="E22" s="26">
        <v>2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2">
      <c r="B23" s="20">
        <v>18</v>
      </c>
      <c r="C23" s="38" t="s">
        <v>55</v>
      </c>
      <c r="D23" s="26" t="s">
        <v>24</v>
      </c>
      <c r="E23" s="26">
        <v>4</v>
      </c>
      <c r="F23" s="21" t="s">
        <v>11</v>
      </c>
      <c r="G23" s="22"/>
      <c r="H23" s="23"/>
      <c r="I23" s="24"/>
      <c r="J23" s="25">
        <f t="shared" si="0"/>
        <v>0</v>
      </c>
    </row>
    <row r="24" spans="2:10" ht="15" customHeight="1" x14ac:dyDescent="0.2">
      <c r="B24" s="20">
        <v>19</v>
      </c>
      <c r="C24" s="38" t="s">
        <v>56</v>
      </c>
      <c r="D24" s="26" t="s">
        <v>24</v>
      </c>
      <c r="E24" s="26">
        <v>4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2">
      <c r="B25" s="20">
        <v>20</v>
      </c>
      <c r="C25" s="38" t="s">
        <v>36</v>
      </c>
      <c r="D25" s="26" t="s">
        <v>24</v>
      </c>
      <c r="E25" s="26">
        <v>4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2">
      <c r="B26" s="20">
        <v>21</v>
      </c>
      <c r="C26" s="38" t="s">
        <v>57</v>
      </c>
      <c r="D26" s="26" t="s">
        <v>24</v>
      </c>
      <c r="E26" s="26">
        <v>4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2">
      <c r="B27" s="20">
        <v>22</v>
      </c>
      <c r="C27" s="38" t="s">
        <v>58</v>
      </c>
      <c r="D27" s="26" t="s">
        <v>24</v>
      </c>
      <c r="E27" s="26">
        <v>4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2">
      <c r="B28" s="20">
        <v>23</v>
      </c>
      <c r="C28" s="38" t="s">
        <v>59</v>
      </c>
      <c r="D28" s="26" t="s">
        <v>24</v>
      </c>
      <c r="E28" s="26">
        <v>12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2">
      <c r="B29" s="20">
        <v>24</v>
      </c>
      <c r="C29" s="38" t="s">
        <v>37</v>
      </c>
      <c r="D29" s="26" t="s">
        <v>24</v>
      </c>
      <c r="E29" s="26">
        <v>12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2">
      <c r="B30" s="20">
        <v>25</v>
      </c>
      <c r="C30" s="38" t="s">
        <v>38</v>
      </c>
      <c r="D30" s="26" t="s">
        <v>24</v>
      </c>
      <c r="E30" s="26">
        <v>12</v>
      </c>
      <c r="F30" s="21" t="s">
        <v>11</v>
      </c>
      <c r="G30" s="22"/>
      <c r="H30" s="23"/>
      <c r="I30" s="24"/>
      <c r="J30" s="25">
        <f t="shared" si="0"/>
        <v>0</v>
      </c>
    </row>
    <row r="31" spans="2:10" ht="15" customHeight="1" x14ac:dyDescent="0.2">
      <c r="B31" s="20">
        <v>26</v>
      </c>
      <c r="C31" s="38" t="s">
        <v>29</v>
      </c>
      <c r="D31" s="26" t="s">
        <v>24</v>
      </c>
      <c r="E31" s="26">
        <v>12</v>
      </c>
      <c r="F31" s="21" t="s">
        <v>11</v>
      </c>
      <c r="G31" s="22"/>
      <c r="H31" s="23"/>
      <c r="I31" s="24"/>
      <c r="J31" s="25">
        <f t="shared" si="0"/>
        <v>0</v>
      </c>
    </row>
    <row r="32" spans="2:10" ht="15" customHeight="1" x14ac:dyDescent="0.2">
      <c r="B32" s="20">
        <v>27</v>
      </c>
      <c r="C32" s="38" t="s">
        <v>39</v>
      </c>
      <c r="D32" s="26" t="s">
        <v>24</v>
      </c>
      <c r="E32" s="26">
        <v>6</v>
      </c>
      <c r="F32" s="21" t="s">
        <v>11</v>
      </c>
      <c r="G32" s="22"/>
      <c r="H32" s="23"/>
      <c r="I32" s="24"/>
      <c r="J32" s="25">
        <f t="shared" si="0"/>
        <v>0</v>
      </c>
    </row>
    <row r="33" spans="2:10" ht="15" customHeight="1" x14ac:dyDescent="0.2">
      <c r="B33" s="20">
        <v>28</v>
      </c>
      <c r="C33" s="38" t="s">
        <v>60</v>
      </c>
      <c r="D33" s="26" t="s">
        <v>24</v>
      </c>
      <c r="E33" s="26">
        <v>3</v>
      </c>
      <c r="F33" s="21" t="s">
        <v>11</v>
      </c>
      <c r="G33" s="22"/>
      <c r="H33" s="23"/>
      <c r="I33" s="24"/>
      <c r="J33" s="25">
        <f t="shared" si="0"/>
        <v>0</v>
      </c>
    </row>
    <row r="34" spans="2:10" ht="15" customHeight="1" x14ac:dyDescent="0.2">
      <c r="B34" s="20">
        <v>29</v>
      </c>
      <c r="C34" s="38" t="s">
        <v>61</v>
      </c>
      <c r="D34" s="26" t="s">
        <v>24</v>
      </c>
      <c r="E34" s="26">
        <v>4</v>
      </c>
      <c r="F34" s="21" t="s">
        <v>11</v>
      </c>
      <c r="G34" s="22"/>
      <c r="H34" s="23"/>
      <c r="I34" s="24"/>
      <c r="J34" s="25">
        <f t="shared" si="0"/>
        <v>0</v>
      </c>
    </row>
    <row r="35" spans="2:10" ht="15" customHeight="1" x14ac:dyDescent="0.2">
      <c r="B35" s="20">
        <v>30</v>
      </c>
      <c r="C35" s="38" t="s">
        <v>62</v>
      </c>
      <c r="D35" s="26" t="s">
        <v>24</v>
      </c>
      <c r="E35" s="26">
        <v>20</v>
      </c>
      <c r="F35" s="21" t="s">
        <v>11</v>
      </c>
      <c r="G35" s="22"/>
      <c r="H35" s="23"/>
      <c r="I35" s="24"/>
      <c r="J35" s="25">
        <f t="shared" si="0"/>
        <v>0</v>
      </c>
    </row>
    <row r="36" spans="2:10" ht="15" customHeight="1" x14ac:dyDescent="0.2">
      <c r="B36" s="20">
        <v>31</v>
      </c>
      <c r="C36" s="38" t="s">
        <v>40</v>
      </c>
      <c r="D36" s="26" t="s">
        <v>24</v>
      </c>
      <c r="E36" s="26">
        <v>1</v>
      </c>
      <c r="F36" s="21" t="s">
        <v>11</v>
      </c>
      <c r="G36" s="22"/>
      <c r="H36" s="23"/>
      <c r="I36" s="24"/>
      <c r="J36" s="25">
        <f t="shared" si="0"/>
        <v>0</v>
      </c>
    </row>
    <row r="37" spans="2:10" ht="15" customHeight="1" x14ac:dyDescent="0.2">
      <c r="B37" s="20">
        <v>32</v>
      </c>
      <c r="C37" s="38" t="s">
        <v>63</v>
      </c>
      <c r="D37" s="26" t="s">
        <v>24</v>
      </c>
      <c r="E37" s="26">
        <v>1</v>
      </c>
      <c r="F37" s="21" t="s">
        <v>11</v>
      </c>
      <c r="G37" s="22"/>
      <c r="H37" s="23"/>
      <c r="I37" s="24"/>
      <c r="J37" s="25">
        <f t="shared" si="0"/>
        <v>0</v>
      </c>
    </row>
    <row r="38" spans="2:10" ht="15" customHeight="1" x14ac:dyDescent="0.2">
      <c r="B38" s="20">
        <v>33</v>
      </c>
      <c r="C38" s="38" t="s">
        <v>64</v>
      </c>
      <c r="D38" s="26" t="s">
        <v>24</v>
      </c>
      <c r="E38" s="26">
        <v>1</v>
      </c>
      <c r="F38" s="21" t="s">
        <v>11</v>
      </c>
      <c r="G38" s="22"/>
      <c r="H38" s="23"/>
      <c r="I38" s="24"/>
      <c r="J38" s="25">
        <f t="shared" si="0"/>
        <v>0</v>
      </c>
    </row>
    <row r="39" spans="2:10" ht="15" customHeight="1" x14ac:dyDescent="0.2">
      <c r="B39" s="20">
        <v>34</v>
      </c>
      <c r="C39" s="38" t="s">
        <v>65</v>
      </c>
      <c r="D39" s="26" t="s">
        <v>24</v>
      </c>
      <c r="E39" s="26">
        <v>11</v>
      </c>
      <c r="F39" s="21" t="s">
        <v>11</v>
      </c>
      <c r="G39" s="22"/>
      <c r="H39" s="23"/>
      <c r="I39" s="24"/>
      <c r="J39" s="25">
        <f t="shared" si="0"/>
        <v>0</v>
      </c>
    </row>
    <row r="40" spans="2:10" ht="15" x14ac:dyDescent="0.2">
      <c r="B40" s="20">
        <v>35</v>
      </c>
      <c r="C40" s="38" t="s">
        <v>66</v>
      </c>
      <c r="D40" s="26" t="s">
        <v>24</v>
      </c>
      <c r="E40" s="26">
        <v>5</v>
      </c>
      <c r="F40" s="21" t="s">
        <v>11</v>
      </c>
      <c r="G40" s="22"/>
      <c r="H40" s="23"/>
      <c r="I40" s="24"/>
      <c r="J40" s="25">
        <f t="shared" si="0"/>
        <v>0</v>
      </c>
    </row>
    <row r="41" spans="2:10" ht="15" customHeight="1" x14ac:dyDescent="0.2">
      <c r="B41" s="20">
        <v>36</v>
      </c>
      <c r="C41" s="38" t="s">
        <v>67</v>
      </c>
      <c r="D41" s="26" t="s">
        <v>24</v>
      </c>
      <c r="E41" s="26">
        <v>3</v>
      </c>
      <c r="F41" s="21" t="s">
        <v>11</v>
      </c>
      <c r="G41" s="22"/>
      <c r="H41" s="23"/>
      <c r="I41" s="24"/>
      <c r="J41" s="25">
        <f t="shared" si="0"/>
        <v>0</v>
      </c>
    </row>
    <row r="42" spans="2:10" ht="15" customHeight="1" x14ac:dyDescent="0.2">
      <c r="B42" s="20">
        <v>37</v>
      </c>
      <c r="C42" s="38" t="s">
        <v>41</v>
      </c>
      <c r="D42" s="26" t="s">
        <v>24</v>
      </c>
      <c r="E42" s="26">
        <v>2</v>
      </c>
      <c r="F42" s="21" t="s">
        <v>11</v>
      </c>
      <c r="G42" s="22"/>
      <c r="H42" s="23"/>
      <c r="I42" s="24"/>
      <c r="J42" s="25">
        <f>I42*E42</f>
        <v>0</v>
      </c>
    </row>
    <row r="43" spans="2:10" ht="15" customHeight="1" x14ac:dyDescent="0.2">
      <c r="B43" s="20">
        <v>38</v>
      </c>
      <c r="C43" s="38" t="s">
        <v>68</v>
      </c>
      <c r="D43" s="26" t="s">
        <v>24</v>
      </c>
      <c r="E43" s="26">
        <v>2</v>
      </c>
      <c r="F43" s="21" t="s">
        <v>11</v>
      </c>
      <c r="G43" s="22"/>
      <c r="H43" s="23"/>
      <c r="I43" s="24"/>
      <c r="J43" s="25">
        <f t="shared" si="0"/>
        <v>0</v>
      </c>
    </row>
    <row r="44" spans="2:10" ht="15" customHeight="1" x14ac:dyDescent="0.2">
      <c r="B44" s="20">
        <v>39</v>
      </c>
      <c r="C44" s="38" t="s">
        <v>69</v>
      </c>
      <c r="D44" s="26" t="s">
        <v>24</v>
      </c>
      <c r="E44" s="26">
        <v>2</v>
      </c>
      <c r="F44" s="21" t="s">
        <v>11</v>
      </c>
      <c r="G44" s="22"/>
      <c r="H44" s="23"/>
      <c r="I44" s="24"/>
      <c r="J44" s="25">
        <f t="shared" si="0"/>
        <v>0</v>
      </c>
    </row>
    <row r="45" spans="2:10" ht="15" customHeight="1" x14ac:dyDescent="0.2">
      <c r="B45" s="20">
        <v>40</v>
      </c>
      <c r="C45" s="38" t="s">
        <v>70</v>
      </c>
      <c r="D45" s="26" t="s">
        <v>24</v>
      </c>
      <c r="E45" s="26">
        <v>2</v>
      </c>
      <c r="F45" s="21" t="s">
        <v>11</v>
      </c>
      <c r="G45" s="22"/>
      <c r="H45" s="23"/>
      <c r="I45" s="24"/>
      <c r="J45" s="25">
        <f t="shared" si="0"/>
        <v>0</v>
      </c>
    </row>
    <row r="46" spans="2:10" ht="15" customHeight="1" x14ac:dyDescent="0.2">
      <c r="B46" s="20">
        <v>41</v>
      </c>
      <c r="C46" s="38" t="s">
        <v>71</v>
      </c>
      <c r="D46" s="26" t="s">
        <v>24</v>
      </c>
      <c r="E46" s="26">
        <v>2</v>
      </c>
      <c r="F46" s="21" t="s">
        <v>11</v>
      </c>
      <c r="G46" s="22"/>
      <c r="H46" s="23"/>
      <c r="I46" s="24"/>
      <c r="J46" s="25">
        <f t="shared" si="0"/>
        <v>0</v>
      </c>
    </row>
    <row r="47" spans="2:10" ht="15" customHeight="1" x14ac:dyDescent="0.2">
      <c r="B47" s="20">
        <v>42</v>
      </c>
      <c r="C47" s="38" t="s">
        <v>72</v>
      </c>
      <c r="D47" s="26" t="s">
        <v>24</v>
      </c>
      <c r="E47" s="26">
        <v>10</v>
      </c>
      <c r="F47" s="21" t="s">
        <v>11</v>
      </c>
      <c r="G47" s="22"/>
      <c r="H47" s="23"/>
      <c r="I47" s="24"/>
      <c r="J47" s="25">
        <f t="shared" si="0"/>
        <v>0</v>
      </c>
    </row>
    <row r="48" spans="2:10" ht="15" customHeight="1" x14ac:dyDescent="0.2">
      <c r="B48" s="20">
        <v>43</v>
      </c>
      <c r="C48" s="38" t="s">
        <v>73</v>
      </c>
      <c r="D48" s="26" t="s">
        <v>24</v>
      </c>
      <c r="E48" s="26">
        <v>14</v>
      </c>
      <c r="F48" s="21" t="s">
        <v>11</v>
      </c>
      <c r="G48" s="22"/>
      <c r="H48" s="23"/>
      <c r="I48" s="24"/>
      <c r="J48" s="25">
        <f t="shared" si="0"/>
        <v>0</v>
      </c>
    </row>
    <row r="49" spans="2:10" ht="15" customHeight="1" x14ac:dyDescent="0.2">
      <c r="B49" s="20">
        <v>44</v>
      </c>
      <c r="C49" s="38" t="s">
        <v>74</v>
      </c>
      <c r="D49" s="26" t="s">
        <v>24</v>
      </c>
      <c r="E49" s="26">
        <v>6</v>
      </c>
      <c r="F49" s="21" t="s">
        <v>11</v>
      </c>
      <c r="G49" s="22"/>
      <c r="H49" s="23"/>
      <c r="I49" s="24"/>
      <c r="J49" s="25">
        <f t="shared" si="0"/>
        <v>0</v>
      </c>
    </row>
    <row r="50" spans="2:10" ht="15" customHeight="1" x14ac:dyDescent="0.2">
      <c r="B50" s="20">
        <v>45</v>
      </c>
      <c r="C50" s="38" t="s">
        <v>75</v>
      </c>
      <c r="D50" s="26" t="s">
        <v>24</v>
      </c>
      <c r="E50" s="26">
        <v>14</v>
      </c>
      <c r="F50" s="21" t="s">
        <v>11</v>
      </c>
      <c r="G50" s="22"/>
      <c r="H50" s="23"/>
      <c r="I50" s="24"/>
      <c r="J50" s="25">
        <f t="shared" si="0"/>
        <v>0</v>
      </c>
    </row>
    <row r="51" spans="2:10" ht="15" customHeight="1" x14ac:dyDescent="0.2">
      <c r="B51" s="20">
        <v>46</v>
      </c>
      <c r="C51" s="38" t="s">
        <v>76</v>
      </c>
      <c r="D51" s="26" t="s">
        <v>24</v>
      </c>
      <c r="E51" s="26">
        <v>6</v>
      </c>
      <c r="F51" s="21" t="s">
        <v>11</v>
      </c>
      <c r="G51" s="22"/>
      <c r="H51" s="23"/>
      <c r="I51" s="24"/>
      <c r="J51" s="25">
        <f t="shared" si="0"/>
        <v>0</v>
      </c>
    </row>
    <row r="52" spans="2:10" ht="15" customHeight="1" x14ac:dyDescent="0.2">
      <c r="B52" s="20">
        <v>47</v>
      </c>
      <c r="C52" s="38" t="s">
        <v>77</v>
      </c>
      <c r="D52" s="26" t="s">
        <v>24</v>
      </c>
      <c r="E52" s="26">
        <v>61</v>
      </c>
      <c r="F52" s="21" t="s">
        <v>11</v>
      </c>
      <c r="G52" s="22"/>
      <c r="H52" s="23"/>
      <c r="I52" s="24"/>
      <c r="J52" s="25">
        <f>I52*E52</f>
        <v>0</v>
      </c>
    </row>
    <row r="53" spans="2:10" ht="15" customHeight="1" x14ac:dyDescent="0.2">
      <c r="B53" s="20">
        <v>48</v>
      </c>
      <c r="C53" s="38" t="s">
        <v>78</v>
      </c>
      <c r="D53" s="26" t="s">
        <v>24</v>
      </c>
      <c r="E53" s="26">
        <v>61</v>
      </c>
      <c r="F53" s="21" t="s">
        <v>11</v>
      </c>
      <c r="G53" s="22"/>
      <c r="H53" s="23"/>
      <c r="I53" s="24"/>
      <c r="J53" s="25">
        <f t="shared" si="0"/>
        <v>0</v>
      </c>
    </row>
    <row r="54" spans="2:10" ht="15" customHeight="1" x14ac:dyDescent="0.2">
      <c r="B54" s="20">
        <v>49</v>
      </c>
      <c r="C54" s="38" t="s">
        <v>30</v>
      </c>
      <c r="D54" s="26" t="s">
        <v>24</v>
      </c>
      <c r="E54" s="26">
        <v>20</v>
      </c>
      <c r="F54" s="21" t="s">
        <v>11</v>
      </c>
      <c r="G54" s="22"/>
      <c r="H54" s="23"/>
      <c r="I54" s="24"/>
      <c r="J54" s="25">
        <f>I54*E54</f>
        <v>0</v>
      </c>
    </row>
    <row r="55" spans="2:10" ht="15" customHeight="1" x14ac:dyDescent="0.2">
      <c r="B55" s="20">
        <v>50</v>
      </c>
      <c r="C55" s="38" t="s">
        <v>31</v>
      </c>
      <c r="D55" s="26" t="s">
        <v>24</v>
      </c>
      <c r="E55" s="26">
        <v>61</v>
      </c>
      <c r="F55" s="21" t="s">
        <v>11</v>
      </c>
      <c r="G55" s="22"/>
      <c r="H55" s="23"/>
      <c r="I55" s="24"/>
      <c r="J55" s="25">
        <f t="shared" si="0"/>
        <v>0</v>
      </c>
    </row>
    <row r="56" spans="2:10" ht="15" customHeight="1" x14ac:dyDescent="0.2">
      <c r="B56" s="20">
        <v>51</v>
      </c>
      <c r="C56" s="38" t="s">
        <v>42</v>
      </c>
      <c r="D56" s="26" t="s">
        <v>24</v>
      </c>
      <c r="E56" s="26">
        <v>10</v>
      </c>
      <c r="F56" s="21" t="s">
        <v>11</v>
      </c>
      <c r="G56" s="22"/>
      <c r="H56" s="23"/>
      <c r="I56" s="24"/>
      <c r="J56" s="25">
        <f t="shared" si="0"/>
        <v>0</v>
      </c>
    </row>
    <row r="57" spans="2:10" ht="15" customHeight="1" x14ac:dyDescent="0.15">
      <c r="B57" s="34" t="s">
        <v>4</v>
      </c>
      <c r="C57" s="35"/>
      <c r="D57" s="35"/>
      <c r="E57" s="35"/>
      <c r="F57" s="35"/>
      <c r="G57" s="34"/>
      <c r="H57" s="34"/>
      <c r="I57" s="34"/>
      <c r="J57" s="5">
        <f>SUM(J6:J56)</f>
        <v>0</v>
      </c>
    </row>
    <row r="58" spans="2:10" ht="15" customHeight="1" x14ac:dyDescent="0.15">
      <c r="B58" s="36" t="s">
        <v>23</v>
      </c>
      <c r="C58" s="37"/>
      <c r="D58" s="37"/>
      <c r="E58" s="37"/>
      <c r="F58" s="37"/>
      <c r="G58" s="37"/>
      <c r="H58" s="37"/>
      <c r="I58" s="37"/>
      <c r="J58" s="37"/>
    </row>
    <row r="59" spans="2:10" ht="15" customHeight="1" x14ac:dyDescent="0.15"/>
    <row r="60" spans="2:10" ht="15" customHeight="1" x14ac:dyDescent="0.15"/>
    <row r="61" spans="2:10" ht="15" customHeight="1" x14ac:dyDescent="0.15"/>
    <row r="62" spans="2:10" ht="15" customHeight="1" x14ac:dyDescent="0.15">
      <c r="C62" s="12" t="s">
        <v>12</v>
      </c>
      <c r="H62" s="4"/>
    </row>
    <row r="63" spans="2:10" ht="15" customHeight="1" x14ac:dyDescent="0.15">
      <c r="B63" s="16" t="s">
        <v>13</v>
      </c>
      <c r="C63" s="18"/>
      <c r="F63" s="12"/>
      <c r="G63" s="29"/>
      <c r="H63" s="29"/>
    </row>
    <row r="64" spans="2:10" ht="15" customHeight="1" x14ac:dyDescent="0.15">
      <c r="B64" s="13" t="s">
        <v>14</v>
      </c>
      <c r="C64" s="19"/>
      <c r="G64" s="29"/>
      <c r="H64" s="29"/>
    </row>
    <row r="65" spans="2:8" ht="15" customHeight="1" x14ac:dyDescent="0.15">
      <c r="B65" s="13" t="s">
        <v>15</v>
      </c>
      <c r="C65" s="19"/>
      <c r="G65" s="29"/>
      <c r="H65" s="29"/>
    </row>
    <row r="66" spans="2:8" ht="15" customHeight="1" x14ac:dyDescent="0.15">
      <c r="B66" s="13" t="s">
        <v>16</v>
      </c>
      <c r="C66" s="19"/>
      <c r="G66" s="30"/>
      <c r="H66" s="30"/>
    </row>
    <row r="67" spans="2:8" ht="15" customHeight="1" x14ac:dyDescent="0.15">
      <c r="B67" s="13" t="s">
        <v>17</v>
      </c>
      <c r="C67" s="19"/>
      <c r="G67" s="31" t="s">
        <v>20</v>
      </c>
      <c r="H67" s="31"/>
    </row>
    <row r="68" spans="2:8" ht="15" customHeight="1" x14ac:dyDescent="0.15">
      <c r="B68" s="14"/>
      <c r="C68" s="11"/>
      <c r="G68" s="31"/>
      <c r="H68" s="31"/>
    </row>
    <row r="69" spans="2:8" ht="15" customHeight="1" x14ac:dyDescent="0.15">
      <c r="B69" s="10" t="s">
        <v>18</v>
      </c>
      <c r="C69" s="11"/>
      <c r="G69" s="14"/>
      <c r="H69" s="12"/>
    </row>
    <row r="70" spans="2:8" ht="15" customHeight="1" x14ac:dyDescent="0.15">
      <c r="B70" s="10" t="s">
        <v>19</v>
      </c>
      <c r="C70" s="11"/>
      <c r="G70" s="10"/>
      <c r="H70" s="12"/>
    </row>
    <row r="71" spans="2:8" ht="15" customHeight="1" x14ac:dyDescent="0.15">
      <c r="B71" s="13"/>
      <c r="C71" s="15"/>
      <c r="G71" s="10"/>
      <c r="H71" s="12"/>
    </row>
    <row r="72" spans="2:8" ht="15" customHeight="1" x14ac:dyDescent="0.15">
      <c r="B72" s="13" t="s">
        <v>21</v>
      </c>
      <c r="C72" s="17" t="s">
        <v>22</v>
      </c>
      <c r="G72" s="13"/>
      <c r="H72" s="12"/>
    </row>
    <row r="73" spans="2:8" ht="15" customHeight="1" x14ac:dyDescent="0.15">
      <c r="G73" s="13"/>
      <c r="H73" s="12"/>
    </row>
    <row r="74" spans="2:8" ht="15" customHeight="1" x14ac:dyDescent="0.15"/>
    <row r="75" spans="2:8" ht="15" customHeight="1" x14ac:dyDescent="0.15"/>
    <row r="76" spans="2:8" ht="15" customHeight="1" x14ac:dyDescent="0.15"/>
    <row r="77" spans="2:8" ht="15" customHeight="1" x14ac:dyDescent="0.15"/>
    <row r="78" spans="2:8" ht="15" customHeight="1" x14ac:dyDescent="0.15"/>
    <row r="79" spans="2:8" ht="15" customHeight="1" x14ac:dyDescent="0.15"/>
    <row r="80" spans="2:8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spans="2:10" ht="15" customHeight="1" x14ac:dyDescent="0.15"/>
    <row r="98" spans="2:10" ht="15" customHeight="1" x14ac:dyDescent="0.15"/>
    <row r="99" spans="2:10" ht="15" customHeight="1" x14ac:dyDescent="0.15"/>
    <row r="100" spans="2:10" ht="15" customHeight="1" x14ac:dyDescent="0.15"/>
    <row r="101" spans="2:10" ht="15" customHeight="1" x14ac:dyDescent="0.15"/>
    <row r="102" spans="2:10" ht="15" customHeight="1" x14ac:dyDescent="0.15"/>
    <row r="103" spans="2:10" ht="15" customHeight="1" x14ac:dyDescent="0.15"/>
    <row r="104" spans="2:10" ht="15" customHeight="1" x14ac:dyDescent="0.15"/>
    <row r="105" spans="2:10" ht="15" customHeight="1" x14ac:dyDescent="0.15"/>
    <row r="106" spans="2:10" ht="15" customHeight="1" x14ac:dyDescent="0.15"/>
    <row r="107" spans="2:10" ht="15" customHeight="1" x14ac:dyDescent="0.15"/>
    <row r="108" spans="2:10" ht="15" customHeight="1" x14ac:dyDescent="0.15"/>
    <row r="109" spans="2:10" ht="15" customHeight="1" x14ac:dyDescent="0.15"/>
    <row r="110" spans="2:10" ht="15" customHeight="1" x14ac:dyDescent="0.15"/>
    <row r="111" spans="2:10" s="3" customFormat="1" ht="23.25" customHeight="1" x14ac:dyDescent="0.15">
      <c r="B111" s="2"/>
      <c r="C111" s="2"/>
      <c r="D111" s="2"/>
      <c r="E111" s="2"/>
      <c r="F111" s="2"/>
      <c r="G111" s="2"/>
      <c r="H111" s="2"/>
      <c r="I111" s="4"/>
      <c r="J111" s="4"/>
    </row>
    <row r="112" spans="2:10" s="3" customFormat="1" ht="53.25" customHeight="1" x14ac:dyDescent="0.15">
      <c r="B112" s="2"/>
      <c r="C112" s="2"/>
      <c r="D112" s="2"/>
      <c r="E112" s="2"/>
      <c r="F112" s="2"/>
      <c r="G112" s="2"/>
      <c r="H112" s="2"/>
      <c r="I112" s="4"/>
      <c r="J112" s="4"/>
    </row>
    <row r="116" spans="11:12" x14ac:dyDescent="0.15">
      <c r="K116" s="1"/>
    </row>
    <row r="117" spans="11:12" x14ac:dyDescent="0.15">
      <c r="K117" s="1"/>
    </row>
    <row r="118" spans="11:12" x14ac:dyDescent="0.15">
      <c r="K118" s="1"/>
    </row>
    <row r="119" spans="11:12" x14ac:dyDescent="0.15">
      <c r="K119" s="1"/>
    </row>
    <row r="120" spans="11:12" x14ac:dyDescent="0.15">
      <c r="K120" s="1"/>
    </row>
    <row r="121" spans="11:12" x14ac:dyDescent="0.15">
      <c r="K121" s="1"/>
    </row>
    <row r="125" spans="11:12" x14ac:dyDescent="0.2">
      <c r="L125" s="9"/>
    </row>
  </sheetData>
  <sortState xmlns:xlrd2="http://schemas.microsoft.com/office/spreadsheetml/2017/richdata2" ref="C100:F109">
    <sortCondition ref="C100:C109"/>
  </sortState>
  <mergeCells count="7">
    <mergeCell ref="B2:J2"/>
    <mergeCell ref="G63:H66"/>
    <mergeCell ref="G67:H68"/>
    <mergeCell ref="B3:J3"/>
    <mergeCell ref="B4:J4"/>
    <mergeCell ref="B57:I57"/>
    <mergeCell ref="B58:J58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2026-04-16T09:46:28Z</dcterms:modified>
</cp:coreProperties>
</file>