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7:2026/5_SP_Vyhlásenie/SP_final_47:2026/"/>
    </mc:Choice>
  </mc:AlternateContent>
  <xr:revisionPtr revIDLastSave="0" documentId="13_ncr:1_{77FB18E0-D57A-1E4E-9D39-55E7E72ED3B6}" xr6:coauthVersionLast="47" xr6:coauthVersionMax="47" xr10:uidLastSave="{00000000-0000-0000-0000-000000000000}"/>
  <bookViews>
    <workbookView xWindow="17520" yWindow="500" windowWidth="33620" windowHeight="241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3" i="1"/>
  <c r="J45" i="1"/>
  <c r="J6" i="1"/>
  <c r="J46" i="1" l="1"/>
</calcChain>
</file>

<file path=xl/sharedStrings.xml><?xml version="1.0" encoding="utf-8"?>
<sst xmlns="http://schemas.openxmlformats.org/spreadsheetml/2006/main" count="145" uniqueCount="68">
  <si>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</si>
  <si>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</si>
  <si>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</si>
  <si>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</si>
  <si>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</si>
  <si>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</si>
  <si>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</si>
  <si>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</si>
  <si>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</si>
  <si>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</si>
  <si>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</si>
  <si>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</si>
  <si>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</si>
  <si>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</si>
  <si>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</si>
  <si>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</si>
  <si>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</si>
  <si>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</si>
  <si>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</si>
  <si>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</si>
  <si>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</si>
  <si>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</si>
  <si>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</si>
  <si>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</si>
  <si>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</si>
  <si>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</si>
  <si>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</si>
  <si>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PP príruba s oceľovým jadrom d110 PN16</t>
  </si>
  <si>
    <t>Poklop posúvačový pevný, PA/GG</t>
  </si>
  <si>
    <t>Poklop ventilový pevný, PA/GG, H=250mm</t>
  </si>
  <si>
    <t>Rúra HDPE PE100 d32x3,0mm/50m PN16 SDR11 kotúč</t>
  </si>
  <si>
    <t>Tvarovka HDPE pás navrtávací elektrofúzny d90/32 s ventilom SDR11</t>
  </si>
  <si>
    <t>Tvarovka HDPE elektrofúzna objímka d90 SDR11</t>
  </si>
  <si>
    <t>Tvarovka HDPE na tupo lemový nákružok d90 SDR11</t>
  </si>
  <si>
    <t>PP príruba s oceľovým jadrom d90 PN16</t>
  </si>
  <si>
    <t>Tvarovka liatinová prírubová FF/TP DN80/200 PN10/16</t>
  </si>
  <si>
    <t>Tvarovka liatinová prírubová FF/TP DN80/300 PN10/16</t>
  </si>
  <si>
    <t>Posúvač liatinový prírubový krátky DN100 PN16 L=190 mm</t>
  </si>
  <si>
    <t>Poklop hydrantový pevný, PA/GG</t>
  </si>
  <si>
    <t>Rúra HDPE PE100 d90x5,4/6000mm PN10 SDR17</t>
  </si>
  <si>
    <t>Rúra HDPE PE100 d160x9,5/6000mm PN10 SDR17</t>
  </si>
  <si>
    <t>Súprava zemná teleskopická k navŕtavaciemu ventilu 1,1-1,7m</t>
  </si>
  <si>
    <t>Tvarovka HDPE elektrofúzna objímka d110 SDR11</t>
  </si>
  <si>
    <t>Tvarovka HDPE elektrofúzna objímka d160 SDR11</t>
  </si>
  <si>
    <t>Tvarovka HDPE na tupo lemový nákružok d110 SDR17</t>
  </si>
  <si>
    <t>Tvarovka HDPE na tupo lemový nákružok d160 SDR17</t>
  </si>
  <si>
    <t xml:space="preserve">Tvarovka liatinová prírubovú FFR DN150/100 PN25 </t>
  </si>
  <si>
    <t>Tvarovka liatinová prírubová N/PP (pätkové koleno 90°) DN80 PN16, 8-dierová príruba</t>
  </si>
  <si>
    <t>Tvarovka liatinová prírubová N/PP (pätkové koleno 90°) DN100 PN10/16</t>
  </si>
  <si>
    <t>Tvarovka liatinová prírubová T-kus DN100/80 PN16, DN80 8-dierová príruba</t>
  </si>
  <si>
    <t>Tvarovka liatinová prírubová T-kus DN150/100 PN10/16</t>
  </si>
  <si>
    <t>Tvarovka liatinová prírubová T-kus DN150/150 PN10/16</t>
  </si>
  <si>
    <t>Tvarovka liatinová prírubová FF/TP DN100/500 PN10/16</t>
  </si>
  <si>
    <t>Tvarovka liatinová prírubová FF/TP DN150/600 PN10/16</t>
  </si>
  <si>
    <t>Prírubová spojka E DN100 PN10/16 EPDM (multi, s istením proti posunu)</t>
  </si>
  <si>
    <t>Hydrant podzemný DN80/1250 PN16</t>
  </si>
  <si>
    <t>Hydrant nadzemný nelámavý DN100/1250 PN16 (2B/A)</t>
  </si>
  <si>
    <t>Posúvač liatinový prírubový krátky DN80 PN16 L=180 mm, 8 dierová príruba</t>
  </si>
  <si>
    <t>Posúvač liatinový prírubový krátky DN150 PN16 L=210 mm</t>
  </si>
  <si>
    <t>Koleso ručné k posúvaču DN100</t>
  </si>
  <si>
    <t>Koleso ručné k posúvaču DN150</t>
  </si>
  <si>
    <t>Súprava zemná teleskopická k posúvaču DN80 1,3-1,8m</t>
  </si>
  <si>
    <t>Súprava zemná teleskopická k posúvaču DN100 1,3-1,8m</t>
  </si>
  <si>
    <t>Súprava zemná teleskopická k posúvaču DN150 1,3-1,8m</t>
  </si>
  <si>
    <t>Podkladová doska pre ZZS, posúvačový poklop, DIN 4056</t>
  </si>
  <si>
    <t>PP príruba s oceľovým jadrom d160 PN16</t>
  </si>
  <si>
    <t>Výzva č. 47/2026 - Názov: DNS VAKM výzva 47/2026 pre závod Bardejov – Giraltovce, ul. Kpt. Nálepku – stavebné úpravy rozvodného vodovodného potrubia - pre Časť 1</t>
  </si>
  <si>
    <t>Elektrotvarovka T kus 160/110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</si>
</sst>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4"/>
  <sheetViews>
    <sheetView tabSelected="1" topLeftCell="A4" zoomScale="110" zoomScaleNormal="110" workbookViewId="0">
      <selection activeCell="J41" sqref="J4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66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7" t="s">
        <v>30</v>
      </c>
      <c r="D6" s="26" t="s">
        <v>25</v>
      </c>
      <c r="E6" s="26">
        <v>50</v>
      </c>
      <c r="F6" s="21" t="s">
        <v>11</v>
      </c>
      <c r="G6" s="22"/>
      <c r="H6" s="23"/>
      <c r="I6" s="24"/>
      <c r="J6" s="25">
        <f t="shared" ref="J6:J45" si="0">I6*E6</f>
        <v>0</v>
      </c>
    </row>
    <row r="7" spans="2:10" ht="15" customHeight="1" x14ac:dyDescent="0.2">
      <c r="B7" s="20">
        <v>2</v>
      </c>
      <c r="C7" s="27" t="s">
        <v>39</v>
      </c>
      <c r="D7" s="26" t="s">
        <v>25</v>
      </c>
      <c r="E7" s="26">
        <v>108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7" t="s">
        <v>40</v>
      </c>
      <c r="D8" s="26" t="s">
        <v>25</v>
      </c>
      <c r="E8" s="26">
        <v>90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27" t="s">
        <v>31</v>
      </c>
      <c r="D9" s="26" t="s">
        <v>24</v>
      </c>
      <c r="E9" s="26">
        <v>5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7" t="s">
        <v>41</v>
      </c>
      <c r="D10" s="26" t="s">
        <v>24</v>
      </c>
      <c r="E10" s="26">
        <v>5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7" t="s">
        <v>42</v>
      </c>
      <c r="D11" s="26" t="s">
        <v>24</v>
      </c>
      <c r="E11" s="26">
        <v>1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7" t="s">
        <v>43</v>
      </c>
      <c r="D12" s="26" t="s">
        <v>24</v>
      </c>
      <c r="E12" s="26">
        <v>18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7" t="s">
        <v>32</v>
      </c>
      <c r="D13" s="26" t="s">
        <v>24</v>
      </c>
      <c r="E13" s="26">
        <v>18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7" t="s">
        <v>44</v>
      </c>
      <c r="D14" s="26" t="s">
        <v>24</v>
      </c>
      <c r="E14" s="26">
        <v>1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7" t="s">
        <v>33</v>
      </c>
      <c r="D15" s="26" t="s">
        <v>24</v>
      </c>
      <c r="E15" s="26">
        <v>3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27" t="s">
        <v>45</v>
      </c>
      <c r="D16" s="26" t="s">
        <v>24</v>
      </c>
      <c r="E16" s="26">
        <v>4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27" t="s">
        <v>34</v>
      </c>
      <c r="D17" s="26" t="s">
        <v>24</v>
      </c>
      <c r="E17" s="26">
        <v>3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27" t="s">
        <v>27</v>
      </c>
      <c r="D18" s="26" t="s">
        <v>24</v>
      </c>
      <c r="E18" s="26">
        <v>4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27" t="s">
        <v>46</v>
      </c>
      <c r="D19" s="26" t="s">
        <v>24</v>
      </c>
      <c r="E19" s="26">
        <v>1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27" t="s">
        <v>47</v>
      </c>
      <c r="D20" s="26" t="s">
        <v>24</v>
      </c>
      <c r="E20" s="26">
        <v>1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7" t="s">
        <v>48</v>
      </c>
      <c r="D21" s="26" t="s">
        <v>24</v>
      </c>
      <c r="E21" s="26">
        <v>1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27" t="s">
        <v>49</v>
      </c>
      <c r="D22" s="26" t="s">
        <v>24</v>
      </c>
      <c r="E22" s="26">
        <v>1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7" t="s">
        <v>50</v>
      </c>
      <c r="D23" s="26" t="s">
        <v>24</v>
      </c>
      <c r="E23" s="26">
        <v>2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7" t="s">
        <v>51</v>
      </c>
      <c r="D24" s="26" t="s">
        <v>24</v>
      </c>
      <c r="E24" s="26">
        <v>1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7" t="s">
        <v>35</v>
      </c>
      <c r="D25" s="26" t="s">
        <v>24</v>
      </c>
      <c r="E25" s="26">
        <v>1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7" t="s">
        <v>36</v>
      </c>
      <c r="D26" s="26" t="s">
        <v>24</v>
      </c>
      <c r="E26" s="26">
        <v>1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7" t="s">
        <v>52</v>
      </c>
      <c r="D27" s="26" t="s">
        <v>24</v>
      </c>
      <c r="E27" s="26">
        <v>1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7" t="s">
        <v>53</v>
      </c>
      <c r="D28" s="26" t="s">
        <v>24</v>
      </c>
      <c r="E28" s="26">
        <v>1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7" t="s">
        <v>54</v>
      </c>
      <c r="D29" s="26" t="s">
        <v>24</v>
      </c>
      <c r="E29" s="26">
        <v>1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7" t="s">
        <v>55</v>
      </c>
      <c r="D30" s="26" t="s">
        <v>24</v>
      </c>
      <c r="E30" s="26">
        <v>1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27" t="s">
        <v>56</v>
      </c>
      <c r="D31" s="26" t="s">
        <v>24</v>
      </c>
      <c r="E31" s="26">
        <v>1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7" t="s">
        <v>57</v>
      </c>
      <c r="D32" s="26" t="s">
        <v>24</v>
      </c>
      <c r="E32" s="26">
        <v>2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27" t="s">
        <v>37</v>
      </c>
      <c r="D33" s="26" t="s">
        <v>24</v>
      </c>
      <c r="E33" s="26">
        <v>4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27" t="s">
        <v>58</v>
      </c>
      <c r="D34" s="26" t="s">
        <v>24</v>
      </c>
      <c r="E34" s="26">
        <v>5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27" t="s">
        <v>59</v>
      </c>
      <c r="D35" s="26" t="s">
        <v>24</v>
      </c>
      <c r="E35" s="26">
        <v>1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27" t="s">
        <v>60</v>
      </c>
      <c r="D36" s="26" t="s">
        <v>24</v>
      </c>
      <c r="E36" s="26">
        <v>2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27" t="s">
        <v>61</v>
      </c>
      <c r="D37" s="26" t="s">
        <v>24</v>
      </c>
      <c r="E37" s="26">
        <v>2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27" t="s">
        <v>62</v>
      </c>
      <c r="D38" s="26" t="s">
        <v>24</v>
      </c>
      <c r="E38" s="26">
        <v>4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27" t="s">
        <v>63</v>
      </c>
      <c r="D39" s="26" t="s">
        <v>24</v>
      </c>
      <c r="E39" s="26">
        <v>3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x14ac:dyDescent="0.2">
      <c r="B40" s="20">
        <v>35</v>
      </c>
      <c r="C40" s="27" t="s">
        <v>28</v>
      </c>
      <c r="D40" s="26" t="s">
        <v>24</v>
      </c>
      <c r="E40" s="26">
        <v>8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27" t="s">
        <v>29</v>
      </c>
      <c r="D41" s="26" t="s">
        <v>24</v>
      </c>
      <c r="E41" s="26">
        <v>2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2">
      <c r="B42" s="20">
        <v>37</v>
      </c>
      <c r="C42" s="27" t="s">
        <v>38</v>
      </c>
      <c r="D42" s="26" t="s">
        <v>24</v>
      </c>
      <c r="E42" s="26">
        <v>1</v>
      </c>
      <c r="F42" s="21" t="s">
        <v>11</v>
      </c>
      <c r="G42" s="22"/>
      <c r="H42" s="23"/>
      <c r="I42" s="24"/>
      <c r="J42" s="25">
        <f>I42*E42</f>
        <v>0</v>
      </c>
    </row>
    <row r="43" spans="2:10" ht="15" customHeight="1" x14ac:dyDescent="0.2">
      <c r="B43" s="20">
        <v>38</v>
      </c>
      <c r="C43" s="27" t="s">
        <v>64</v>
      </c>
      <c r="D43" s="26" t="s">
        <v>24</v>
      </c>
      <c r="E43" s="26">
        <v>8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27" t="s">
        <v>65</v>
      </c>
      <c r="D44" s="26" t="s">
        <v>24</v>
      </c>
      <c r="E44" s="26">
        <v>4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2">
      <c r="B45" s="20">
        <v>40</v>
      </c>
      <c r="C45" s="27" t="s">
        <v>67</v>
      </c>
      <c r="D45" s="26" t="s">
        <v>24</v>
      </c>
      <c r="E45" s="26">
        <v>1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15">
      <c r="B46" s="35" t="s">
        <v>4</v>
      </c>
      <c r="C46" s="36"/>
      <c r="D46" s="36"/>
      <c r="E46" s="36"/>
      <c r="F46" s="36"/>
      <c r="G46" s="35"/>
      <c r="H46" s="35"/>
      <c r="I46" s="35"/>
      <c r="J46" s="5">
        <f>SUM(J6:J45)</f>
        <v>0</v>
      </c>
    </row>
    <row r="47" spans="2:10" ht="15" customHeight="1" x14ac:dyDescent="0.15">
      <c r="B47" s="37" t="s">
        <v>23</v>
      </c>
      <c r="C47" s="38"/>
      <c r="D47" s="38"/>
      <c r="E47" s="38"/>
      <c r="F47" s="38"/>
      <c r="G47" s="38"/>
      <c r="H47" s="38"/>
      <c r="I47" s="38"/>
      <c r="J47" s="38"/>
    </row>
    <row r="48" spans="2:10" ht="15" customHeight="1" x14ac:dyDescent="0.15"/>
    <row r="49" spans="2:8" ht="15" customHeight="1" x14ac:dyDescent="0.15"/>
    <row r="50" spans="2:8" ht="15" customHeight="1" x14ac:dyDescent="0.15"/>
    <row r="51" spans="2:8" ht="15" customHeight="1" x14ac:dyDescent="0.15">
      <c r="C51" s="12" t="s">
        <v>12</v>
      </c>
      <c r="H51" s="4"/>
    </row>
    <row r="52" spans="2:8" ht="15" customHeight="1" x14ac:dyDescent="0.15">
      <c r="B52" s="16" t="s">
        <v>13</v>
      </c>
      <c r="C52" s="18"/>
      <c r="F52" s="12"/>
      <c r="G52" s="30"/>
      <c r="H52" s="30"/>
    </row>
    <row r="53" spans="2:8" ht="15" customHeight="1" x14ac:dyDescent="0.15">
      <c r="B53" s="13" t="s">
        <v>14</v>
      </c>
      <c r="C53" s="19"/>
      <c r="G53" s="30"/>
      <c r="H53" s="30"/>
    </row>
    <row r="54" spans="2:8" ht="15" customHeight="1" x14ac:dyDescent="0.15">
      <c r="B54" s="13" t="s">
        <v>15</v>
      </c>
      <c r="C54" s="19"/>
      <c r="G54" s="30"/>
      <c r="H54" s="30"/>
    </row>
    <row r="55" spans="2:8" ht="15" customHeight="1" x14ac:dyDescent="0.15">
      <c r="B55" s="13" t="s">
        <v>16</v>
      </c>
      <c r="C55" s="19"/>
      <c r="G55" s="31"/>
      <c r="H55" s="31"/>
    </row>
    <row r="56" spans="2:8" ht="15" customHeight="1" x14ac:dyDescent="0.15">
      <c r="B56" s="13" t="s">
        <v>17</v>
      </c>
      <c r="C56" s="19"/>
      <c r="G56" s="32" t="s">
        <v>20</v>
      </c>
      <c r="H56" s="32"/>
    </row>
    <row r="57" spans="2:8" ht="15" customHeight="1" x14ac:dyDescent="0.15">
      <c r="B57" s="14"/>
      <c r="C57" s="11"/>
      <c r="G57" s="32"/>
      <c r="H57" s="32"/>
    </row>
    <row r="58" spans="2:8" ht="15" customHeight="1" x14ac:dyDescent="0.15">
      <c r="B58" s="10" t="s">
        <v>18</v>
      </c>
      <c r="C58" s="11"/>
      <c r="G58" s="14"/>
      <c r="H58" s="12"/>
    </row>
    <row r="59" spans="2:8" ht="15" customHeight="1" x14ac:dyDescent="0.15">
      <c r="B59" s="10" t="s">
        <v>19</v>
      </c>
      <c r="C59" s="11"/>
      <c r="G59" s="10"/>
      <c r="H59" s="12"/>
    </row>
    <row r="60" spans="2:8" ht="15" customHeight="1" x14ac:dyDescent="0.15">
      <c r="B60" s="13"/>
      <c r="C60" s="15"/>
      <c r="G60" s="10"/>
      <c r="H60" s="12"/>
    </row>
    <row r="61" spans="2:8" ht="15" customHeight="1" x14ac:dyDescent="0.15">
      <c r="B61" s="13" t="s">
        <v>21</v>
      </c>
      <c r="C61" s="17" t="s">
        <v>22</v>
      </c>
      <c r="G61" s="13"/>
      <c r="H61" s="12"/>
    </row>
    <row r="62" spans="2:8" ht="15" customHeight="1" x14ac:dyDescent="0.15">
      <c r="G62" s="13"/>
      <c r="H62" s="12"/>
    </row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spans="2:11" ht="15" customHeight="1" x14ac:dyDescent="0.15"/>
    <row r="98" spans="2:11" ht="15" customHeight="1" x14ac:dyDescent="0.15"/>
    <row r="99" spans="2:11" ht="15" customHeight="1" x14ac:dyDescent="0.15"/>
    <row r="100" spans="2:11" s="3" customFormat="1" ht="23.25" customHeight="1" x14ac:dyDescent="0.15">
      <c r="B100" s="2"/>
      <c r="C100" s="2"/>
      <c r="D100" s="2"/>
      <c r="E100" s="2"/>
      <c r="F100" s="2"/>
      <c r="G100" s="2"/>
      <c r="H100" s="2"/>
      <c r="I100" s="4"/>
      <c r="J100" s="4"/>
    </row>
    <row r="101" spans="2:11" s="3" customFormat="1" ht="53.25" customHeight="1" x14ac:dyDescent="0.15">
      <c r="B101" s="2"/>
      <c r="C101" s="2"/>
      <c r="D101" s="2"/>
      <c r="E101" s="2"/>
      <c r="F101" s="2"/>
      <c r="G101" s="2"/>
      <c r="H101" s="2"/>
      <c r="I101" s="4"/>
      <c r="J101" s="4"/>
    </row>
    <row r="105" spans="2:11" x14ac:dyDescent="0.15">
      <c r="K105" s="1"/>
    </row>
    <row r="106" spans="2:11" x14ac:dyDescent="0.15">
      <c r="K106" s="1"/>
    </row>
    <row r="107" spans="2:11" x14ac:dyDescent="0.15">
      <c r="K107" s="1"/>
    </row>
    <row r="108" spans="2:11" x14ac:dyDescent="0.15">
      <c r="K108" s="1"/>
    </row>
    <row r="109" spans="2:11" x14ac:dyDescent="0.15">
      <c r="K109" s="1"/>
    </row>
    <row r="110" spans="2:11" x14ac:dyDescent="0.15">
      <c r="K110" s="1"/>
    </row>
    <row r="114" spans="12:12" x14ac:dyDescent="0.2">
      <c r="L114" s="9"/>
    </row>
  </sheetData>
  <sortState xmlns:xlrd2="http://schemas.microsoft.com/office/spreadsheetml/2017/richdata2" ref="C89:F98">
    <sortCondition ref="C89:C98"/>
  </sortState>
  <mergeCells count="7">
    <mergeCell ref="B2:J2"/>
    <mergeCell ref="G52:H55"/>
    <mergeCell ref="G56:H57"/>
    <mergeCell ref="B3:J3"/>
    <mergeCell ref="B4:J4"/>
    <mergeCell ref="B46:I46"/>
    <mergeCell ref="B47:J47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2026-04-20T11:41:29Z</dcterms:modified>
</cp:coreProperties>
</file>