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1:2026/2_Súťažné podklady/"/>
    </mc:Choice>
  </mc:AlternateContent>
  <xr:revisionPtr revIDLastSave="0" documentId="13_ncr:1_{33EFB9D3-DC54-3144-9EA2-6AFB22B8FF17}" xr6:coauthVersionLast="47" xr6:coauthVersionMax="47" xr10:uidLastSave="{00000000-0000-0000-0000-000000000000}"/>
  <bookViews>
    <workbookView xWindow="11220" yWindow="660" windowWidth="387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6" i="1"/>
  <c r="J30" i="1" s="1"/>
</calcChain>
</file>

<file path=xl/sharedStrings.xml><?xml version="1.0" encoding="utf-8"?>
<sst xmlns="http://schemas.openxmlformats.org/spreadsheetml/2006/main" count="97" uniqueCount="52">
  <si>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</si>
  <si>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</si>
  <si>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</si>
  <si>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</si>
  <si>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</si>
  <si>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</si>
  <si>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</si>
  <si>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</si>
  <si>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</si>
  <si>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</si>
  <si>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</si>
  <si>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</si>
  <si>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</si>
  <si>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</si>
  <si>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</si>
  <si>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</si>
  <si>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</si>
  <si>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</si>
  <si>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</si>
  <si>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</si>
  <si>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</si>
  <si>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</si>
  <si>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</si>
  <si>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</si>
  <si>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</si>
  <si>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</si>
  <si>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</si>
  <si>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Rúra HDPE PE100 d32x3,0mm/50m PN16 SDR11 kotúč</t>
  </si>
  <si>
    <t>Tvarovka HDPE elektrofúzna objímka d32 SDR11</t>
  </si>
  <si>
    <t>Tvarovka HDPE elektrofúzna objímka d90 SDR11</t>
  </si>
  <si>
    <t>Tvarovka HDPE na tupo lemový nákružok d90 SDR11</t>
  </si>
  <si>
    <t>PP príruba s oceľovým jadrom d90 PN16</t>
  </si>
  <si>
    <t>Tvarovka PVC hladké koleno d160/45°</t>
  </si>
  <si>
    <t>Tvarovka HDPE elektrofúzna koleno d90/45° SDR11</t>
  </si>
  <si>
    <t>Tvarovka liatinová prírubová N/PP (pätkové koleno 90°) DN80 PN16, 8-dierová príruba</t>
  </si>
  <si>
    <t>Prírubová spojka E DN80 PN10/16 EPDM (multi, s istením proti posunu)</t>
  </si>
  <si>
    <t>Hydrant podzemný DN80/1250 PN16</t>
  </si>
  <si>
    <t>Súprava zemná teleskopická k posúvaču DN80 1,3-1,8m</t>
  </si>
  <si>
    <t>Rúra HDPE PE100RC d90x8,2/12000mm PN16 SDR11</t>
  </si>
  <si>
    <t>Tvarovka liatinová prírubová FFR DN80/200 PN10/16</t>
  </si>
  <si>
    <t>Tvarovka liatinová prírubová T-kus DN80/80 PN16</t>
  </si>
  <si>
    <t>Posúvač liatinový prírubový krátky DN80 PN16 L=180 mm</t>
  </si>
  <si>
    <t>Súprava zemná teleskopická k posúvaču pre domové prípojky DN3/4"-2" 1,3-1,8m</t>
  </si>
  <si>
    <t>Rúra PVC kanalizačná hladká plnostenná SN10 d160/2000mm</t>
  </si>
  <si>
    <t>Rúra PVC kanalizačná hladká plnostenná SN10 d315/5000mm</t>
  </si>
  <si>
    <t>Rúra PVC kanalizačná hladká plnostenná SN10 d160/1000mm</t>
  </si>
  <si>
    <t>Šachtová rúra PVC-U kanalizačná hladká "UD" DN 400/5000mm  - nehrdlová (v bežných metroch)</t>
  </si>
  <si>
    <t>Šachtové dno PVC DN 400/160, 1x vstup, 1x výstup /príamy príetok/</t>
  </si>
  <si>
    <t>Tvarovka PVC hladké odbočka 45° d315/160</t>
  </si>
  <si>
    <t>Poklop kanalizačný - okrúhly, DN600, D400kN, BEGU bez odvetrania, liatina/beton, H=100mm</t>
  </si>
  <si>
    <t xml:space="preserve">Poklop kanalizačnej revíznej šachty DN 400,materíál PP,trieda zaťaženia A 15 ,nosnosť 1500 kg ,neventilačný, na hladkú PVC-U rúru DN 400 </t>
  </si>
  <si>
    <t>Výzva č. 51/2026 - Názov: DNS VAKM výzva 51/2026 pre závod Revúca – MI – IBV Podskalka Revúca – rozšírenie kanalizačnej a vodovodnej siete k stavebným pozemkom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</si>
</sst>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3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right" vertical="center"/>
    </xf>
    <xf numFmtId="164" fontId="15" fillId="3" borderId="5" xfId="0" applyNumberFormat="1" applyFont="1" applyFill="1" applyBorder="1" applyAlignment="1">
      <alignment horizontal="right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vertical="center"/>
    </xf>
    <xf numFmtId="0" fontId="15" fillId="4" borderId="1" xfId="0" applyFont="1" applyFill="1" applyBorder="1"/>
    <xf numFmtId="0" fontId="17" fillId="4" borderId="1" xfId="0" applyFont="1" applyFill="1" applyBorder="1" applyProtection="1">
      <protection locked="0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6"/>
  <sheetViews>
    <sheetView tabSelected="1" zoomScale="110" zoomScaleNormal="110" workbookViewId="0">
      <selection activeCell="C8" sqref="C8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8" t="s">
        <v>51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15">
      <c r="B3" s="42" t="s">
        <v>26</v>
      </c>
      <c r="C3" s="42"/>
      <c r="D3" s="42"/>
      <c r="E3" s="42"/>
      <c r="F3" s="42"/>
      <c r="G3" s="42"/>
      <c r="H3" s="42"/>
      <c r="I3" s="42"/>
      <c r="J3" s="42"/>
    </row>
    <row r="4" spans="2:10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2" t="s">
        <v>27</v>
      </c>
      <c r="D6" s="27" t="s">
        <v>25</v>
      </c>
      <c r="E6" s="27">
        <v>50</v>
      </c>
      <c r="F6" s="21" t="s">
        <v>11</v>
      </c>
      <c r="G6" s="22"/>
      <c r="H6" s="23"/>
      <c r="I6" s="24"/>
      <c r="J6" s="25">
        <f t="shared" ref="J6:J29" si="0">I6*E6</f>
        <v>0</v>
      </c>
    </row>
    <row r="7" spans="2:10" ht="15" customHeight="1" x14ac:dyDescent="0.2">
      <c r="B7" s="20">
        <v>2</v>
      </c>
      <c r="C7" s="34" t="s">
        <v>38</v>
      </c>
      <c r="D7" s="27" t="s">
        <v>25</v>
      </c>
      <c r="E7" s="27">
        <v>144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30" t="s">
        <v>28</v>
      </c>
      <c r="D8" s="27" t="s">
        <v>24</v>
      </c>
      <c r="E8" s="27">
        <v>6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0" t="s">
        <v>29</v>
      </c>
      <c r="D9" s="27" t="s">
        <v>24</v>
      </c>
      <c r="E9" s="27">
        <v>14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0" t="s">
        <v>33</v>
      </c>
      <c r="D10" s="27" t="s">
        <v>24</v>
      </c>
      <c r="E10" s="27">
        <v>3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0" t="s">
        <v>30</v>
      </c>
      <c r="D11" s="27" t="s">
        <v>24</v>
      </c>
      <c r="E11" s="27">
        <v>3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0" t="s">
        <v>31</v>
      </c>
      <c r="D12" s="27" t="s">
        <v>24</v>
      </c>
      <c r="E12" s="27">
        <v>3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9" t="s">
        <v>39</v>
      </c>
      <c r="D13" s="26" t="s">
        <v>24</v>
      </c>
      <c r="E13" s="27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9" t="s">
        <v>34</v>
      </c>
      <c r="D14" s="26" t="s">
        <v>24</v>
      </c>
      <c r="E14" s="27">
        <v>2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9" t="s">
        <v>40</v>
      </c>
      <c r="D15" s="26" t="s">
        <v>24</v>
      </c>
      <c r="E15" s="27">
        <v>1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4" t="s">
        <v>35</v>
      </c>
      <c r="D16" s="26" t="s">
        <v>24</v>
      </c>
      <c r="E16" s="27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1" t="s">
        <v>36</v>
      </c>
      <c r="D17" s="28" t="s">
        <v>24</v>
      </c>
      <c r="E17" s="27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0" t="s">
        <v>41</v>
      </c>
      <c r="D18" s="27" t="s">
        <v>24</v>
      </c>
      <c r="E18" s="27">
        <v>3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0" t="s">
        <v>37</v>
      </c>
      <c r="D19" s="27" t="s">
        <v>24</v>
      </c>
      <c r="E19" s="27">
        <v>3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0" t="s">
        <v>42</v>
      </c>
      <c r="D20" s="27" t="s">
        <v>24</v>
      </c>
      <c r="E20" s="27">
        <v>6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30" t="s">
        <v>43</v>
      </c>
      <c r="D21" s="33" t="s">
        <v>24</v>
      </c>
      <c r="E21" s="27">
        <v>6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35" t="s">
        <v>44</v>
      </c>
      <c r="D22" s="33" t="s">
        <v>24</v>
      </c>
      <c r="E22" s="27">
        <v>4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37" t="s">
        <v>45</v>
      </c>
      <c r="D23" s="38" t="s">
        <v>24</v>
      </c>
      <c r="E23" s="38">
        <v>6</v>
      </c>
      <c r="F23" s="21" t="s">
        <v>11</v>
      </c>
      <c r="G23" s="22"/>
      <c r="H23" s="23"/>
      <c r="I23" s="24"/>
      <c r="J23" s="25">
        <f>I23*E23</f>
        <v>0</v>
      </c>
    </row>
    <row r="24" spans="2:10" ht="15" customHeight="1" x14ac:dyDescent="0.2">
      <c r="B24" s="20">
        <v>19</v>
      </c>
      <c r="C24" s="37" t="s">
        <v>46</v>
      </c>
      <c r="D24" s="38" t="s">
        <v>24</v>
      </c>
      <c r="E24" s="38">
        <v>3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37" t="s">
        <v>47</v>
      </c>
      <c r="D25" s="38" t="s">
        <v>24</v>
      </c>
      <c r="E25" s="38">
        <v>6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0" t="s">
        <v>48</v>
      </c>
      <c r="D26" s="33" t="s">
        <v>24</v>
      </c>
      <c r="E26" s="27">
        <v>4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30" t="s">
        <v>32</v>
      </c>
      <c r="D27" s="33" t="s">
        <v>24</v>
      </c>
      <c r="E27" s="27">
        <v>6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36" t="s">
        <v>49</v>
      </c>
      <c r="D28" s="27" t="s">
        <v>24</v>
      </c>
      <c r="E28" s="27">
        <v>2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37" t="s">
        <v>50</v>
      </c>
      <c r="D29" s="38" t="s">
        <v>24</v>
      </c>
      <c r="E29" s="38">
        <v>6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15">
      <c r="B30" s="44" t="s">
        <v>4</v>
      </c>
      <c r="C30" s="45"/>
      <c r="D30" s="45"/>
      <c r="E30" s="45"/>
      <c r="F30" s="45"/>
      <c r="G30" s="44"/>
      <c r="H30" s="44"/>
      <c r="I30" s="44"/>
      <c r="J30" s="5">
        <f>SUM(J6:J29)</f>
        <v>0</v>
      </c>
    </row>
    <row r="31" spans="2:10" ht="15" customHeight="1" x14ac:dyDescent="0.15">
      <c r="B31" s="46" t="s">
        <v>23</v>
      </c>
      <c r="C31" s="47"/>
      <c r="D31" s="47"/>
      <c r="E31" s="47"/>
      <c r="F31" s="47"/>
      <c r="G31" s="47"/>
      <c r="H31" s="47"/>
      <c r="I31" s="47"/>
      <c r="J31" s="47"/>
    </row>
    <row r="32" spans="2:10" ht="15" customHeight="1" x14ac:dyDescent="0.15"/>
    <row r="33" spans="2:8" ht="15" customHeight="1" x14ac:dyDescent="0.15"/>
    <row r="34" spans="2:8" ht="15" customHeight="1" x14ac:dyDescent="0.15"/>
    <row r="35" spans="2:8" ht="15" customHeight="1" x14ac:dyDescent="0.15">
      <c r="C35" s="12" t="s">
        <v>12</v>
      </c>
      <c r="H35" s="4"/>
    </row>
    <row r="36" spans="2:8" ht="15" customHeight="1" x14ac:dyDescent="0.15">
      <c r="B36" s="16" t="s">
        <v>13</v>
      </c>
      <c r="C36" s="18"/>
      <c r="F36" s="12"/>
      <c r="G36" s="39"/>
      <c r="H36" s="39"/>
    </row>
    <row r="37" spans="2:8" ht="15" customHeight="1" x14ac:dyDescent="0.15">
      <c r="B37" s="13" t="s">
        <v>14</v>
      </c>
      <c r="C37" s="19"/>
      <c r="G37" s="39"/>
      <c r="H37" s="39"/>
    </row>
    <row r="38" spans="2:8" ht="15" customHeight="1" x14ac:dyDescent="0.15">
      <c r="B38" s="13" t="s">
        <v>15</v>
      </c>
      <c r="C38" s="19"/>
      <c r="G38" s="39"/>
      <c r="H38" s="39"/>
    </row>
    <row r="39" spans="2:8" ht="15" customHeight="1" x14ac:dyDescent="0.15">
      <c r="B39" s="13" t="s">
        <v>16</v>
      </c>
      <c r="C39" s="19"/>
      <c r="G39" s="40"/>
      <c r="H39" s="40"/>
    </row>
    <row r="40" spans="2:8" ht="28" x14ac:dyDescent="0.15">
      <c r="B40" s="13" t="s">
        <v>17</v>
      </c>
      <c r="C40" s="19"/>
      <c r="G40" s="41" t="s">
        <v>20</v>
      </c>
      <c r="H40" s="41"/>
    </row>
    <row r="41" spans="2:8" ht="15" customHeight="1" x14ac:dyDescent="0.15">
      <c r="B41" s="14"/>
      <c r="C41" s="11"/>
      <c r="G41" s="41"/>
      <c r="H41" s="41"/>
    </row>
    <row r="42" spans="2:8" ht="15" customHeight="1" x14ac:dyDescent="0.15">
      <c r="B42" s="10" t="s">
        <v>18</v>
      </c>
      <c r="C42" s="11"/>
      <c r="G42" s="14"/>
      <c r="H42" s="12"/>
    </row>
    <row r="43" spans="2:8" ht="15" customHeight="1" x14ac:dyDescent="0.15">
      <c r="B43" s="10" t="s">
        <v>19</v>
      </c>
      <c r="C43" s="11"/>
      <c r="G43" s="10"/>
      <c r="H43" s="12"/>
    </row>
    <row r="44" spans="2:8" ht="15" customHeight="1" x14ac:dyDescent="0.15">
      <c r="B44" s="13"/>
      <c r="C44" s="15"/>
      <c r="G44" s="10"/>
      <c r="H44" s="12"/>
    </row>
    <row r="45" spans="2:8" ht="15" customHeight="1" x14ac:dyDescent="0.15">
      <c r="B45" s="13" t="s">
        <v>21</v>
      </c>
      <c r="C45" s="17" t="s">
        <v>22</v>
      </c>
      <c r="G45" s="13"/>
      <c r="H45" s="12"/>
    </row>
    <row r="46" spans="2:8" ht="15" customHeight="1" x14ac:dyDescent="0.15">
      <c r="G46" s="13"/>
      <c r="H46" s="12"/>
    </row>
    <row r="47" spans="2:8" ht="15" customHeight="1" x14ac:dyDescent="0.15"/>
    <row r="48" spans="2: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spans="2:11" ht="15" customHeight="1" x14ac:dyDescent="0.15"/>
    <row r="130" spans="2:11" ht="15" customHeight="1" x14ac:dyDescent="0.15"/>
    <row r="131" spans="2:11" ht="15" customHeight="1" x14ac:dyDescent="0.15"/>
    <row r="132" spans="2:11" s="3" customFormat="1" ht="23.25" customHeight="1" x14ac:dyDescent="0.15">
      <c r="B132" s="2"/>
      <c r="C132" s="2"/>
      <c r="D132" s="2"/>
      <c r="E132" s="2"/>
      <c r="F132" s="2"/>
      <c r="G132" s="2"/>
      <c r="H132" s="2"/>
      <c r="I132" s="4"/>
      <c r="J132" s="4"/>
    </row>
    <row r="133" spans="2:11" s="3" customFormat="1" ht="53.25" customHeight="1" x14ac:dyDescent="0.15">
      <c r="B133" s="2"/>
      <c r="C133" s="2"/>
      <c r="D133" s="2"/>
      <c r="E133" s="2"/>
      <c r="F133" s="2"/>
      <c r="G133" s="2"/>
      <c r="H133" s="2"/>
      <c r="I133" s="4"/>
      <c r="J133" s="4"/>
    </row>
    <row r="137" spans="2:11" x14ac:dyDescent="0.15">
      <c r="K137" s="1"/>
    </row>
    <row r="138" spans="2:11" x14ac:dyDescent="0.15">
      <c r="K138" s="1"/>
    </row>
    <row r="139" spans="2:11" x14ac:dyDescent="0.15">
      <c r="K139" s="1"/>
    </row>
    <row r="140" spans="2:11" x14ac:dyDescent="0.15">
      <c r="K140" s="1"/>
    </row>
    <row r="141" spans="2:11" x14ac:dyDescent="0.15">
      <c r="K141" s="1"/>
    </row>
    <row r="142" spans="2:11" x14ac:dyDescent="0.15">
      <c r="K142" s="1"/>
    </row>
    <row r="146" spans="12:12" x14ac:dyDescent="0.2">
      <c r="L146" s="9"/>
    </row>
  </sheetData>
  <sortState xmlns:xlrd2="http://schemas.microsoft.com/office/spreadsheetml/2017/richdata2" ref="C73:F82">
    <sortCondition ref="C73:C82"/>
  </sortState>
  <mergeCells count="7">
    <mergeCell ref="B2:J2"/>
    <mergeCell ref="G36:H39"/>
    <mergeCell ref="G40:H41"/>
    <mergeCell ref="B3:J3"/>
    <mergeCell ref="B4:J4"/>
    <mergeCell ref="B30:I30"/>
    <mergeCell ref="B31:J31"/>
  </mergeCells>
  <phoneticPr fontId="14" type="noConversion"/>
  <conditionalFormatting sqref="C6">
    <cfRule type="duplicateValues" dxfId="3" priority="3"/>
  </conditionalFormatting>
  <conditionalFormatting sqref="C17">
    <cfRule type="duplicateValues" dxfId="2" priority="4"/>
  </conditionalFormatting>
  <conditionalFormatting sqref="C22">
    <cfRule type="duplicateValues" dxfId="1" priority="1"/>
  </conditionalFormatting>
  <conditionalFormatting sqref="C2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2026-04-17T11:33:21Z</dcterms:modified>
</cp:coreProperties>
</file>