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bratislavskecentrumsluzieb-my.sharepoint.com/personal/michal_urban_bcs_bratislava_sk/Documents/Dokumenty/MAG servis áut central/SP/final na vyhlásenie/"/>
    </mc:Choice>
  </mc:AlternateContent>
  <xr:revisionPtr revIDLastSave="103" documentId="13_ncr:1_{D78B0AD7-7CBB-4EFF-91B0-AB4E08983B94}" xr6:coauthVersionLast="47" xr6:coauthVersionMax="47" xr10:uidLastSave="{E507A9BA-BE09-4640-B6B6-9E60166F91E1}"/>
  <bookViews>
    <workbookView xWindow="-120" yWindow="-120" windowWidth="29040" windowHeight="15720" xr2:uid="{89D3062A-3E8C-407B-A16C-9D1AA0F43D56}"/>
  </bookViews>
  <sheets>
    <sheet name="Ponuka " sheetId="10" r:id="rId1"/>
    <sheet name="Osobné postavenie" sheetId="11" r:id="rId2"/>
    <sheet name="Koneční užívatelia výhod" sheetId="5" r:id="rId3"/>
    <sheet name="Medzinárodné sankcie" sheetId="2" r:id="rId4"/>
    <sheet name="Konflikt záujmov " sheetId="13" r:id="rId5"/>
  </sheets>
  <definedNames>
    <definedName name="_xlnm.Print_Area" localSheetId="2">'Koneční užívatelia výhod'!$B$1:$B$28</definedName>
    <definedName name="_xlnm.Print_Area" localSheetId="3">'Medzinárodné sankcie'!$B$1:$B$22</definedName>
    <definedName name="_xlnm.Print_Area" localSheetId="1">'Osobné postavenie'!$B$1:$B$19</definedName>
    <definedName name="_xlnm.Print_Area" localSheetId="0">'Ponuka '!$A$2:$I$34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0" l="1"/>
  <c r="F28" i="10"/>
  <c r="G28" i="10" l="1"/>
  <c r="H28" i="10" s="1"/>
  <c r="F25" i="10"/>
  <c r="F26" i="10"/>
  <c r="F27" i="10"/>
  <c r="F29" i="10"/>
  <c r="F30" i="10"/>
  <c r="F31" i="10"/>
  <c r="F33" i="10"/>
  <c r="F24" i="10"/>
  <c r="F35" i="10" l="1"/>
  <c r="G33" i="10"/>
  <c r="G32" i="10"/>
  <c r="H32" i="10" s="1"/>
  <c r="G31" i="10"/>
  <c r="H31" i="10" s="1"/>
  <c r="G30" i="10"/>
  <c r="H30" i="10" s="1"/>
  <c r="G27" i="10"/>
  <c r="H27" i="10" s="1"/>
  <c r="G26" i="10"/>
  <c r="H26" i="10" s="1"/>
  <c r="G25" i="10"/>
  <c r="H25" i="10" s="1"/>
  <c r="G29" i="10"/>
  <c r="H29" i="10" s="1"/>
  <c r="G24" i="10"/>
  <c r="H24" i="10" s="1"/>
  <c r="H35" i="10" l="1"/>
  <c r="H33" i="10"/>
  <c r="G35" i="10"/>
</calcChain>
</file>

<file path=xl/sharedStrings.xml><?xml version="1.0" encoding="utf-8"?>
<sst xmlns="http://schemas.openxmlformats.org/spreadsheetml/2006/main" count="92" uniqueCount="85">
  <si>
    <r>
      <t xml:space="preserve">Príloha č. </t>
    </r>
    <r>
      <rPr>
        <sz val="16"/>
        <color theme="4"/>
        <rFont val="Calibri Light"/>
        <family val="2"/>
        <charset val="238"/>
        <scheme val="major"/>
      </rPr>
      <t>2</t>
    </r>
    <r>
      <rPr>
        <sz val="16"/>
        <color theme="4" tint="-0.249977111117893"/>
        <rFont val="Calibri Light"/>
        <family val="2"/>
        <charset val="238"/>
        <scheme val="major"/>
      </rPr>
      <t xml:space="preserve"> - Ponuka v zákazke „Servis, oprava a údržba vozidiel“</t>
    </r>
  </si>
  <si>
    <t xml:space="preserve">Obchodné meno uchádzača: </t>
  </si>
  <si>
    <t xml:space="preserve">Sídlo uchádzača: </t>
  </si>
  <si>
    <t>Štatutárny zástupca:</t>
  </si>
  <si>
    <t>IČO:</t>
  </si>
  <si>
    <t>IČ DPH:</t>
  </si>
  <si>
    <t>Tel. číslo:</t>
  </si>
  <si>
    <t>Platca/Neplatca DPH:</t>
  </si>
  <si>
    <t>Som platcom DPH</t>
  </si>
  <si>
    <t>Čestné vyhlásenia podľa zákona o verejnom obstarávaní</t>
  </si>
  <si>
    <r>
      <t>Predložením tejto ponuky čestne vyhlasujem, že som sa oboznámil so znením čestného vyhlásenia uvedeným v hárku "</t>
    </r>
    <r>
      <rPr>
        <b/>
        <sz val="11"/>
        <color theme="1"/>
        <rFont val="Calibri"/>
        <family val="2"/>
        <charset val="238"/>
        <scheme val="minor"/>
      </rPr>
      <t>Osobné postavenie</t>
    </r>
    <r>
      <rPr>
        <sz val="11"/>
        <color theme="1"/>
        <rFont val="Calibri"/>
        <family val="2"/>
        <charset val="238"/>
        <scheme val="minor"/>
      </rPr>
      <t>" tohto dokumentu a potvrdzujem všetky tam uvedené skutočnosti.</t>
    </r>
  </si>
  <si>
    <r>
      <t>Predložením tejto ponuky čestne vyhlasujem, že som sa oboznámil so znením čestného vyhlásenia uvedeným v hárku "</t>
    </r>
    <r>
      <rPr>
        <b/>
        <sz val="11"/>
        <rFont val="Calibri"/>
        <family val="2"/>
        <charset val="238"/>
        <scheme val="minor"/>
      </rPr>
      <t>Koneční užívatelia výhod</t>
    </r>
    <r>
      <rPr>
        <sz val="11"/>
        <rFont val="Calibri"/>
        <family val="2"/>
        <charset val="238"/>
        <scheme val="minor"/>
      </rPr>
      <t>" tohto dokumentu a potvrdzujem všetky tam uvedené skutočnosti.</t>
    </r>
  </si>
  <si>
    <r>
      <t>Predložením tejto ponuky čestne vyhlasujem, že som sa oboznámil so znením čestného vyhlásenia uvedeným v hárku "</t>
    </r>
    <r>
      <rPr>
        <b/>
        <sz val="11"/>
        <rFont val="Calibri"/>
        <family val="2"/>
        <charset val="238"/>
        <scheme val="minor"/>
      </rPr>
      <t>Medzinárodné sankcie</t>
    </r>
    <r>
      <rPr>
        <sz val="11"/>
        <rFont val="Calibri"/>
        <family val="2"/>
        <charset val="238"/>
        <scheme val="minor"/>
      </rPr>
      <t>" tohto dokumentu a potvrdzujem všetky tam uvedené skutočnosti.</t>
    </r>
  </si>
  <si>
    <r>
      <t xml:space="preserve">Predložením tejto ponuky čestne vyhlasujem, že nemám uložený </t>
    </r>
    <r>
      <rPr>
        <b/>
        <sz val="11"/>
        <rFont val="Calibri"/>
        <family val="2"/>
        <charset val="238"/>
        <scheme val="minor"/>
      </rPr>
      <t xml:space="preserve">zákaz účasti </t>
    </r>
    <r>
      <rPr>
        <sz val="11"/>
        <rFont val="Calibri"/>
        <family val="2"/>
        <charset val="238"/>
        <scheme val="minor"/>
      </rPr>
      <t>vo verejnom obstarávaní potvrdený konečným rozhodnutím v Slovenskej republike a v štáte sídla, miesta podnikania alebo obvyklého pobytu.</t>
    </r>
  </si>
  <si>
    <t xml:space="preserve">Kritérium: </t>
  </si>
  <si>
    <t>Najnižšia cena s DPH</t>
  </si>
  <si>
    <t>Inštrukcia: Uchádzač vyplní zelene podfarbené bunky.</t>
  </si>
  <si>
    <t>Názov položky</t>
  </si>
  <si>
    <t>Merná jednotka (MJ) počet(ks), hodina (h), fixný poplatok za km (km), sezóna (S) deň; výkon.</t>
  </si>
  <si>
    <t>**Predpokladané množstvo za 36 mesiacov</t>
  </si>
  <si>
    <t>* Cena za MJ v eur bez DPH</t>
  </si>
  <si>
    <t xml:space="preserve">Cena celkom za predpokladané množstvo v eur bez DPH </t>
  </si>
  <si>
    <t>výška DPH</t>
  </si>
  <si>
    <t xml:space="preserve">Cena celkom za predpokladané množstvo v eur s DPH </t>
  </si>
  <si>
    <r>
      <t xml:space="preserve">Cena za </t>
    </r>
    <r>
      <rPr>
        <b/>
        <sz val="11"/>
        <rFont val="Calibri"/>
        <family val="2"/>
        <charset val="238"/>
        <scheme val="minor"/>
      </rPr>
      <t>1 hod. poskytovania služby</t>
    </r>
  </si>
  <si>
    <t>1 h</t>
  </si>
  <si>
    <r>
      <t xml:space="preserve">Cena za </t>
    </r>
    <r>
      <rPr>
        <b/>
        <sz val="11"/>
        <rFont val="Calibri"/>
        <family val="2"/>
        <charset val="238"/>
        <scheme val="minor"/>
      </rPr>
      <t>odťah nepojazdných vozidiel v rámci Bratislavy</t>
    </r>
    <r>
      <rPr>
        <sz val="11"/>
        <rFont val="Calibri"/>
        <family val="2"/>
        <charset val="238"/>
        <scheme val="minor"/>
      </rPr>
      <t xml:space="preserve"> - paušálny poplatok</t>
    </r>
  </si>
  <si>
    <t>1 ks</t>
  </si>
  <si>
    <r>
      <t xml:space="preserve">Cena za </t>
    </r>
    <r>
      <rPr>
        <b/>
        <sz val="11"/>
        <rFont val="Calibri"/>
        <family val="2"/>
        <charset val="238"/>
        <scheme val="minor"/>
      </rPr>
      <t>prevoz pojazdného vozidla - jednosmerne: cesta do servisu alebo  zo servisu</t>
    </r>
    <r>
      <rPr>
        <sz val="11"/>
        <rFont val="Calibri"/>
        <family val="2"/>
        <charset val="238"/>
        <scheme val="minor"/>
      </rPr>
      <t>, pričom miesto vyzdvihnutia vozidla / miesto návratu vozidla je podľa požiadavky objednávateľa v rámci 20 km okruhu od sidla objednávateľa - paušálny poplatok</t>
    </r>
  </si>
  <si>
    <r>
      <t xml:space="preserve">Cena za </t>
    </r>
    <r>
      <rPr>
        <b/>
        <sz val="11"/>
        <rFont val="Calibri"/>
        <family val="2"/>
        <charset val="238"/>
        <scheme val="minor"/>
      </rPr>
      <t>prevoz pojazdného vozidla - obojsmerne: cesta do servisu a aj zo servisu</t>
    </r>
    <r>
      <rPr>
        <sz val="11"/>
        <rFont val="Calibri"/>
        <family val="2"/>
        <charset val="238"/>
        <scheme val="minor"/>
      </rPr>
      <t>, pričom miesto vyzdvihnutia vozidla / miesto návratu vozidla je podľa požiadavky objednávateľa v rámci 20 km okruhu od sidla objednávateľa - paušálny poplatok</t>
    </r>
  </si>
  <si>
    <r>
      <t xml:space="preserve">Cena za </t>
    </r>
    <r>
      <rPr>
        <b/>
        <sz val="11"/>
        <rFont val="Calibri"/>
        <family val="2"/>
        <charset val="238"/>
        <scheme val="minor"/>
      </rPr>
      <t>prevoz osoby objednávateľa: cesta zo servisu alebo do servisu</t>
    </r>
    <r>
      <rPr>
        <sz val="11"/>
        <rFont val="Calibri"/>
        <family val="2"/>
        <charset val="238"/>
        <scheme val="minor"/>
      </rPr>
      <t>, pričom miesto návratu alebo vyzdvihnutia osoby objednávateľa je podľa požiadavky objednávateľa v rámci 20 km okruhu od sidla objednávateľa - paušálny poplatok</t>
    </r>
  </si>
  <si>
    <r>
      <t>Cena za s</t>
    </r>
    <r>
      <rPr>
        <b/>
        <sz val="11"/>
        <rFont val="Calibri"/>
        <family val="2"/>
        <charset val="238"/>
        <scheme val="minor"/>
      </rPr>
      <t>ezónne u</t>
    </r>
    <r>
      <rPr>
        <b/>
        <u/>
        <sz val="11"/>
        <rFont val="Calibri"/>
        <family val="2"/>
        <charset val="238"/>
        <scheme val="minor"/>
      </rPr>
      <t>skladnenie a ošetreni</t>
    </r>
    <r>
      <rPr>
        <b/>
        <sz val="11"/>
        <rFont val="Calibri"/>
        <family val="2"/>
        <charset val="238"/>
        <scheme val="minor"/>
      </rPr>
      <t>e 1 ks kolesa</t>
    </r>
    <r>
      <rPr>
        <sz val="11"/>
        <rFont val="Calibri"/>
        <family val="2"/>
        <charset val="238"/>
        <scheme val="minor"/>
      </rPr>
      <t xml:space="preserve"> (vrátane  čistiaceho a konzervačného materiálu)*1 rok má dve sezóny – zimnú a letnú</t>
    </r>
  </si>
  <si>
    <r>
      <t xml:space="preserve">Cena za </t>
    </r>
    <r>
      <rPr>
        <b/>
        <sz val="11"/>
        <rFont val="Calibri"/>
        <family val="2"/>
        <charset val="238"/>
        <scheme val="minor"/>
      </rPr>
      <t xml:space="preserve">1 deň </t>
    </r>
    <r>
      <rPr>
        <b/>
        <u/>
        <sz val="11"/>
        <rFont val="Calibri"/>
        <family val="2"/>
        <charset val="238"/>
        <scheme val="minor"/>
      </rPr>
      <t>parkovania</t>
    </r>
    <r>
      <rPr>
        <b/>
        <sz val="11"/>
        <rFont val="Calibri"/>
        <family val="2"/>
        <charset val="238"/>
        <scheme val="minor"/>
      </rPr>
      <t xml:space="preserve"> vozidla v stráženom objekte</t>
    </r>
    <r>
      <rPr>
        <sz val="11"/>
        <rFont val="Calibri"/>
        <family val="2"/>
        <charset val="238"/>
        <scheme val="minor"/>
      </rPr>
      <t xml:space="preserve"> </t>
    </r>
    <r>
      <rPr>
        <b/>
        <sz val="11"/>
        <rFont val="Calibri"/>
        <family val="2"/>
        <charset val="238"/>
        <scheme val="minor"/>
      </rPr>
      <t>do času jeho predaja alebo odhlásenia z evidencie PZ</t>
    </r>
  </si>
  <si>
    <t>1 deň</t>
  </si>
  <si>
    <r>
      <t xml:space="preserve">Cena za </t>
    </r>
    <r>
      <rPr>
        <b/>
        <sz val="11"/>
        <rFont val="Calibri"/>
        <family val="2"/>
        <charset val="238"/>
        <scheme val="minor"/>
      </rPr>
      <t>zabezpečenie výkonu technickej kontroly (TK) pre 1 vozidlo</t>
    </r>
    <r>
      <rPr>
        <sz val="11"/>
        <rFont val="Calibri"/>
        <family val="2"/>
        <charset val="238"/>
        <scheme val="minor"/>
      </rPr>
      <t xml:space="preserve"> (platí špecifická periodicita TK – nové vozidlá po 4 rokoch; vozidlá staršie ako 4 roky - periodicky každé 2 roky). </t>
    </r>
  </si>
  <si>
    <t>výkon kontroly pre 1 vozidlo (TK)</t>
  </si>
  <si>
    <r>
      <t xml:space="preserve">Cena za </t>
    </r>
    <r>
      <rPr>
        <b/>
        <sz val="11"/>
        <rFont val="Calibri"/>
        <family val="2"/>
        <charset val="238"/>
        <scheme val="minor"/>
      </rPr>
      <t>zabezpečenie výkonu emisnej kontroly (EK) pre 1 vozidlo</t>
    </r>
    <r>
      <rPr>
        <sz val="11"/>
        <rFont val="Calibri"/>
        <family val="2"/>
        <charset val="238"/>
        <scheme val="minor"/>
      </rPr>
      <t xml:space="preserve"> (platí špecifická periodicita EK – nové vozidlá po 4 rokoch; vozidlá staršie ako 4 roky - periodicky každé 2 roky). </t>
    </r>
  </si>
  <si>
    <t>výkon kontroly pre 1 vozidlo (EK)</t>
  </si>
  <si>
    <t xml:space="preserve">Umytie - exteriér a interiér </t>
  </si>
  <si>
    <t>výkon</t>
  </si>
  <si>
    <t>Cena celkom bez DPH v EUR</t>
  </si>
  <si>
    <t>Cena celkom s DPH v EUR</t>
  </si>
  <si>
    <t>V .....</t>
  </si>
  <si>
    <t xml:space="preserve">Dátum:  </t>
  </si>
  <si>
    <t>Podpis</t>
  </si>
  <si>
    <t>Čestné vyhlásenie podľa § 32 ods. 7 ZVO</t>
  </si>
  <si>
    <t>Ako uchádzač vo verejnom obstarávaní na predmet zákazky  
"Servis, oprava a údržba vozidiel"</t>
  </si>
  <si>
    <t>čestne vyhlasujem,</t>
  </si>
  <si>
    <t>že v spoločnosti uchádazača pôsobia nasledovné osoby splňajúce podmienky stanovené v § 32 ods. 8 ZVO:</t>
  </si>
  <si>
    <t>1. Meno Priezvisko, funkcia v spoločnosti</t>
  </si>
  <si>
    <t>2. Meno Priezvisko, funkcia v spoločnosti</t>
  </si>
  <si>
    <t>3. Meno Priezvisko, funkcia v spoločnosti</t>
  </si>
  <si>
    <t>4. ... v prípade potreby doplňte ďalšie riadky</t>
  </si>
  <si>
    <t>Zároveň čestne vhylasujem, že všetky vyššie uvedené osoby spĺňajú podmienky účasti osobného postavenia podľa § 32 ods. 1 písm. a) ZVO.</t>
  </si>
  <si>
    <t>V prípade, že vyššie nie sú uvedené žiadne osoby, čestne prehlasujem, že žiadne takéto osoby v našej spoločnosti nepôsobia.</t>
  </si>
  <si>
    <t>Čestné vyhlásenie o konečných užívateľoch výhod</t>
  </si>
  <si>
    <t>že som si vedomý skutočnosti, že verejný obstarávateľ nesmie uzavrieť zmluvu s uchádzačom, ktorý má povinnosť zapisovať sa do registra partnerov verejného sektora alebo s uchádzačom, ktorého subdodávateľ, ktorý má povinnosť zapisovať sa do registra partnerov verejného sektora, a v registri partnerov verejného sektora má zapísaného konečného užívateľa výhod, ktorým je:</t>
  </si>
  <si>
    <r>
      <t>a)</t>
    </r>
    <r>
      <rPr>
        <sz val="7"/>
        <color theme="1"/>
        <rFont val="Calibri"/>
        <family val="2"/>
        <charset val="238"/>
        <scheme val="minor"/>
      </rPr>
      <t xml:space="preserve">    </t>
    </r>
    <r>
      <rPr>
        <sz val="11"/>
        <color theme="1"/>
        <rFont val="Calibri"/>
        <family val="2"/>
        <charset val="238"/>
        <scheme val="minor"/>
      </rPr>
      <t>prezident Slovenskej republiky,</t>
    </r>
  </si>
  <si>
    <r>
      <t>b)</t>
    </r>
    <r>
      <rPr>
        <sz val="7"/>
        <color theme="1"/>
        <rFont val="Calibri"/>
        <family val="2"/>
        <charset val="238"/>
        <scheme val="minor"/>
      </rPr>
      <t xml:space="preserve">    </t>
    </r>
    <r>
      <rPr>
        <sz val="11"/>
        <color theme="1"/>
        <rFont val="Calibri"/>
        <family val="2"/>
        <charset val="238"/>
        <scheme val="minor"/>
      </rPr>
      <t>člen vlády,</t>
    </r>
  </si>
  <si>
    <r>
      <t>c)</t>
    </r>
    <r>
      <rPr>
        <sz val="7"/>
        <color theme="1"/>
        <rFont val="Calibri"/>
        <family val="2"/>
        <charset val="238"/>
        <scheme val="minor"/>
      </rPr>
      <t xml:space="preserve">    </t>
    </r>
    <r>
      <rPr>
        <sz val="11"/>
        <color theme="1"/>
        <rFont val="Calibri"/>
        <family val="2"/>
        <charset val="238"/>
        <scheme val="minor"/>
      </rPr>
      <t>vedúci ústredného orgánu štátnej správy, ktorý nie je členom vlády,</t>
    </r>
  </si>
  <si>
    <r>
      <t>d)</t>
    </r>
    <r>
      <rPr>
        <sz val="7"/>
        <color theme="1"/>
        <rFont val="Calibri"/>
        <family val="2"/>
        <charset val="238"/>
        <scheme val="minor"/>
      </rPr>
      <t xml:space="preserve">    </t>
    </r>
    <r>
      <rPr>
        <sz val="11"/>
        <color theme="1"/>
        <rFont val="Calibri"/>
        <family val="2"/>
        <charset val="238"/>
        <scheme val="minor"/>
      </rPr>
      <t>vedúci orgánu štátnej správy s celoslovenskou pôsobnosťou,</t>
    </r>
  </si>
  <si>
    <r>
      <t>e)</t>
    </r>
    <r>
      <rPr>
        <sz val="7"/>
        <color theme="1"/>
        <rFont val="Calibri"/>
        <family val="2"/>
        <charset val="238"/>
        <scheme val="minor"/>
      </rPr>
      <t xml:space="preserve">    </t>
    </r>
    <r>
      <rPr>
        <sz val="11"/>
        <color theme="1"/>
        <rFont val="Calibri"/>
        <family val="2"/>
        <charset val="238"/>
        <scheme val="minor"/>
      </rPr>
      <t>sudca Ústavného súdu Slovenskej republiky alebo sudca,</t>
    </r>
  </si>
  <si>
    <r>
      <t>f)</t>
    </r>
    <r>
      <rPr>
        <sz val="7"/>
        <color theme="1"/>
        <rFont val="Calibri"/>
        <family val="2"/>
        <charset val="238"/>
        <scheme val="minor"/>
      </rPr>
      <t xml:space="preserve">     </t>
    </r>
    <r>
      <rPr>
        <sz val="11"/>
        <color theme="1"/>
        <rFont val="Calibri"/>
        <family val="2"/>
        <charset val="238"/>
        <scheme val="minor"/>
      </rPr>
      <t>generálny prokurátor Slovenskej republiky, špeciálny prokurátor alebo prokurátor,</t>
    </r>
  </si>
  <si>
    <r>
      <t>g)</t>
    </r>
    <r>
      <rPr>
        <sz val="7"/>
        <color theme="1"/>
        <rFont val="Calibri"/>
        <family val="2"/>
        <charset val="238"/>
        <scheme val="minor"/>
      </rPr>
      <t xml:space="preserve">    </t>
    </r>
    <r>
      <rPr>
        <sz val="11"/>
        <color theme="1"/>
        <rFont val="Calibri"/>
        <family val="2"/>
        <charset val="238"/>
        <scheme val="minor"/>
      </rPr>
      <t>verejný ochranca práv,</t>
    </r>
  </si>
  <si>
    <r>
      <t>h)</t>
    </r>
    <r>
      <rPr>
        <sz val="7"/>
        <color theme="1"/>
        <rFont val="Calibri"/>
        <family val="2"/>
        <charset val="238"/>
        <scheme val="minor"/>
      </rPr>
      <t xml:space="preserve">    </t>
    </r>
    <r>
      <rPr>
        <sz val="11"/>
        <color theme="1"/>
        <rFont val="Calibri"/>
        <family val="2"/>
        <charset val="238"/>
        <scheme val="minor"/>
      </rPr>
      <t>predseda Najvyššieho kontrolného úradu Slovenskej republiky a podpredseda Najvyššieho kontrolného úradu Slovenskej republiky,</t>
    </r>
  </si>
  <si>
    <r>
      <t>i)</t>
    </r>
    <r>
      <rPr>
        <sz val="7"/>
        <color theme="1"/>
        <rFont val="Calibri"/>
        <family val="2"/>
        <charset val="238"/>
        <scheme val="minor"/>
      </rPr>
      <t xml:space="preserve">     </t>
    </r>
    <r>
      <rPr>
        <sz val="11"/>
        <color theme="1"/>
        <rFont val="Calibri"/>
        <family val="2"/>
        <charset val="238"/>
        <scheme val="minor"/>
      </rPr>
      <t>štátny tajomník,</t>
    </r>
  </si>
  <si>
    <r>
      <t>j)</t>
    </r>
    <r>
      <rPr>
        <sz val="7"/>
        <color theme="1"/>
        <rFont val="Calibri"/>
        <family val="2"/>
        <charset val="238"/>
        <scheme val="minor"/>
      </rPr>
      <t xml:space="preserve">     </t>
    </r>
    <r>
      <rPr>
        <sz val="11"/>
        <color theme="1"/>
        <rFont val="Calibri"/>
        <family val="2"/>
        <charset val="238"/>
        <scheme val="minor"/>
      </rPr>
      <t>generálny tajomník služobného úradu,</t>
    </r>
  </si>
  <si>
    <r>
      <t>k)</t>
    </r>
    <r>
      <rPr>
        <sz val="7"/>
        <color theme="1"/>
        <rFont val="Calibri"/>
        <family val="2"/>
        <charset val="238"/>
        <scheme val="minor"/>
      </rPr>
      <t xml:space="preserve">    </t>
    </r>
    <r>
      <rPr>
        <sz val="11"/>
        <color theme="1"/>
        <rFont val="Calibri"/>
        <family val="2"/>
        <charset val="238"/>
        <scheme val="minor"/>
      </rPr>
      <t>prednosta okresného úradu,</t>
    </r>
  </si>
  <si>
    <r>
      <t>l)</t>
    </r>
    <r>
      <rPr>
        <sz val="7"/>
        <color theme="1"/>
        <rFont val="Calibri"/>
        <family val="2"/>
        <charset val="238"/>
        <scheme val="minor"/>
      </rPr>
      <t xml:space="preserve">     </t>
    </r>
    <r>
      <rPr>
        <sz val="11"/>
        <color theme="1"/>
        <rFont val="Calibri"/>
        <family val="2"/>
        <charset val="238"/>
        <scheme val="minor"/>
      </rPr>
      <t>primátor hlavného mesta Slovenskej republiky Bratislavy, primátor krajského mesta alebo primátor okresného mesta, alebo</t>
    </r>
  </si>
  <si>
    <r>
      <t>m)</t>
    </r>
    <r>
      <rPr>
        <sz val="7"/>
        <color theme="1"/>
        <rFont val="Calibri"/>
        <family val="2"/>
        <charset val="238"/>
        <scheme val="minor"/>
      </rPr>
      <t xml:space="preserve">  </t>
    </r>
    <r>
      <rPr>
        <sz val="11"/>
        <color theme="1"/>
        <rFont val="Calibri"/>
        <family val="2"/>
        <charset val="238"/>
        <scheme val="minor"/>
      </rPr>
      <t>predseda vyššieho územného celku.</t>
    </r>
  </si>
  <si>
    <t xml:space="preserve">Vzhľadom na vyššie uvedené čestne vyhlasujem, že konečným užívateľom výhod úspešného uchádzača a ani jeho subdodávateľa, ktorý má povinnosť zapisovať sa do registra partnerov verejného sektora, nie je žiadna z osôb uvedených v ustanovení § 11 ods. 1 písm. c) zákona č. 343/2015 Z. z. o verejnom obstarávaní a o zmene a doplnení niektorých zákonov v znení neskorších predpisov. </t>
  </si>
  <si>
    <t>Uchádzač ďalej vyhlasuje, že si je vedomý právnych následkov uvedenia nepravdivých informácií v tomto vyhlásení alebo zamlčania takejto osoby.</t>
  </si>
  <si>
    <t>Čestné vyhlásenie k uplatňovaniu medzinárodných sankcií</t>
  </si>
  <si>
    <t xml:space="preserve">že v spoločnosti uchádzača nefiguruje ruská účasť, ktorá prekračuje limity stanovené v článku 5k nariadenia Rady (EÚ) č. 833/2014 z 31. júla 2014 o reštriktívnych opatreniach s ohľadom na konanie Ruska, ktorým destabilizuje situáciu na Ukrajine v znení nariadenia Rady (EÚ) č. 2022/576 z 8. apríla 2022. </t>
  </si>
  <si>
    <t xml:space="preserve">Predovšetkým vyhlasujem, že: </t>
  </si>
  <si>
    <r>
      <t>a)</t>
    </r>
    <r>
      <rPr>
        <sz val="7"/>
        <color theme="1"/>
        <rFont val="Calibri"/>
        <family val="2"/>
        <charset val="238"/>
        <scheme val="minor"/>
      </rPr>
      <t xml:space="preserve">       </t>
    </r>
    <r>
      <rPr>
        <sz val="11"/>
        <color theme="1"/>
        <rFont val="Calibri"/>
        <family val="2"/>
        <charset val="238"/>
        <scheme val="minor"/>
      </rPr>
      <t>uchádzač ani členovia jeho orgánov nie sú ruským štátnym príslušníkom ani fyzickou alebo právnickou osobou, subjektom alebo orgánom so sídlom/usadeným v Rusku;</t>
    </r>
  </si>
  <si>
    <r>
      <t>b)</t>
    </r>
    <r>
      <rPr>
        <sz val="7"/>
        <color theme="1"/>
        <rFont val="Calibri"/>
        <family val="2"/>
        <charset val="238"/>
        <scheme val="minor"/>
      </rPr>
      <t xml:space="preserve">      </t>
    </r>
    <r>
      <rPr>
        <sz val="11"/>
        <color theme="1"/>
        <rFont val="Calibri"/>
        <family val="2"/>
        <charset val="238"/>
        <scheme val="minor"/>
      </rPr>
      <t xml:space="preserve">uchádzač ani členovia jeho orgánov nie sú právnickou osobou, subjektom alebo orgánom, ktorých vlastnícke práva priamo alebo nepriamo vlastní z viac ako 50% subjekt uvedený v písmene a) tohto Čestného vyhlásenia; </t>
    </r>
  </si>
  <si>
    <r>
      <t>c)</t>
    </r>
    <r>
      <rPr>
        <sz val="7"/>
        <color theme="1"/>
        <rFont val="Calibri"/>
        <family val="2"/>
        <charset val="238"/>
        <scheme val="minor"/>
      </rPr>
      <t xml:space="preserve">       </t>
    </r>
    <r>
      <rPr>
        <sz val="11"/>
        <color theme="1"/>
        <rFont val="Calibri"/>
        <family val="2"/>
        <charset val="238"/>
        <scheme val="minor"/>
      </rPr>
      <t>uchádzač ani členovia jeho orgánov nie sú fyzická alebo právnická osoba, subjekt alebo orgán, ktorý koná v mene alebo na základe pokynov subjektu uvedeného v písmene a) alebo b) tohto Čestného vyhlásenia;</t>
    </r>
  </si>
  <si>
    <r>
      <t>d)</t>
    </r>
    <r>
      <rPr>
        <sz val="7"/>
        <color theme="1"/>
        <rFont val="Calibri"/>
        <family val="2"/>
        <charset val="238"/>
        <scheme val="minor"/>
      </rPr>
      <t xml:space="preserve">      </t>
    </r>
    <r>
      <rPr>
        <sz val="11"/>
        <color theme="1"/>
        <rFont val="Calibri"/>
        <family val="2"/>
        <charset val="238"/>
        <scheme val="minor"/>
      </rPr>
      <t>subjekty uvedené v písmenách a) až c) nemajú účasť vyššiu ako 10% hodnoty zákazky v subdodávateľovi, dodávateľovi alebo v subjekte, ktorého kapacity úspešný uchádzač využíva na účely plnenia zákazky podľa § 34 ods. 3 zákona č. 343/2015 Z. z. o verejnom obstarávaní a o zmene a doplnení niektorých zákonov v znení neskorších predpisov.</t>
    </r>
  </si>
  <si>
    <t>Zároveň čestne vyhlasujem, že realizácia plnenia podľa zmluvy, ktorá bude výsledkom daného verejného obstarávania zo strany úspešného uchádzača nie je v rozpore so zákonom č. 289/2016 Z. z. o vykonávaní medzinárodných sankcií v znení neskorších predpisov, a teda najmä neporušuje akúkoľvek medzinárodnú sankciu upravenú v akomkoľvek predpise o medzinárodnej sankcii podľa § 2 písm. b) zákona č. 289/2016 Z. z. o vykonávaní medzinárodných sankcií v znení neskorších predpisov.</t>
  </si>
  <si>
    <t>Ako uchádzač v tomto verejnom obstarávaní na predmet "Servis, oprava a údržba vozidiel"</t>
  </si>
  <si>
    <t xml:space="preserve">Predložením tejto ponuky čestne vyhlasujem, že postupujem v súlade s etickým kódexom uchádzača vydaným Úradom pre verejné obstarávanie:  https://www.uvo.gov.sk/zaujemca-uchadzac/eticky-kodex-zaujemcu-uchadzaca </t>
  </si>
  <si>
    <r>
      <rPr>
        <sz val="14"/>
        <color rgb="FF305496"/>
        <rFont val="Calibri"/>
        <family val="2"/>
        <charset val="238"/>
        <scheme val="minor"/>
      </rPr>
      <t xml:space="preserve">ČESTNÉ VYHLÁSENIE 
o neprítomnosti konfliktu záujmov 
</t>
    </r>
    <r>
      <rPr>
        <b/>
        <sz val="11"/>
        <color rgb="FF000000"/>
        <rFont val="Calibri"/>
        <family val="2"/>
        <charset val="238"/>
        <scheme val="minor"/>
      </rPr>
      <t>čestne vyhlasujem,</t>
    </r>
    <r>
      <rPr>
        <sz val="11"/>
        <color rgb="FF000000"/>
        <rFont val="Calibri"/>
        <family val="2"/>
        <charset val="238"/>
        <scheme val="minor"/>
      </rPr>
      <t xml:space="preserve"> že
v súvislosti s uvedeným postupom zadávania zákazky:
a) som nevyvíjal a nebudem vyvíjať voči žiadnej osobe na strane verejného obstarávateľa, ktorá
je alebo by mohla byť zainteresovanou osobou v zmysle ustanovenia § 23 ods. 3 zákona č.
343/2015 Z. z. o verejnom obstarávaní a o zmene a doplnení niektorých zákonov v platnom
znení (ďalej len „zainteresovaná osoba“) akékoľvek aktivity, ktoré by mohli viesť k zvýhodneniu
nášho postavenia v postupe tohto verejného obstarávania,
b) neposkytol som a neposkytnem akejkoľvek čo i len potenciálne zainteresovanej osobe priamo
alebo nepriamo akúkoľvek finančnú alebo vecnú výhodu ako motiváciu alebo odmenu
súvisiacu so zadaním tejto zákazky,
c) budem bezodkladne informovať verejného obstarávateľa o akejkoľvek situácii, ktorá je
považovaná za konflikt záujmov alebo ktorá by mohla viesť ku konfliktu záujmov kedykoľvek v
priebehu procesu verejného obstarávania,
d) poskytnem verejnému obstarávateľovi v postupe tohto verejného obstarávania presné,
pravdivé a úplné informácie.
e) Vyhlasujem, že som si vedomý právnych následkov uvedenia nepravdivých informácií v tomto
vyhlásení.
</t>
    </r>
    <r>
      <rPr>
        <b/>
        <sz val="11"/>
        <color rgb="FF000000"/>
        <rFont val="Calibri"/>
        <family val="2"/>
        <charset val="238"/>
        <scheme val="minor"/>
      </rPr>
      <t xml:space="preserve">
</t>
    </r>
  </si>
  <si>
    <r>
      <t>*Cena za MJ – Cena zahŕňa všetky náklady spojené so zabezpečením služieb uvedených v Prílohe č. 1 -  Opis predmetu zákazky a to aj vrátane všetkých ostatných nákladov, ktoré vzniknú v súvislosti s plnením predmetu zákazky (zriadenie prístupu do webovej aplikácie / portálu; správy aplikácie / portálu; náklady na pracovné sily; dopravu; subdodávateľov; prípadné licenčné poplatky; technická podpora a iné).
**Predpokladané množstvo -  verejný obstarávateľ upozorňuje, že množstvo jednotlivých položiek uvedené v prílohe je iba predpokladané, t.j.má iba demonštratívny (pomocný) charakter pri cenotvorbe uchádzača a teda verejný obstarávateľ nie je povinný odobrať celé predpokladané množstvo jednotlivých položiek uvedených v návrhu na plnenie kritérií. Ocenením jednotlivých položiek úspešným uchádzačom získa verejný obstarávateľ ceny jednotlivých merných jednotiek platné počas celej dĺžky zmluvného vzťahu, na podklade ktorých bude zadávať čiastkové objednávky podľa aktuálnych potrieb, ktoré v budúcnosti vzniknú. Výsledkom verejného obstarávania bude uzavretie rámcovej dohody. Uchádzač musí brať na vedomie, že súčet všetkých odmien za čiastkové objednávky nebude môcť prekročiť finančný rámec</t>
    </r>
    <r>
      <rPr>
        <sz val="11"/>
        <color rgb="FFFF0000"/>
        <rFont val="Calibri"/>
        <family val="2"/>
        <charset val="238"/>
        <scheme val="minor"/>
      </rPr>
      <t xml:space="preserve"> </t>
    </r>
    <r>
      <rPr>
        <sz val="11"/>
        <rFont val="Calibri"/>
        <family val="2"/>
        <charset val="238"/>
        <scheme val="minor"/>
      </rPr>
      <t>846 000</t>
    </r>
    <r>
      <rPr>
        <sz val="11"/>
        <color theme="1"/>
        <rFont val="Calibri"/>
        <family val="2"/>
        <charset val="238"/>
        <scheme val="minor"/>
      </rPr>
      <t xml:space="preserve"> eur bez DPH.</t>
    </r>
  </si>
  <si>
    <r>
      <t xml:space="preserve">Predložením tejto ponuky čestne vyhlasujem, že som sa oboznámil so znením čestného vyhlásenia uvedeným v hárku </t>
    </r>
    <r>
      <rPr>
        <b/>
        <sz val="11"/>
        <rFont val="Calibri"/>
        <family val="2"/>
        <charset val="238"/>
        <scheme val="minor"/>
      </rPr>
      <t>"Konflikt záujmov</t>
    </r>
    <r>
      <rPr>
        <sz val="11"/>
        <rFont val="Calibri"/>
        <family val="2"/>
        <charset val="238"/>
        <scheme val="minor"/>
      </rPr>
      <t>" tohto dokumentu a potvrdzujem všetky tam uvedené skutočnosti.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</si>
</sst>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1"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rgb="FF006100"/>
      <name val="Calibri"/>
      <family val="2"/>
      <charset val="238"/>
      <scheme val="minor"/>
    </font>
    <font>
      <sz val="11"/>
      <color rgb="FF9C0006"/>
      <name val="Calibri"/>
      <family val="2"/>
      <charset val="238"/>
      <scheme val="minor"/>
    </font>
    <font>
      <sz val="20"/>
      <color rgb="FF2F5496"/>
      <name val="Calibri Light"/>
      <family val="2"/>
      <charset val="238"/>
    </font>
    <font>
      <sz val="11"/>
      <color theme="1"/>
      <name val="Times New Roman"/>
      <family val="1"/>
      <charset val="238"/>
    </font>
    <font>
      <sz val="12"/>
      <color theme="1"/>
      <name val="Times New Roman"/>
      <family val="1"/>
      <charset val="238"/>
    </font>
    <font>
      <sz val="7"/>
      <color theme="1"/>
      <name val="Calibri"/>
      <family val="2"/>
      <charset val="238"/>
      <scheme val="minor"/>
    </font>
    <font>
      <sz val="16"/>
      <color theme="4" tint="-0.249977111117893"/>
      <name val="Calibri Light"/>
      <family val="2"/>
      <charset val="238"/>
      <scheme val="major"/>
    </font>
    <font>
      <sz val="11"/>
      <color theme="4" tint="-0.249977111117893"/>
      <name val="Calibri Light"/>
      <family val="2"/>
      <charset val="238"/>
      <scheme val="major"/>
    </font>
    <font>
      <sz val="11"/>
      <name val="Calibri"/>
      <family val="2"/>
      <charset val="238"/>
      <scheme val="minor"/>
    </font>
    <font>
      <b/>
      <sz val="11"/>
      <name val="Calibri"/>
      <family val="2"/>
      <charset val="238"/>
      <scheme val="minor"/>
    </font>
    <font>
      <u/>
      <sz val="11"/>
      <color theme="10"/>
      <name val="Calibri"/>
      <family val="2"/>
      <charset val="238"/>
      <scheme val="minor"/>
    </font>
    <font>
      <sz val="16"/>
      <color theme="4"/>
      <name val="Calibri Light"/>
      <family val="2"/>
      <charset val="238"/>
      <scheme val="major"/>
    </font>
    <font>
      <sz val="11"/>
      <color rgb="FFFF0000"/>
      <name val="Calibri"/>
      <family val="2"/>
      <charset val="238"/>
      <scheme val="minor"/>
    </font>
    <font>
      <sz val="8"/>
      <name val="Calibri"/>
      <family val="2"/>
      <charset val="238"/>
      <scheme val="minor"/>
    </font>
    <font>
      <b/>
      <u/>
      <sz val="11"/>
      <name val="Calibri"/>
      <family val="2"/>
      <charset val="238"/>
      <scheme val="minor"/>
    </font>
    <font>
      <sz val="11"/>
      <color rgb="FF000000"/>
      <name val="Calibri"/>
      <family val="2"/>
      <charset val="238"/>
      <scheme val="minor"/>
    </font>
    <font>
      <sz val="14"/>
      <color rgb="FF305496"/>
      <name val="Calibri"/>
      <family val="2"/>
      <charset val="238"/>
      <scheme val="minor"/>
    </font>
    <font>
      <b/>
      <sz val="11"/>
      <color rgb="FF000000"/>
      <name val="Calibri"/>
      <family val="2"/>
      <charset val="238"/>
      <scheme val="minor"/>
    </font>
  </fonts>
  <fills count="7">
    <fill>
      <patternFill patternType="none"/>
    </fill>
    <fill>
      <patternFill patternType="gray125"/>
    </fill>
    <fill>
      <patternFill patternType="solid">
        <fgColor rgb="FFFFC7CE"/>
      </patternFill>
    </fill>
    <fill>
      <patternFill patternType="solid">
        <fgColor rgb="FFFFFFCC"/>
      </patternFill>
    </fill>
    <fill>
      <patternFill patternType="solid">
        <fgColor theme="6" tint="0.79998168889431442"/>
        <bgColor indexed="65"/>
      </patternFill>
    </fill>
    <fill>
      <patternFill patternType="solid">
        <fgColor theme="4" tint="0.79998168889431442"/>
        <bgColor indexed="64"/>
      </patternFill>
    </fill>
    <fill>
      <patternFill patternType="solid">
        <fgColor theme="9" tint="0.79998168889431442"/>
        <bgColor indexed="64"/>
      </patternFill>
    </fill>
  </fills>
  <borders count="62">
    <border>
      <left/>
      <right/>
      <top/>
      <bottom/>
      <diagonal/>
    </border>
    <border>
      <left style="thin">
        <color rgb="FFB2B2B2"/>
      </left>
      <right style="thin">
        <color rgb="FFB2B2B2"/>
      </right>
      <top style="thin">
        <color rgb="FFB2B2B2"/>
      </top>
      <bottom style="thin">
        <color rgb="FFB2B2B2"/>
      </bottom>
      <diagonal/>
    </border>
    <border>
      <left style="medium">
        <color indexed="64"/>
      </left>
      <right style="thin">
        <color rgb="FFB2B2B2"/>
      </right>
      <top style="medium">
        <color indexed="64"/>
      </top>
      <bottom style="medium">
        <color indexed="64"/>
      </bottom>
      <diagonal/>
    </border>
    <border>
      <left style="thin">
        <color rgb="FFB2B2B2"/>
      </left>
      <right style="thin">
        <color rgb="FFB2B2B2"/>
      </right>
      <top style="medium">
        <color indexed="64"/>
      </top>
      <bottom style="medium">
        <color indexed="64"/>
      </bottom>
      <diagonal/>
    </border>
    <border>
      <left style="thin">
        <color rgb="FFB2B2B2"/>
      </left>
      <right style="medium">
        <color indexed="64"/>
      </right>
      <top style="medium">
        <color indexed="64"/>
      </top>
      <bottom style="medium">
        <color indexed="64"/>
      </bottom>
      <diagonal/>
    </border>
    <border>
      <left style="thin">
        <color rgb="FFB2B2B2"/>
      </left>
      <right style="thin">
        <color rgb="FFB2B2B2"/>
      </right>
      <top/>
      <bottom/>
      <diagonal/>
    </border>
    <border>
      <left style="medium">
        <color indexed="64"/>
      </left>
      <right style="thin">
        <color rgb="FFB2B2B2"/>
      </right>
      <top style="medium">
        <color indexed="64"/>
      </top>
      <bottom style="thin">
        <color rgb="FFB2B2B2"/>
      </bottom>
      <diagonal/>
    </border>
    <border>
      <left style="thin">
        <color rgb="FFB2B2B2"/>
      </left>
      <right style="thin">
        <color rgb="FFB2B2B2"/>
      </right>
      <top style="medium">
        <color indexed="64"/>
      </top>
      <bottom style="thin">
        <color rgb="FFB2B2B2"/>
      </bottom>
      <diagonal/>
    </border>
    <border>
      <left style="thin">
        <color rgb="FFB2B2B2"/>
      </left>
      <right style="medium">
        <color indexed="64"/>
      </right>
      <top style="medium">
        <color indexed="64"/>
      </top>
      <bottom style="thin">
        <color rgb="FFB2B2B2"/>
      </bottom>
      <diagonal/>
    </border>
    <border>
      <left style="medium">
        <color indexed="64"/>
      </left>
      <right style="thin">
        <color rgb="FFB2B2B2"/>
      </right>
      <top style="thin">
        <color rgb="FFB2B2B2"/>
      </top>
      <bottom style="thin">
        <color rgb="FFB2B2B2"/>
      </bottom>
      <diagonal/>
    </border>
    <border>
      <left style="thin">
        <color rgb="FFB2B2B2"/>
      </left>
      <right style="medium">
        <color indexed="64"/>
      </right>
      <top style="thin">
        <color rgb="FFB2B2B2"/>
      </top>
      <bottom style="thin">
        <color rgb="FFB2B2B2"/>
      </bottom>
      <diagonal/>
    </border>
    <border>
      <left style="medium">
        <color indexed="64"/>
      </left>
      <right style="thin">
        <color rgb="FFB2B2B2"/>
      </right>
      <top style="thin">
        <color rgb="FFB2B2B2"/>
      </top>
      <bottom style="medium">
        <color indexed="64"/>
      </bottom>
      <diagonal/>
    </border>
    <border>
      <left style="thin">
        <color rgb="FFB2B2B2"/>
      </left>
      <right style="thin">
        <color rgb="FFB2B2B2"/>
      </right>
      <top style="thin">
        <color rgb="FFB2B2B2"/>
      </top>
      <bottom style="medium">
        <color indexed="64"/>
      </bottom>
      <diagonal/>
    </border>
    <border>
      <left style="thin">
        <color rgb="FFB2B2B2"/>
      </left>
      <right style="medium">
        <color indexed="64"/>
      </right>
      <top style="thin">
        <color rgb="FFB2B2B2"/>
      </top>
      <bottom style="medium">
        <color indexed="64"/>
      </bottom>
      <diagonal/>
    </border>
    <border>
      <left style="thin">
        <color rgb="FFB2B2B2"/>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rgb="FFB2B2B2"/>
      </left>
      <right/>
      <top style="medium">
        <color indexed="64"/>
      </top>
      <bottom style="medium">
        <color indexed="64"/>
      </bottom>
      <diagonal/>
    </border>
    <border>
      <left/>
      <right/>
      <top style="medium">
        <color indexed="64"/>
      </top>
      <bottom style="medium">
        <color indexed="64"/>
      </bottom>
      <diagonal/>
    </border>
    <border>
      <left/>
      <right style="thin">
        <color rgb="FFB2B2B2"/>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rgb="FFB2B2B2"/>
      </right>
      <top/>
      <bottom style="thin">
        <color rgb="FFB2B2B2"/>
      </bottom>
      <diagonal/>
    </border>
    <border>
      <left style="thin">
        <color rgb="FFB2B2B2"/>
      </left>
      <right style="thin">
        <color rgb="FFB2B2B2"/>
      </right>
      <top/>
      <bottom style="thin">
        <color rgb="FFB2B2B2"/>
      </bottom>
      <diagonal/>
    </border>
    <border>
      <left style="thin">
        <color rgb="FFB2B2B2"/>
      </left>
      <right style="medium">
        <color indexed="64"/>
      </right>
      <top/>
      <bottom style="thin">
        <color rgb="FFB2B2B2"/>
      </bottom>
      <diagonal/>
    </border>
    <border>
      <left style="thin">
        <color rgb="FFB2B2B2"/>
      </left>
      <right/>
      <top style="thin">
        <color rgb="FFB2B2B2"/>
      </top>
      <bottom style="medium">
        <color indexed="64"/>
      </bottom>
      <diagonal/>
    </border>
    <border>
      <left/>
      <right style="thin">
        <color rgb="FFB2B2B2"/>
      </right>
      <top style="thin">
        <color rgb="FFB2B2B2"/>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B2B2B2"/>
      </right>
      <top style="medium">
        <color indexed="64"/>
      </top>
      <bottom style="thin">
        <color rgb="FFB2B2B2"/>
      </bottom>
      <diagonal/>
    </border>
    <border>
      <left/>
      <right/>
      <top style="thin">
        <color rgb="FFB2B2B2"/>
      </top>
      <bottom style="medium">
        <color indexed="64"/>
      </bottom>
      <diagonal/>
    </border>
    <border>
      <left/>
      <right/>
      <top style="thin">
        <color rgb="FFB2B2B2"/>
      </top>
      <bottom style="thin">
        <color rgb="FFB2B2B2"/>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rgb="FFB2B2B2"/>
      </left>
      <right/>
      <top style="medium">
        <color indexed="64"/>
      </top>
      <bottom style="thin">
        <color rgb="FFB2B2B2"/>
      </bottom>
      <diagonal/>
    </border>
    <border>
      <left style="thin">
        <color rgb="FFB2B2B2"/>
      </left>
      <right/>
      <top/>
      <bottom/>
      <diagonal/>
    </border>
    <border>
      <left style="medium">
        <color indexed="64"/>
      </left>
      <right/>
      <top style="medium">
        <color indexed="64"/>
      </top>
      <bottom style="thin">
        <color rgb="FFB2B2B2"/>
      </bottom>
      <diagonal/>
    </border>
    <border>
      <left/>
      <right/>
      <top style="medium">
        <color indexed="64"/>
      </top>
      <bottom style="thin">
        <color rgb="FFB2B2B2"/>
      </bottom>
      <diagonal/>
    </border>
    <border>
      <left style="medium">
        <color indexed="64"/>
      </left>
      <right/>
      <top style="thin">
        <color rgb="FFB2B2B2"/>
      </top>
      <bottom style="thin">
        <color rgb="FFB2B2B2"/>
      </bottom>
      <diagonal/>
    </border>
    <border>
      <left style="thin">
        <color rgb="FFB2B2B2"/>
      </left>
      <right style="medium">
        <color indexed="64"/>
      </right>
      <top style="thin">
        <color rgb="FFB2B2B2"/>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indexed="64"/>
      </right>
      <top style="thin">
        <color rgb="FFB2B2B2"/>
      </top>
      <bottom/>
      <diagonal/>
    </border>
    <border>
      <left style="medium">
        <color indexed="64"/>
      </left>
      <right/>
      <top style="thin">
        <color rgb="FFB2B2B2"/>
      </top>
      <bottom/>
      <diagonal/>
    </border>
    <border>
      <left/>
      <right/>
      <top style="thin">
        <color rgb="FFB2B2B2"/>
      </top>
      <bottom/>
      <diagonal/>
    </border>
    <border>
      <left/>
      <right style="thin">
        <color rgb="FFB2B2B2"/>
      </right>
      <top style="thin">
        <color rgb="FFB2B2B2"/>
      </top>
      <bottom/>
      <diagonal/>
    </border>
    <border>
      <left/>
      <right style="thin">
        <color rgb="FFB2B2B2"/>
      </right>
      <top/>
      <bottom style="medium">
        <color indexed="64"/>
      </bottom>
      <diagonal/>
    </border>
  </borders>
  <cellStyleXfs count="5">
    <xf numFmtId="0" fontId="0" fillId="0" borderId="0"/>
    <xf numFmtId="0" fontId="4" fillId="2" borderId="0" applyNumberFormat="0" applyBorder="0" applyAlignment="0" applyProtection="0"/>
    <xf numFmtId="0" fontId="1" fillId="3" borderId="1" applyNumberFormat="0" applyFont="0" applyAlignment="0" applyProtection="0"/>
    <xf numFmtId="0" fontId="1" fillId="4" borderId="0" applyNumberFormat="0" applyBorder="0" applyAlignment="0" applyProtection="0"/>
    <xf numFmtId="0" fontId="13" fillId="0" borderId="0" applyNumberFormat="0" applyFill="0" applyBorder="0" applyAlignment="0" applyProtection="0"/>
  </cellStyleXfs>
  <cellXfs count="122">
    <xf numFmtId="0" fontId="0" fillId="0" borderId="0" xfId="0"/>
    <xf numFmtId="0" fontId="6" fillId="0" borderId="0" xfId="0" applyFont="1" applyAlignment="1">
      <alignment vertical="center"/>
    </xf>
    <xf numFmtId="0" fontId="7" fillId="0" borderId="0" xfId="0" applyFont="1" applyAlignment="1">
      <alignment horizontal="justify" vertical="center"/>
    </xf>
    <xf numFmtId="0" fontId="5" fillId="0" borderId="22" xfId="0" applyFont="1" applyBorder="1" applyAlignment="1">
      <alignment horizontal="center" vertical="center"/>
    </xf>
    <xf numFmtId="0" fontId="6" fillId="0" borderId="19" xfId="0" applyFont="1" applyBorder="1" applyAlignment="1">
      <alignment horizontal="justify" vertical="center"/>
    </xf>
    <xf numFmtId="0" fontId="0" fillId="0" borderId="19" xfId="0" applyBorder="1" applyAlignment="1">
      <alignment horizontal="left" vertical="center" wrapText="1" indent="1"/>
    </xf>
    <xf numFmtId="0" fontId="6" fillId="0" borderId="19" xfId="0" applyFont="1" applyBorder="1" applyAlignment="1">
      <alignment horizontal="left" vertical="center" wrapText="1" indent="1"/>
    </xf>
    <xf numFmtId="0" fontId="2" fillId="0" borderId="19" xfId="0" applyFont="1" applyBorder="1" applyAlignment="1">
      <alignment horizontal="center" vertical="center" wrapText="1"/>
    </xf>
    <xf numFmtId="0" fontId="0" fillId="0" borderId="19" xfId="0" applyBorder="1" applyAlignment="1">
      <alignment horizontal="left" wrapText="1" indent="1"/>
    </xf>
    <xf numFmtId="0" fontId="6" fillId="0" borderId="20" xfId="0" applyFont="1" applyBorder="1" applyAlignment="1">
      <alignment vertical="center"/>
    </xf>
    <xf numFmtId="0" fontId="0" fillId="0" borderId="19" xfId="0" applyBorder="1" applyAlignment="1">
      <alignment horizontal="left" vertical="center" indent="1"/>
    </xf>
    <xf numFmtId="0" fontId="2" fillId="0" borderId="19" xfId="0" applyFont="1" applyBorder="1" applyAlignment="1">
      <alignment horizontal="center" vertical="center"/>
    </xf>
    <xf numFmtId="0" fontId="0" fillId="0" borderId="19" xfId="0" applyBorder="1" applyAlignment="1">
      <alignment horizontal="justify" vertical="center"/>
    </xf>
    <xf numFmtId="0" fontId="0" fillId="0" borderId="20" xfId="0" applyBorder="1"/>
    <xf numFmtId="0" fontId="0" fillId="0" borderId="0" xfId="0" applyProtection="1">
      <protection hidden="1"/>
    </xf>
    <xf numFmtId="0" fontId="11" fillId="0" borderId="6" xfId="2" applyFont="1" applyFill="1" applyBorder="1" applyAlignment="1" applyProtection="1">
      <alignment vertical="center" wrapText="1"/>
      <protection hidden="1"/>
    </xf>
    <xf numFmtId="0" fontId="11" fillId="0" borderId="9" xfId="2" applyFont="1" applyFill="1" applyBorder="1" applyAlignment="1" applyProtection="1">
      <alignment vertical="center" wrapText="1"/>
      <protection hidden="1"/>
    </xf>
    <xf numFmtId="2" fontId="0" fillId="0" borderId="0" xfId="0" applyNumberFormat="1" applyAlignment="1" applyProtection="1">
      <alignment wrapText="1"/>
      <protection hidden="1"/>
    </xf>
    <xf numFmtId="0" fontId="11" fillId="0" borderId="11" xfId="2" applyFont="1" applyFill="1" applyBorder="1" applyAlignment="1" applyProtection="1">
      <alignment vertical="center" wrapText="1"/>
      <protection hidden="1"/>
    </xf>
    <xf numFmtId="0" fontId="3" fillId="5" borderId="10" xfId="2" applyFont="1" applyFill="1" applyBorder="1" applyProtection="1">
      <protection hidden="1"/>
    </xf>
    <xf numFmtId="0" fontId="3" fillId="5" borderId="13" xfId="2" applyFont="1" applyFill="1" applyBorder="1" applyProtection="1">
      <protection hidden="1"/>
    </xf>
    <xf numFmtId="0" fontId="12" fillId="0" borderId="23" xfId="2" applyFont="1" applyFill="1" applyBorder="1" applyAlignment="1" applyProtection="1">
      <alignment wrapText="1"/>
      <protection hidden="1"/>
    </xf>
    <xf numFmtId="0" fontId="12" fillId="0" borderId="24" xfId="2" applyFont="1" applyFill="1" applyBorder="1" applyAlignment="1" applyProtection="1">
      <alignment horizontal="center" vertical="center" wrapText="1"/>
      <protection hidden="1"/>
    </xf>
    <xf numFmtId="0" fontId="13" fillId="0" borderId="19" xfId="4" applyBorder="1" applyAlignment="1">
      <alignment horizontal="left" vertical="center" wrapText="1" indent="1"/>
    </xf>
    <xf numFmtId="0" fontId="0" fillId="0" borderId="19" xfId="0" applyBorder="1" applyAlignment="1" applyProtection="1">
      <alignment horizontal="left" vertical="center" wrapText="1" indent="1"/>
      <protection locked="0"/>
    </xf>
    <xf numFmtId="0" fontId="3" fillId="5" borderId="25" xfId="2" applyFont="1" applyFill="1" applyBorder="1" applyProtection="1">
      <protection hidden="1"/>
    </xf>
    <xf numFmtId="0" fontId="0" fillId="0" borderId="19" xfId="0" applyBorder="1" applyAlignment="1">
      <alignment horizontal="center" vertical="center" wrapText="1"/>
    </xf>
    <xf numFmtId="0" fontId="12" fillId="0" borderId="5" xfId="2" applyFont="1" applyFill="1" applyBorder="1" applyAlignment="1" applyProtection="1">
      <alignment horizontal="center" vertical="center" wrapText="1"/>
      <protection hidden="1"/>
    </xf>
    <xf numFmtId="0" fontId="2" fillId="5" borderId="28" xfId="0" applyFont="1" applyFill="1" applyBorder="1" applyAlignment="1" applyProtection="1">
      <alignment horizontal="left"/>
      <protection hidden="1"/>
    </xf>
    <xf numFmtId="0" fontId="11" fillId="0" borderId="39" xfId="2" applyFont="1" applyFill="1" applyBorder="1" applyAlignment="1" applyProtection="1">
      <alignment vertical="center" wrapText="1"/>
      <protection hidden="1"/>
    </xf>
    <xf numFmtId="0" fontId="11" fillId="0" borderId="15" xfId="2" applyFont="1" applyFill="1" applyBorder="1" applyAlignment="1" applyProtection="1">
      <alignment vertical="center" wrapText="1"/>
      <protection hidden="1"/>
    </xf>
    <xf numFmtId="0" fontId="11" fillId="0" borderId="40" xfId="2" applyFont="1" applyFill="1" applyBorder="1" applyAlignment="1" applyProtection="1">
      <alignment vertical="center" wrapText="1"/>
      <protection hidden="1"/>
    </xf>
    <xf numFmtId="0" fontId="12" fillId="0" borderId="25" xfId="2" applyFont="1" applyFill="1" applyBorder="1" applyAlignment="1" applyProtection="1">
      <alignment horizontal="center" vertical="center" wrapText="1"/>
      <protection hidden="1"/>
    </xf>
    <xf numFmtId="0" fontId="11" fillId="0" borderId="14" xfId="2" applyFont="1" applyFill="1" applyBorder="1" applyAlignment="1" applyProtection="1">
      <alignment horizontal="center" vertical="center"/>
      <protection hidden="1"/>
    </xf>
    <xf numFmtId="164" fontId="11" fillId="6" borderId="15" xfId="2" applyNumberFormat="1" applyFont="1" applyFill="1" applyBorder="1" applyAlignment="1" applyProtection="1">
      <alignment horizontal="center" vertical="center"/>
      <protection hidden="1"/>
    </xf>
    <xf numFmtId="164" fontId="11" fillId="6" borderId="27" xfId="2" applyNumberFormat="1" applyFont="1" applyFill="1" applyBorder="1" applyAlignment="1" applyProtection="1">
      <alignment horizontal="center" vertical="center"/>
      <protection hidden="1"/>
    </xf>
    <xf numFmtId="164" fontId="11" fillId="0" borderId="15" xfId="2" applyNumberFormat="1" applyFont="1" applyFill="1" applyBorder="1" applyAlignment="1" applyProtection="1">
      <alignment horizontal="center" vertical="center"/>
      <protection hidden="1"/>
    </xf>
    <xf numFmtId="164" fontId="11" fillId="0" borderId="10" xfId="2" applyNumberFormat="1" applyFont="1" applyFill="1" applyBorder="1" applyAlignment="1" applyProtection="1">
      <alignment horizontal="center" vertical="center"/>
      <protection hidden="1"/>
    </xf>
    <xf numFmtId="0" fontId="3" fillId="0" borderId="16" xfId="2" applyFont="1" applyFill="1" applyBorder="1" applyAlignment="1" applyProtection="1">
      <protection hidden="1"/>
    </xf>
    <xf numFmtId="0" fontId="3" fillId="0" borderId="17" xfId="2" applyFont="1" applyFill="1" applyBorder="1" applyAlignment="1" applyProtection="1">
      <protection hidden="1"/>
    </xf>
    <xf numFmtId="0" fontId="3" fillId="0" borderId="37" xfId="2" applyFont="1" applyFill="1" applyBorder="1" applyAlignment="1" applyProtection="1">
      <protection hidden="1"/>
    </xf>
    <xf numFmtId="0" fontId="12" fillId="0" borderId="17" xfId="2" applyFont="1" applyFill="1" applyBorder="1" applyAlignment="1" applyProtection="1">
      <alignment horizontal="center" vertical="center"/>
      <protection hidden="1"/>
    </xf>
    <xf numFmtId="0" fontId="12" fillId="0" borderId="42" xfId="2" applyFont="1" applyFill="1" applyBorder="1" applyAlignment="1" applyProtection="1">
      <alignment horizontal="center" vertical="center"/>
      <protection hidden="1"/>
    </xf>
    <xf numFmtId="0" fontId="2" fillId="5" borderId="45" xfId="0" applyFont="1" applyFill="1" applyBorder="1" applyAlignment="1" applyProtection="1">
      <alignment horizontal="left"/>
      <protection hidden="1"/>
    </xf>
    <xf numFmtId="0" fontId="2" fillId="5" borderId="43" xfId="0" applyFont="1" applyFill="1" applyBorder="1" applyAlignment="1" applyProtection="1">
      <alignment horizontal="left"/>
      <protection hidden="1"/>
    </xf>
    <xf numFmtId="0" fontId="2" fillId="5" borderId="30" xfId="0" applyFont="1" applyFill="1" applyBorder="1" applyAlignment="1" applyProtection="1">
      <alignment horizontal="left"/>
      <protection hidden="1"/>
    </xf>
    <xf numFmtId="0" fontId="12" fillId="0" borderId="49" xfId="2" applyFont="1" applyFill="1" applyBorder="1" applyAlignment="1" applyProtection="1">
      <alignment horizontal="center" vertical="center" wrapText="1"/>
      <protection hidden="1"/>
    </xf>
    <xf numFmtId="164" fontId="11" fillId="0" borderId="41" xfId="2" applyNumberFormat="1" applyFont="1" applyFill="1" applyBorder="1" applyAlignment="1" applyProtection="1">
      <alignment horizontal="center" vertical="center"/>
      <protection hidden="1"/>
    </xf>
    <xf numFmtId="0" fontId="0" fillId="0" borderId="0" xfId="0" applyAlignment="1">
      <alignment horizontal="center"/>
    </xf>
    <xf numFmtId="0" fontId="3" fillId="5" borderId="53" xfId="2" applyFont="1" applyFill="1" applyBorder="1" applyAlignment="1" applyProtection="1">
      <alignment horizontal="left"/>
      <protection hidden="1"/>
      <extLst>
        <ext xmlns:xfpb="http://schemas.microsoft.com/office/spreadsheetml/2022/featurepropertybag" uri="{C7286773-470A-42A8-94C5-96B5CB345126}">
          <xfpb:xfComplement i="0"/>
        </ext>
      </extLst>
    </xf>
    <xf numFmtId="0" fontId="11" fillId="0" borderId="41" xfId="2" applyFont="1" applyFill="1" applyBorder="1" applyAlignment="1" applyProtection="1">
      <alignment horizontal="center" vertical="center" wrapText="1"/>
      <protection hidden="1"/>
    </xf>
    <xf numFmtId="0" fontId="11" fillId="5" borderId="57" xfId="2" applyFont="1" applyFill="1" applyBorder="1" applyAlignment="1" applyProtection="1">
      <alignment horizontal="left"/>
      <protection hidden="1"/>
      <extLst>
        <ext xmlns:xfpb="http://schemas.microsoft.com/office/spreadsheetml/2022/featurepropertybag" uri="{C7286773-470A-42A8-94C5-96B5CB345126}">
          <xfpb:xfComplement i="0"/>
        </ext>
      </extLst>
    </xf>
    <xf numFmtId="0" fontId="2" fillId="5" borderId="44" xfId="0" applyFont="1" applyFill="1" applyBorder="1" applyAlignment="1" applyProtection="1">
      <alignment horizontal="left"/>
      <protection hidden="1"/>
    </xf>
    <xf numFmtId="0" fontId="2" fillId="5" borderId="31" xfId="0" applyFont="1" applyFill="1" applyBorder="1" applyAlignment="1" applyProtection="1">
      <alignment horizontal="left"/>
      <protection hidden="1"/>
    </xf>
    <xf numFmtId="0" fontId="0" fillId="5" borderId="44" xfId="0" applyFill="1" applyBorder="1" applyAlignment="1" applyProtection="1">
      <alignment horizontal="center"/>
      <protection hidden="1"/>
    </xf>
    <xf numFmtId="0" fontId="0" fillId="5" borderId="31" xfId="0" applyFill="1" applyBorder="1" applyAlignment="1" applyProtection="1">
      <alignment horizontal="center"/>
      <protection hidden="1"/>
    </xf>
    <xf numFmtId="0" fontId="2" fillId="5" borderId="45" xfId="0" applyFont="1" applyFill="1" applyBorder="1" applyAlignment="1" applyProtection="1">
      <alignment horizontal="left"/>
      <protection hidden="1"/>
    </xf>
    <xf numFmtId="0" fontId="2" fillId="5" borderId="0" xfId="0" applyFont="1" applyFill="1" applyAlignment="1" applyProtection="1">
      <alignment horizontal="left"/>
      <protection hidden="1"/>
    </xf>
    <xf numFmtId="0" fontId="2" fillId="5" borderId="43" xfId="0" applyFont="1" applyFill="1" applyBorder="1" applyAlignment="1" applyProtection="1">
      <alignment horizontal="left"/>
      <protection hidden="1"/>
    </xf>
    <xf numFmtId="0" fontId="2" fillId="5" borderId="28" xfId="0" applyFont="1" applyFill="1" applyBorder="1" applyAlignment="1" applyProtection="1">
      <alignment horizontal="left"/>
      <protection hidden="1"/>
    </xf>
    <xf numFmtId="0" fontId="2" fillId="5" borderId="29" xfId="0" applyFont="1" applyFill="1" applyBorder="1" applyAlignment="1" applyProtection="1">
      <alignment horizontal="left"/>
      <protection hidden="1"/>
    </xf>
    <xf numFmtId="0" fontId="2" fillId="5" borderId="30" xfId="0" applyFont="1" applyFill="1" applyBorder="1" applyAlignment="1" applyProtection="1">
      <alignment horizontal="left"/>
      <protection hidden="1"/>
    </xf>
    <xf numFmtId="0" fontId="15" fillId="0" borderId="35" xfId="2" applyFont="1" applyFill="1" applyBorder="1" applyAlignment="1" applyProtection="1">
      <alignment horizontal="left" vertical="center" wrapText="1"/>
      <protection hidden="1"/>
    </xf>
    <xf numFmtId="0" fontId="15" fillId="0" borderId="32" xfId="2" applyFont="1" applyFill="1" applyBorder="1" applyAlignment="1" applyProtection="1">
      <alignment horizontal="left" vertical="center" wrapText="1"/>
      <protection hidden="1"/>
    </xf>
    <xf numFmtId="0" fontId="15" fillId="0" borderId="33" xfId="2" applyFont="1" applyFill="1" applyBorder="1" applyAlignment="1" applyProtection="1">
      <alignment horizontal="left" vertical="center" wrapText="1"/>
      <protection hidden="1"/>
    </xf>
    <xf numFmtId="0" fontId="15" fillId="0" borderId="36" xfId="2" applyFont="1" applyFill="1" applyBorder="1" applyAlignment="1" applyProtection="1">
      <alignment horizontal="left" vertical="center" wrapText="1"/>
      <protection hidden="1"/>
    </xf>
    <xf numFmtId="0" fontId="15" fillId="0" borderId="37" xfId="2" applyFont="1" applyFill="1" applyBorder="1" applyAlignment="1" applyProtection="1">
      <alignment horizontal="left" vertical="center" wrapText="1"/>
      <protection hidden="1"/>
    </xf>
    <xf numFmtId="0" fontId="15" fillId="0" borderId="38" xfId="2" applyFont="1" applyFill="1" applyBorder="1" applyAlignment="1" applyProtection="1">
      <alignment horizontal="left" vertical="center" wrapText="1"/>
      <protection hidden="1"/>
    </xf>
    <xf numFmtId="164" fontId="2" fillId="0" borderId="22" xfId="0" applyNumberFormat="1" applyFont="1" applyBorder="1" applyAlignment="1" applyProtection="1">
      <alignment horizontal="center" vertical="center"/>
      <protection hidden="1"/>
    </xf>
    <xf numFmtId="0" fontId="2" fillId="0" borderId="19" xfId="0" applyFont="1" applyBorder="1" applyAlignment="1" applyProtection="1">
      <alignment horizontal="center" vertical="center"/>
      <protection hidden="1"/>
    </xf>
    <xf numFmtId="0" fontId="0" fillId="0" borderId="35" xfId="0" applyBorder="1" applyAlignment="1" applyProtection="1">
      <alignment horizontal="left" vertical="center" wrapText="1"/>
      <protection hidden="1"/>
    </xf>
    <xf numFmtId="0" fontId="0" fillId="0" borderId="32" xfId="0" applyBorder="1" applyAlignment="1" applyProtection="1">
      <alignment horizontal="left" vertical="center"/>
      <protection hidden="1"/>
    </xf>
    <xf numFmtId="0" fontId="0" fillId="0" borderId="33" xfId="0" applyBorder="1" applyAlignment="1" applyProtection="1">
      <alignment horizontal="left" vertical="center"/>
      <protection hidden="1"/>
    </xf>
    <xf numFmtId="0" fontId="0" fillId="0" borderId="46" xfId="0" applyBorder="1" applyAlignment="1" applyProtection="1">
      <alignment horizontal="left" vertical="center"/>
      <protection hidden="1"/>
    </xf>
    <xf numFmtId="0" fontId="0" fillId="0" borderId="0" xfId="0" applyAlignment="1" applyProtection="1">
      <alignment horizontal="left" vertical="center"/>
      <protection hidden="1"/>
    </xf>
    <xf numFmtId="0" fontId="0" fillId="0" borderId="47" xfId="0" applyBorder="1" applyAlignment="1" applyProtection="1">
      <alignment horizontal="left" vertical="center"/>
      <protection hidden="1"/>
    </xf>
    <xf numFmtId="0" fontId="0" fillId="0" borderId="36" xfId="0" applyBorder="1" applyAlignment="1" applyProtection="1">
      <alignment horizontal="left" vertical="center"/>
      <protection hidden="1"/>
    </xf>
    <xf numFmtId="0" fontId="0" fillId="0" borderId="37" xfId="0" applyBorder="1" applyAlignment="1" applyProtection="1">
      <alignment horizontal="left" vertical="center"/>
      <protection hidden="1"/>
    </xf>
    <xf numFmtId="0" fontId="0" fillId="0" borderId="38" xfId="0" applyBorder="1" applyAlignment="1" applyProtection="1">
      <alignment horizontal="left" vertical="center"/>
      <protection hidden="1"/>
    </xf>
    <xf numFmtId="0" fontId="0" fillId="0" borderId="0" xfId="0" applyAlignment="1" applyProtection="1">
      <alignment horizontal="center"/>
      <protection hidden="1"/>
    </xf>
    <xf numFmtId="0" fontId="4" fillId="0" borderId="0" xfId="1" applyFill="1" applyBorder="1" applyAlignment="1" applyProtection="1">
      <alignment horizontal="center"/>
      <protection hidden="1"/>
    </xf>
    <xf numFmtId="0" fontId="3" fillId="0" borderId="5" xfId="2" applyFont="1" applyFill="1" applyBorder="1" applyAlignment="1" applyProtection="1">
      <alignment horizontal="center"/>
      <protection hidden="1"/>
    </xf>
    <xf numFmtId="0" fontId="9" fillId="0" borderId="16" xfId="2" applyFont="1" applyFill="1" applyBorder="1" applyAlignment="1" applyProtection="1">
      <alignment horizontal="left" vertical="center" wrapText="1"/>
      <protection hidden="1"/>
    </xf>
    <xf numFmtId="0" fontId="9" fillId="0" borderId="17" xfId="2" applyFont="1" applyFill="1" applyBorder="1" applyAlignment="1" applyProtection="1">
      <alignment horizontal="left" vertical="center" wrapText="1"/>
      <protection hidden="1"/>
    </xf>
    <xf numFmtId="0" fontId="9" fillId="0" borderId="21" xfId="2" applyFont="1" applyFill="1" applyBorder="1" applyAlignment="1" applyProtection="1">
      <alignment horizontal="left" vertical="center" wrapText="1"/>
      <protection hidden="1"/>
    </xf>
    <xf numFmtId="0" fontId="0" fillId="0" borderId="50" xfId="0" applyBorder="1" applyAlignment="1" applyProtection="1">
      <alignment horizontal="center" vertical="center" wrapText="1"/>
      <protection hidden="1"/>
    </xf>
    <xf numFmtId="0" fontId="0" fillId="0" borderId="51" xfId="0" applyBorder="1" applyAlignment="1" applyProtection="1">
      <alignment horizontal="center" vertical="center" wrapText="1"/>
      <protection hidden="1"/>
    </xf>
    <xf numFmtId="0" fontId="0" fillId="0" borderId="39" xfId="0" applyBorder="1" applyAlignment="1" applyProtection="1">
      <alignment horizontal="center" vertical="center" wrapText="1"/>
      <protection hidden="1"/>
    </xf>
    <xf numFmtId="0" fontId="11" fillId="0" borderId="52" xfId="2" applyFont="1" applyFill="1" applyBorder="1" applyAlignment="1" applyProtection="1">
      <alignment horizontal="center" vertical="center" wrapText="1"/>
      <protection hidden="1"/>
    </xf>
    <xf numFmtId="0" fontId="11" fillId="0" borderId="41" xfId="2" applyFont="1" applyFill="1" applyBorder="1" applyAlignment="1" applyProtection="1">
      <alignment horizontal="center" vertical="center" wrapText="1"/>
      <protection hidden="1"/>
    </xf>
    <xf numFmtId="0" fontId="11" fillId="0" borderId="15" xfId="2" applyFont="1" applyFill="1" applyBorder="1" applyAlignment="1" applyProtection="1">
      <alignment horizontal="center" vertical="center" wrapText="1"/>
      <protection hidden="1"/>
    </xf>
    <xf numFmtId="0" fontId="11" fillId="0" borderId="0" xfId="2" applyFont="1" applyFill="1" applyBorder="1" applyAlignment="1" applyProtection="1">
      <alignment horizontal="center" vertical="center" wrapText="1"/>
      <protection hidden="1"/>
    </xf>
    <xf numFmtId="0" fontId="11" fillId="0" borderId="58" xfId="2" applyFont="1" applyFill="1" applyBorder="1" applyAlignment="1" applyProtection="1">
      <alignment horizontal="center" vertical="center" wrapText="1"/>
      <protection hidden="1"/>
    </xf>
    <xf numFmtId="0" fontId="11" fillId="0" borderId="59" xfId="2" applyFont="1" applyFill="1" applyBorder="1" applyAlignment="1" applyProtection="1">
      <alignment horizontal="center" vertical="center" wrapText="1"/>
      <protection hidden="1"/>
    </xf>
    <xf numFmtId="0" fontId="11" fillId="0" borderId="60" xfId="2" applyFont="1" applyFill="1" applyBorder="1" applyAlignment="1" applyProtection="1">
      <alignment horizontal="center" vertical="center" wrapText="1"/>
      <protection hidden="1"/>
    </xf>
    <xf numFmtId="0" fontId="9" fillId="0" borderId="2" xfId="2" applyFont="1" applyFill="1" applyBorder="1" applyAlignment="1" applyProtection="1">
      <alignment horizontal="center" vertical="center" wrapText="1"/>
      <protection hidden="1"/>
    </xf>
    <xf numFmtId="0" fontId="9" fillId="0" borderId="18" xfId="2" applyFont="1" applyFill="1" applyBorder="1" applyAlignment="1" applyProtection="1">
      <alignment horizontal="center" vertical="center" wrapText="1"/>
      <protection hidden="1"/>
    </xf>
    <xf numFmtId="0" fontId="10" fillId="0" borderId="3" xfId="2" applyFont="1" applyFill="1" applyBorder="1" applyAlignment="1" applyProtection="1">
      <alignment horizontal="center" vertical="center" wrapText="1"/>
      <protection hidden="1"/>
    </xf>
    <xf numFmtId="0" fontId="10" fillId="0" borderId="16" xfId="2" applyFont="1" applyFill="1" applyBorder="1" applyAlignment="1" applyProtection="1">
      <alignment horizontal="center" vertical="center" wrapText="1"/>
      <protection hidden="1"/>
    </xf>
    <xf numFmtId="0" fontId="10" fillId="0" borderId="4" xfId="2" applyFont="1" applyFill="1" applyBorder="1" applyAlignment="1" applyProtection="1">
      <alignment horizontal="center" vertical="center" wrapText="1"/>
      <protection hidden="1"/>
    </xf>
    <xf numFmtId="0" fontId="1" fillId="5" borderId="7" xfId="3" applyFill="1" applyBorder="1" applyAlignment="1" applyProtection="1">
      <alignment horizontal="left" vertical="center" wrapText="1"/>
      <protection locked="0" hidden="1"/>
    </xf>
    <xf numFmtId="0" fontId="1" fillId="5" borderId="48" xfId="3" applyFill="1" applyBorder="1" applyAlignment="1" applyProtection="1">
      <alignment horizontal="left" vertical="center" wrapText="1"/>
      <protection locked="0" hidden="1"/>
    </xf>
    <xf numFmtId="0" fontId="1" fillId="5" borderId="8" xfId="3" applyFill="1" applyBorder="1" applyAlignment="1" applyProtection="1">
      <alignment horizontal="left" vertical="center" wrapText="1"/>
      <protection locked="0" hidden="1"/>
    </xf>
    <xf numFmtId="0" fontId="1" fillId="5" borderId="1" xfId="3" applyFill="1" applyBorder="1" applyAlignment="1" applyProtection="1">
      <alignment horizontal="left" vertical="center" wrapText="1"/>
      <protection locked="0" hidden="1"/>
    </xf>
    <xf numFmtId="0" fontId="1" fillId="5" borderId="14" xfId="3" applyFill="1" applyBorder="1" applyAlignment="1" applyProtection="1">
      <alignment horizontal="left" vertical="center" wrapText="1"/>
      <protection locked="0" hidden="1"/>
    </xf>
    <xf numFmtId="0" fontId="1" fillId="5" borderId="10" xfId="3" applyFill="1" applyBorder="1" applyAlignment="1" applyProtection="1">
      <alignment horizontal="left" vertical="center" wrapText="1"/>
      <protection locked="0" hidden="1"/>
    </xf>
    <xf numFmtId="0" fontId="0" fillId="5" borderId="26" xfId="3" applyFont="1" applyFill="1" applyBorder="1" applyAlignment="1" applyProtection="1">
      <alignment vertical="center" wrapText="1"/>
      <protection locked="0" hidden="1"/>
    </xf>
    <xf numFmtId="0" fontId="0" fillId="5" borderId="27" xfId="3" applyFont="1" applyFill="1" applyBorder="1" applyAlignment="1" applyProtection="1">
      <alignment vertical="center" wrapText="1"/>
      <protection locked="0" hidden="1"/>
    </xf>
    <xf numFmtId="0" fontId="3" fillId="0" borderId="12" xfId="2" applyFont="1" applyFill="1" applyBorder="1" applyAlignment="1" applyProtection="1">
      <alignment horizontal="center" vertical="center" wrapText="1"/>
      <protection hidden="1"/>
    </xf>
    <xf numFmtId="0" fontId="3" fillId="0" borderId="26" xfId="2" applyFont="1" applyFill="1" applyBorder="1" applyAlignment="1" applyProtection="1">
      <alignment horizontal="center" vertical="center" wrapText="1"/>
      <protection hidden="1"/>
    </xf>
    <xf numFmtId="0" fontId="3" fillId="0" borderId="13" xfId="2" applyFont="1" applyFill="1" applyBorder="1" applyAlignment="1" applyProtection="1">
      <alignment horizontal="center" vertical="center" wrapText="1"/>
      <protection hidden="1"/>
    </xf>
    <xf numFmtId="0" fontId="11" fillId="0" borderId="36" xfId="2" applyFont="1" applyFill="1" applyBorder="1" applyAlignment="1" applyProtection="1">
      <alignment horizontal="center" vertical="center" wrapText="1"/>
      <protection hidden="1"/>
    </xf>
    <xf numFmtId="0" fontId="11" fillId="0" borderId="37" xfId="2" applyFont="1" applyFill="1" applyBorder="1" applyAlignment="1" applyProtection="1">
      <alignment horizontal="center" vertical="center" wrapText="1"/>
      <protection hidden="1"/>
    </xf>
    <xf numFmtId="0" fontId="11" fillId="0" borderId="61" xfId="2" applyFont="1" applyFill="1" applyBorder="1" applyAlignment="1" applyProtection="1">
      <alignment horizontal="center" vertical="center" wrapText="1"/>
      <protection hidden="1"/>
    </xf>
    <xf numFmtId="0" fontId="18" fillId="0" borderId="54" xfId="0" applyFont="1" applyBorder="1" applyAlignment="1">
      <alignment horizontal="center" wrapText="1"/>
    </xf>
    <xf numFmtId="0" fontId="0" fillId="0" borderId="55" xfId="0" applyBorder="1" applyAlignment="1">
      <alignment horizontal="center"/>
    </xf>
    <xf numFmtId="0" fontId="0" fillId="0" borderId="56" xfId="0" applyBorder="1" applyAlignment="1">
      <alignment horizontal="center"/>
    </xf>
    <xf numFmtId="0" fontId="9" fillId="0" borderId="34" xfId="2" applyFont="1" applyFill="1" applyBorder="1" applyAlignment="1" applyProtection="1">
      <alignment horizontal="right" vertical="center" wrapText="1"/>
      <protection hidden="1"/>
    </xf>
    <xf numFmtId="0" fontId="9" fillId="0" borderId="18" xfId="2" applyFont="1" applyFill="1" applyBorder="1" applyAlignment="1" applyProtection="1">
      <alignment horizontal="right" vertical="center" wrapText="1"/>
      <protection hidden="1"/>
    </xf>
    <xf numFmtId="0" fontId="11" fillId="0" borderId="9" xfId="2" applyFont="1" applyFill="1" applyBorder="1" applyProtection="1">
      <protection hidden="1"/>
    </xf>
    <xf numFmtId="0" fontId="11" fillId="0" borderId="41" xfId="2" applyFont="1" applyFill="1" applyBorder="1" applyAlignment="1" applyProtection="1">
      <alignment horizontal="center" vertical="center"/>
      <protection hidden="1"/>
    </xf>
    <xf numFmtId="0" fontId="11" fillId="0" borderId="9" xfId="2" applyFont="1" applyFill="1" applyBorder="1" applyAlignment="1" applyProtection="1">
      <alignment wrapText="1"/>
      <protection hidden="1"/>
    </xf>
  </cellXfs>
  <cellStyles count="5">
    <cellStyle name="20 % - zvýraznenie3" xfId="3" builtinId="38"/>
    <cellStyle name="Hypertextové prepojenie" xfId="4" builtinId="8"/>
    <cellStyle name="Normálna" xfId="0" builtinId="0"/>
    <cellStyle name="Poznámka" xfId="2" builtinId="10"/>
    <cellStyle name="Zlá" xfId="1" builtinId="27"/>
  </cellStyles>
  <dxfs count="0"/>
  <tableStyles count="0" defaultTableStyle="TableStyleMedium2" defaultPivotStyle="PivotStyleLight16"/>
  <colors>
    <mruColors>
      <color rgb="FFFF0000"/>
      <color rgb="FFEE1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9525</xdr:colOff>
          <xdr:row>13</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0</xdr:colOff>
          <xdr:row>14</xdr:row>
          <xdr:rowOff>561975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8</xdr:col>
          <xdr:colOff>0</xdr:colOff>
          <xdr:row>17</xdr:row>
          <xdr:rowOff>561975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9525</xdr:rowOff>
        </xdr:from>
        <xdr:to>
          <xdr:col>8</xdr:col>
          <xdr:colOff>9525</xdr:colOff>
          <xdr:row>14</xdr:row>
          <xdr:rowOff>9525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lov-lex.sk/pravne-predpisy/SK/ZZ/2015/343/20240801.html" TargetMode="External"/><Relationship Id="rId1" Type="http://schemas.openxmlformats.org/officeDocument/2006/relationships/hyperlink" Target="https://www.slov-lex.sk/pravne-predpisy/SK/ZZ/2015/343/20240801.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B439A-C9C5-49EE-A4D0-A9A0BDD05B34}">
  <sheetPr>
    <tabColor theme="8" tint="0.39997558519241921"/>
    <pageSetUpPr fitToPage="1"/>
  </sheetPr>
  <dimension ref="A1:L44"/>
  <sheetViews>
    <sheetView tabSelected="1" zoomScale="80" zoomScaleNormal="80" workbookViewId="0">
      <selection activeCell="O24" sqref="O24"/>
    </sheetView>
  </sheetViews>
  <sheetFormatPr defaultColWidth="9.140625" defaultRowHeight="15" x14ac:dyDescent="0.25"/>
  <cols>
    <col min="1" max="1" width="3.28515625" style="14" customWidth="1"/>
    <col min="2" max="2" width="51.42578125" style="14" customWidth="1"/>
    <col min="3" max="3" width="29.42578125" style="14" customWidth="1"/>
    <col min="4" max="4" width="17.7109375" style="14" customWidth="1"/>
    <col min="5" max="5" width="27.42578125" style="14" customWidth="1"/>
    <col min="6" max="7" width="29" style="14" customWidth="1"/>
    <col min="8" max="8" width="28.28515625" style="14" customWidth="1"/>
    <col min="9" max="9" width="3" style="14" customWidth="1"/>
    <col min="10" max="16384" width="9.140625" style="14"/>
  </cols>
  <sheetData>
    <row r="1" spans="1:12" ht="15.75" thickBot="1" x14ac:dyDescent="0.3">
      <c r="A1" s="79"/>
      <c r="B1" s="80"/>
      <c r="C1" s="80"/>
      <c r="D1" s="80"/>
      <c r="E1" s="80"/>
      <c r="F1" s="80"/>
      <c r="G1" s="80"/>
      <c r="H1" s="80"/>
      <c r="I1" s="79"/>
    </row>
    <row r="2" spans="1:12" ht="45.75" customHeight="1" thickBot="1" x14ac:dyDescent="0.3">
      <c r="A2" s="79"/>
      <c r="B2" s="95" t="s">
        <v>0</v>
      </c>
      <c r="C2" s="96"/>
      <c r="D2" s="97"/>
      <c r="E2" s="97"/>
      <c r="F2" s="97"/>
      <c r="G2" s="98"/>
      <c r="H2" s="99"/>
      <c r="I2" s="79"/>
    </row>
    <row r="3" spans="1:12" ht="15.75" thickBot="1" x14ac:dyDescent="0.3">
      <c r="A3" s="79"/>
      <c r="B3" s="81"/>
      <c r="C3" s="81"/>
      <c r="D3" s="81"/>
      <c r="E3" s="81"/>
      <c r="F3" s="81"/>
      <c r="G3" s="81"/>
      <c r="H3" s="81"/>
      <c r="I3" s="79"/>
    </row>
    <row r="4" spans="1:12" x14ac:dyDescent="0.25">
      <c r="A4" s="79"/>
      <c r="B4" s="15" t="s">
        <v>1</v>
      </c>
      <c r="C4" s="29"/>
      <c r="D4" s="100"/>
      <c r="E4" s="100"/>
      <c r="F4" s="100"/>
      <c r="G4" s="101"/>
      <c r="H4" s="102"/>
      <c r="I4" s="79"/>
    </row>
    <row r="5" spans="1:12" x14ac:dyDescent="0.25">
      <c r="A5" s="79"/>
      <c r="B5" s="16" t="s">
        <v>2</v>
      </c>
      <c r="C5" s="30"/>
      <c r="D5" s="103"/>
      <c r="E5" s="103"/>
      <c r="F5" s="103"/>
      <c r="G5" s="104"/>
      <c r="H5" s="105"/>
      <c r="I5" s="79"/>
      <c r="J5" s="17"/>
      <c r="K5" s="17"/>
      <c r="L5" s="17"/>
    </row>
    <row r="6" spans="1:12" x14ac:dyDescent="0.25">
      <c r="A6" s="79"/>
      <c r="B6" s="16" t="s">
        <v>3</v>
      </c>
      <c r="C6" s="30"/>
      <c r="D6" s="103"/>
      <c r="E6" s="103"/>
      <c r="F6" s="103"/>
      <c r="G6" s="104"/>
      <c r="H6" s="105"/>
      <c r="I6" s="79"/>
    </row>
    <row r="7" spans="1:12" x14ac:dyDescent="0.25">
      <c r="A7" s="79"/>
      <c r="B7" s="16" t="s">
        <v>4</v>
      </c>
      <c r="C7" s="30"/>
      <c r="D7" s="103"/>
      <c r="E7" s="103"/>
      <c r="F7" s="103"/>
      <c r="G7" s="104"/>
      <c r="H7" s="105"/>
      <c r="I7" s="79"/>
    </row>
    <row r="8" spans="1:12" x14ac:dyDescent="0.25">
      <c r="A8" s="79"/>
      <c r="B8" s="16" t="s">
        <v>5</v>
      </c>
      <c r="C8" s="30"/>
      <c r="D8" s="103"/>
      <c r="E8" s="103"/>
      <c r="F8" s="103"/>
      <c r="G8" s="104"/>
      <c r="H8" s="105"/>
      <c r="I8" s="79"/>
    </row>
    <row r="9" spans="1:12" x14ac:dyDescent="0.25">
      <c r="A9" s="79"/>
      <c r="B9" s="16" t="s">
        <v>6</v>
      </c>
      <c r="C9" s="30"/>
      <c r="D9" s="103"/>
      <c r="E9" s="103"/>
      <c r="F9" s="103"/>
      <c r="G9" s="104"/>
      <c r="H9" s="105"/>
      <c r="I9" s="79"/>
    </row>
    <row r="10" spans="1:12" ht="15.75" customHeight="1" thickBot="1" x14ac:dyDescent="0.3">
      <c r="A10" s="79"/>
      <c r="B10" s="18" t="s">
        <v>7</v>
      </c>
      <c r="C10" s="31"/>
      <c r="D10" s="106" t="s">
        <v>8</v>
      </c>
      <c r="E10" s="107"/>
      <c r="F10" s="108"/>
      <c r="G10" s="109"/>
      <c r="H10" s="110"/>
      <c r="I10" s="79"/>
    </row>
    <row r="11" spans="1:12" ht="15.75" thickBot="1" x14ac:dyDescent="0.3">
      <c r="A11" s="79"/>
      <c r="B11" s="81"/>
      <c r="C11" s="81"/>
      <c r="D11" s="81"/>
      <c r="E11" s="81"/>
      <c r="F11" s="81"/>
      <c r="G11" s="81"/>
      <c r="H11" s="81"/>
      <c r="I11" s="79"/>
    </row>
    <row r="12" spans="1:12" ht="30" customHeight="1" thickBot="1" x14ac:dyDescent="0.3">
      <c r="A12" s="79"/>
      <c r="B12" s="95" t="s">
        <v>9</v>
      </c>
      <c r="C12" s="96"/>
      <c r="D12" s="97"/>
      <c r="E12" s="97"/>
      <c r="F12" s="97"/>
      <c r="G12" s="98"/>
      <c r="H12" s="99"/>
      <c r="I12" s="79"/>
    </row>
    <row r="13" spans="1:12" ht="45" customHeight="1" x14ac:dyDescent="0.25">
      <c r="A13" s="79"/>
      <c r="B13" s="85" t="s">
        <v>10</v>
      </c>
      <c r="C13" s="86"/>
      <c r="D13" s="86"/>
      <c r="E13" s="86"/>
      <c r="F13" s="86"/>
      <c r="G13" s="87"/>
      <c r="H13" s="25"/>
      <c r="I13" s="79"/>
    </row>
    <row r="14" spans="1:12" ht="45" customHeight="1" x14ac:dyDescent="0.25">
      <c r="A14" s="79"/>
      <c r="B14" s="88" t="s">
        <v>11</v>
      </c>
      <c r="C14" s="89"/>
      <c r="D14" s="89"/>
      <c r="E14" s="89"/>
      <c r="F14" s="89"/>
      <c r="G14" s="90"/>
      <c r="H14" s="19"/>
      <c r="I14" s="79"/>
    </row>
    <row r="15" spans="1:12" ht="45" customHeight="1" x14ac:dyDescent="0.25">
      <c r="A15" s="79"/>
      <c r="B15" s="88" t="s">
        <v>12</v>
      </c>
      <c r="C15" s="89"/>
      <c r="D15" s="89"/>
      <c r="E15" s="89"/>
      <c r="F15" s="89"/>
      <c r="G15" s="90"/>
      <c r="H15" s="19"/>
      <c r="I15" s="79"/>
    </row>
    <row r="16" spans="1:12" ht="45" customHeight="1" x14ac:dyDescent="0.25">
      <c r="A16" s="79"/>
      <c r="B16" s="92" t="s">
        <v>84</v>
      </c>
      <c r="C16" s="93"/>
      <c r="D16" s="93"/>
      <c r="E16" s="93"/>
      <c r="F16" s="93"/>
      <c r="G16" s="94"/>
      <c r="H16" s="49" t="b">
        <v>1</v>
      </c>
      <c r="I16" s="79"/>
    </row>
    <row r="17" spans="1:9" ht="45" customHeight="1" x14ac:dyDescent="0.25">
      <c r="A17" s="79"/>
      <c r="B17" s="91" t="s">
        <v>13</v>
      </c>
      <c r="C17" s="91"/>
      <c r="D17" s="91"/>
      <c r="E17" s="91"/>
      <c r="F17" s="91"/>
      <c r="G17" s="91"/>
      <c r="H17" s="51" t="b">
        <v>1</v>
      </c>
      <c r="I17" s="79"/>
    </row>
    <row r="18" spans="1:9" ht="45" customHeight="1" thickBot="1" x14ac:dyDescent="0.3">
      <c r="A18" s="79"/>
      <c r="B18" s="111" t="s">
        <v>81</v>
      </c>
      <c r="C18" s="112"/>
      <c r="D18" s="112"/>
      <c r="E18" s="112"/>
      <c r="F18" s="112"/>
      <c r="G18" s="113"/>
      <c r="H18" s="20"/>
      <c r="I18" s="79"/>
    </row>
    <row r="19" spans="1:9" ht="15.75" thickBot="1" x14ac:dyDescent="0.3">
      <c r="A19" s="79"/>
      <c r="B19" s="81"/>
      <c r="C19" s="81"/>
      <c r="D19" s="81"/>
      <c r="E19" s="81"/>
      <c r="F19" s="81"/>
      <c r="G19" s="81"/>
      <c r="H19" s="81"/>
      <c r="I19" s="79"/>
    </row>
    <row r="20" spans="1:9" ht="24" customHeight="1" thickBot="1" x14ac:dyDescent="0.3">
      <c r="A20" s="79"/>
      <c r="B20" s="117" t="s">
        <v>14</v>
      </c>
      <c r="C20" s="118"/>
      <c r="D20" s="82" t="s">
        <v>15</v>
      </c>
      <c r="E20" s="83"/>
      <c r="F20" s="83"/>
      <c r="G20" s="83"/>
      <c r="H20" s="84"/>
      <c r="I20" s="79"/>
    </row>
    <row r="21" spans="1:9" ht="15" customHeight="1" x14ac:dyDescent="0.25">
      <c r="A21" s="79"/>
      <c r="B21" s="62" t="s">
        <v>16</v>
      </c>
      <c r="C21" s="63"/>
      <c r="D21" s="63"/>
      <c r="E21" s="63"/>
      <c r="F21" s="63"/>
      <c r="G21" s="63"/>
      <c r="H21" s="64"/>
      <c r="I21" s="79"/>
    </row>
    <row r="22" spans="1:9" ht="15.75" thickBot="1" x14ac:dyDescent="0.3">
      <c r="A22" s="79"/>
      <c r="B22" s="65"/>
      <c r="C22" s="66"/>
      <c r="D22" s="66"/>
      <c r="E22" s="66"/>
      <c r="F22" s="66"/>
      <c r="G22" s="66"/>
      <c r="H22" s="67"/>
      <c r="I22" s="79"/>
    </row>
    <row r="23" spans="1:9" ht="65.25" customHeight="1" x14ac:dyDescent="0.25">
      <c r="A23" s="79"/>
      <c r="B23" s="21" t="s">
        <v>17</v>
      </c>
      <c r="C23" s="22" t="s">
        <v>18</v>
      </c>
      <c r="D23" s="22" t="s">
        <v>19</v>
      </c>
      <c r="E23" s="27" t="s">
        <v>20</v>
      </c>
      <c r="F23" s="27" t="s">
        <v>21</v>
      </c>
      <c r="G23" s="46" t="s">
        <v>22</v>
      </c>
      <c r="H23" s="32" t="s">
        <v>23</v>
      </c>
      <c r="I23" s="79"/>
    </row>
    <row r="24" spans="1:9" ht="39" customHeight="1" x14ac:dyDescent="0.25">
      <c r="A24" s="79"/>
      <c r="B24" s="119" t="s">
        <v>24</v>
      </c>
      <c r="C24" s="120" t="s">
        <v>25</v>
      </c>
      <c r="D24" s="33">
        <v>8975</v>
      </c>
      <c r="E24" s="34">
        <v>0</v>
      </c>
      <c r="F24" s="36">
        <f>E24*D24</f>
        <v>0</v>
      </c>
      <c r="G24" s="47">
        <f>IF(D$10="Som platcom DPH",F24*0.23,0)</f>
        <v>0</v>
      </c>
      <c r="H24" s="37">
        <f>SUM(F24+G24)</f>
        <v>0</v>
      </c>
      <c r="I24" s="79"/>
    </row>
    <row r="25" spans="1:9" ht="36" customHeight="1" x14ac:dyDescent="0.25">
      <c r="A25" s="79"/>
      <c r="B25" s="121" t="s">
        <v>26</v>
      </c>
      <c r="C25" s="50" t="s">
        <v>27</v>
      </c>
      <c r="D25" s="33">
        <v>280</v>
      </c>
      <c r="E25" s="34">
        <v>0</v>
      </c>
      <c r="F25" s="36">
        <f t="shared" ref="F25:F33" si="0">E25*D25</f>
        <v>0</v>
      </c>
      <c r="G25" s="47">
        <f>IF(D$10="Som platcom DPH",F25*0.23,0)</f>
        <v>0</v>
      </c>
      <c r="H25" s="37">
        <f t="shared" ref="H25:H33" si="1">SUM(F25+G25)</f>
        <v>0</v>
      </c>
      <c r="I25" s="79"/>
    </row>
    <row r="26" spans="1:9" ht="88.5" customHeight="1" x14ac:dyDescent="0.25">
      <c r="A26" s="79"/>
      <c r="B26" s="16" t="s">
        <v>28</v>
      </c>
      <c r="C26" s="50" t="s">
        <v>27</v>
      </c>
      <c r="D26" s="33">
        <v>248</v>
      </c>
      <c r="E26" s="34">
        <v>0</v>
      </c>
      <c r="F26" s="36">
        <f t="shared" si="0"/>
        <v>0</v>
      </c>
      <c r="G26" s="47">
        <f t="shared" ref="G26:G33" si="2">IF(D$10="Som platcom DPH",F26*0.23,0)</f>
        <v>0</v>
      </c>
      <c r="H26" s="37">
        <f t="shared" si="1"/>
        <v>0</v>
      </c>
      <c r="I26" s="79"/>
    </row>
    <row r="27" spans="1:9" ht="88.5" customHeight="1" x14ac:dyDescent="0.25">
      <c r="A27" s="79"/>
      <c r="B27" s="16" t="s">
        <v>29</v>
      </c>
      <c r="C27" s="50" t="s">
        <v>27</v>
      </c>
      <c r="D27" s="33">
        <v>449</v>
      </c>
      <c r="E27" s="34">
        <v>0</v>
      </c>
      <c r="F27" s="36">
        <f t="shared" si="0"/>
        <v>0</v>
      </c>
      <c r="G27" s="47">
        <f t="shared" si="2"/>
        <v>0</v>
      </c>
      <c r="H27" s="37">
        <f t="shared" si="1"/>
        <v>0</v>
      </c>
      <c r="I27" s="79"/>
    </row>
    <row r="28" spans="1:9" ht="88.5" customHeight="1" x14ac:dyDescent="0.25">
      <c r="A28" s="79"/>
      <c r="B28" s="16" t="s">
        <v>30</v>
      </c>
      <c r="C28" s="50" t="s">
        <v>27</v>
      </c>
      <c r="D28" s="33">
        <v>336</v>
      </c>
      <c r="E28" s="34">
        <v>0</v>
      </c>
      <c r="F28" s="36">
        <f>E28*D28</f>
        <v>0</v>
      </c>
      <c r="G28" s="47">
        <f t="shared" si="2"/>
        <v>0</v>
      </c>
      <c r="H28" s="37">
        <f t="shared" si="1"/>
        <v>0</v>
      </c>
      <c r="I28" s="79"/>
    </row>
    <row r="29" spans="1:9" ht="88.5" customHeight="1" x14ac:dyDescent="0.25">
      <c r="A29" s="79"/>
      <c r="B29" s="16" t="s">
        <v>31</v>
      </c>
      <c r="C29" s="50" t="s">
        <v>27</v>
      </c>
      <c r="D29" s="33">
        <v>3096</v>
      </c>
      <c r="E29" s="34">
        <v>0</v>
      </c>
      <c r="F29" s="36">
        <f t="shared" si="0"/>
        <v>0</v>
      </c>
      <c r="G29" s="47">
        <f t="shared" si="2"/>
        <v>0</v>
      </c>
      <c r="H29" s="37">
        <f t="shared" si="1"/>
        <v>0</v>
      </c>
      <c r="I29" s="79"/>
    </row>
    <row r="30" spans="1:9" ht="88.5" customHeight="1" x14ac:dyDescent="0.25">
      <c r="A30" s="79"/>
      <c r="B30" s="16" t="s">
        <v>32</v>
      </c>
      <c r="C30" s="50" t="s">
        <v>33</v>
      </c>
      <c r="D30" s="33">
        <v>725</v>
      </c>
      <c r="E30" s="34">
        <v>0</v>
      </c>
      <c r="F30" s="36">
        <f t="shared" si="0"/>
        <v>0</v>
      </c>
      <c r="G30" s="47">
        <f t="shared" si="2"/>
        <v>0</v>
      </c>
      <c r="H30" s="37">
        <f t="shared" si="1"/>
        <v>0</v>
      </c>
      <c r="I30" s="79"/>
    </row>
    <row r="31" spans="1:9" ht="88.5" customHeight="1" x14ac:dyDescent="0.25">
      <c r="A31" s="79"/>
      <c r="B31" s="16" t="s">
        <v>34</v>
      </c>
      <c r="C31" s="50" t="s">
        <v>35</v>
      </c>
      <c r="D31" s="33">
        <v>506</v>
      </c>
      <c r="E31" s="34">
        <v>0</v>
      </c>
      <c r="F31" s="36">
        <f t="shared" si="0"/>
        <v>0</v>
      </c>
      <c r="G31" s="47">
        <f t="shared" si="2"/>
        <v>0</v>
      </c>
      <c r="H31" s="37">
        <f t="shared" si="1"/>
        <v>0</v>
      </c>
      <c r="I31" s="79"/>
    </row>
    <row r="32" spans="1:9" ht="88.5" customHeight="1" x14ac:dyDescent="0.25">
      <c r="A32" s="79"/>
      <c r="B32" s="16" t="s">
        <v>36</v>
      </c>
      <c r="C32" s="50" t="s">
        <v>37</v>
      </c>
      <c r="D32" s="33">
        <v>506</v>
      </c>
      <c r="E32" s="34">
        <v>0</v>
      </c>
      <c r="F32" s="36">
        <f>E32*D32</f>
        <v>0</v>
      </c>
      <c r="G32" s="47">
        <f t="shared" si="2"/>
        <v>0</v>
      </c>
      <c r="H32" s="37">
        <f t="shared" si="1"/>
        <v>0</v>
      </c>
      <c r="I32" s="79"/>
    </row>
    <row r="33" spans="1:9" ht="45" customHeight="1" thickBot="1" x14ac:dyDescent="0.3">
      <c r="A33" s="79"/>
      <c r="B33" s="16" t="s">
        <v>38</v>
      </c>
      <c r="C33" s="50" t="s">
        <v>39</v>
      </c>
      <c r="D33" s="33">
        <v>1668</v>
      </c>
      <c r="E33" s="35">
        <v>0</v>
      </c>
      <c r="F33" s="36">
        <f t="shared" si="0"/>
        <v>0</v>
      </c>
      <c r="G33" s="47">
        <f t="shared" si="2"/>
        <v>0</v>
      </c>
      <c r="H33" s="37">
        <f t="shared" si="1"/>
        <v>0</v>
      </c>
      <c r="I33" s="79"/>
    </row>
    <row r="34" spans="1:9" ht="15" customHeight="1" thickBot="1" x14ac:dyDescent="0.3">
      <c r="A34" s="79"/>
      <c r="B34" s="38"/>
      <c r="C34" s="39"/>
      <c r="D34" s="39"/>
      <c r="E34" s="40"/>
      <c r="F34" s="41" t="s">
        <v>40</v>
      </c>
      <c r="G34" s="41"/>
      <c r="H34" s="42" t="s">
        <v>41</v>
      </c>
      <c r="I34" s="79"/>
    </row>
    <row r="35" spans="1:9" x14ac:dyDescent="0.25">
      <c r="F35" s="68">
        <f>SUM(F24:F33)</f>
        <v>0</v>
      </c>
      <c r="G35" s="68">
        <f>SUM(G24:G33)</f>
        <v>0</v>
      </c>
      <c r="H35" s="68">
        <f>SUM(H24:H33)</f>
        <v>0</v>
      </c>
    </row>
    <row r="36" spans="1:9" ht="15.75" thickBot="1" x14ac:dyDescent="0.3">
      <c r="F36" s="69"/>
      <c r="G36" s="69"/>
      <c r="H36" s="69"/>
    </row>
    <row r="37" spans="1:9" x14ac:dyDescent="0.25">
      <c r="B37" s="70" t="s">
        <v>83</v>
      </c>
      <c r="C37" s="71"/>
      <c r="D37" s="71"/>
      <c r="E37" s="71"/>
      <c r="F37" s="71"/>
      <c r="G37" s="71"/>
      <c r="H37" s="72"/>
    </row>
    <row r="38" spans="1:9" x14ac:dyDescent="0.25">
      <c r="B38" s="73"/>
      <c r="C38" s="74"/>
      <c r="D38" s="74"/>
      <c r="E38" s="74"/>
      <c r="F38" s="74"/>
      <c r="G38" s="74"/>
      <c r="H38" s="75"/>
    </row>
    <row r="39" spans="1:9" x14ac:dyDescent="0.25">
      <c r="B39" s="73"/>
      <c r="C39" s="74"/>
      <c r="D39" s="74"/>
      <c r="E39" s="74"/>
      <c r="F39" s="74"/>
      <c r="G39" s="74"/>
      <c r="H39" s="75"/>
    </row>
    <row r="40" spans="1:9" x14ac:dyDescent="0.25">
      <c r="B40" s="73"/>
      <c r="C40" s="74"/>
      <c r="D40" s="74"/>
      <c r="E40" s="74"/>
      <c r="F40" s="74"/>
      <c r="G40" s="74"/>
      <c r="H40" s="75"/>
    </row>
    <row r="41" spans="1:9" x14ac:dyDescent="0.25">
      <c r="B41" s="73"/>
      <c r="C41" s="74"/>
      <c r="D41" s="74"/>
      <c r="E41" s="74"/>
      <c r="F41" s="74"/>
      <c r="G41" s="74"/>
      <c r="H41" s="75"/>
    </row>
    <row r="42" spans="1:9" ht="15.75" thickBot="1" x14ac:dyDescent="0.3">
      <c r="B42" s="76"/>
      <c r="C42" s="77"/>
      <c r="D42" s="77"/>
      <c r="E42" s="77"/>
      <c r="F42" s="77"/>
      <c r="G42" s="77"/>
      <c r="H42" s="78"/>
    </row>
    <row r="43" spans="1:9" x14ac:dyDescent="0.25">
      <c r="B43" s="52" t="s">
        <v>42</v>
      </c>
      <c r="C43" s="43"/>
      <c r="D43" s="56" t="s">
        <v>43</v>
      </c>
      <c r="E43" s="57"/>
      <c r="F43" s="58"/>
      <c r="G43" s="44"/>
      <c r="H43" s="54" t="s">
        <v>44</v>
      </c>
    </row>
    <row r="44" spans="1:9" x14ac:dyDescent="0.25">
      <c r="B44" s="53"/>
      <c r="C44" s="28"/>
      <c r="D44" s="59"/>
      <c r="E44" s="60"/>
      <c r="F44" s="61"/>
      <c r="G44" s="45"/>
      <c r="H44" s="55"/>
    </row>
  </sheetData>
  <sheetProtection sheet="1" objects="1" scenarios="1"/>
  <protectedRanges>
    <protectedRange sqref="B43:H44" name="Rozsah2"/>
    <protectedRange sqref="E24:E33" name="Rozsah1"/>
  </protectedRanges>
  <mergeCells count="32">
    <mergeCell ref="I1:I34"/>
    <mergeCell ref="B2:H2"/>
    <mergeCell ref="B3:H3"/>
    <mergeCell ref="D4:H4"/>
    <mergeCell ref="D5:H5"/>
    <mergeCell ref="D6:H6"/>
    <mergeCell ref="D7:H7"/>
    <mergeCell ref="D8:H8"/>
    <mergeCell ref="D9:H9"/>
    <mergeCell ref="D10:E10"/>
    <mergeCell ref="F10:H10"/>
    <mergeCell ref="B11:H11"/>
    <mergeCell ref="B12:H12"/>
    <mergeCell ref="B20:C20"/>
    <mergeCell ref="B15:G15"/>
    <mergeCell ref="B18:G18"/>
    <mergeCell ref="A1:A34"/>
    <mergeCell ref="B1:H1"/>
    <mergeCell ref="B19:H19"/>
    <mergeCell ref="D20:H20"/>
    <mergeCell ref="B13:G13"/>
    <mergeCell ref="B14:G14"/>
    <mergeCell ref="B17:G17"/>
    <mergeCell ref="B16:G16"/>
    <mergeCell ref="B43:B44"/>
    <mergeCell ref="H43:H44"/>
    <mergeCell ref="D43:F44"/>
    <mergeCell ref="B21:H22"/>
    <mergeCell ref="F35:F36"/>
    <mergeCell ref="H35:H36"/>
    <mergeCell ref="B37:H42"/>
    <mergeCell ref="G35:G36"/>
  </mergeCells>
  <phoneticPr fontId="16" type="noConversion"/>
  <dataValidations count="1">
    <dataValidation type="list" allowBlank="1" showInputMessage="1" showErrorMessage="1" sqref="D10" xr:uid="{3546BA0E-2E3C-441D-95B6-F2406CA5B066}">
      <formula1>"Som platcom DPH,Nie som platcom DPH"</formula1>
    </dataValidation>
  </dataValidations>
  <pageMargins left="0.7" right="0.7" top="0.75" bottom="0.75" header="0.3" footer="0.3"/>
  <pageSetup paperSize="9" scale="4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7</xdr:col>
                    <xdr:colOff>0</xdr:colOff>
                    <xdr:row>12</xdr:row>
                    <xdr:rowOff>0</xdr:rowOff>
                  </from>
                  <to>
                    <xdr:col>8</xdr:col>
                    <xdr:colOff>9525</xdr:colOff>
                    <xdr:row>13</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7</xdr:col>
                    <xdr:colOff>0</xdr:colOff>
                    <xdr:row>14</xdr:row>
                    <xdr:rowOff>0</xdr:rowOff>
                  </from>
                  <to>
                    <xdr:col>8</xdr:col>
                    <xdr:colOff>0</xdr:colOff>
                    <xdr:row>14</xdr:row>
                    <xdr:rowOff>561975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7</xdr:col>
                    <xdr:colOff>0</xdr:colOff>
                    <xdr:row>17</xdr:row>
                    <xdr:rowOff>0</xdr:rowOff>
                  </from>
                  <to>
                    <xdr:col>8</xdr:col>
                    <xdr:colOff>0</xdr:colOff>
                    <xdr:row>17</xdr:row>
                    <xdr:rowOff>561975</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7</xdr:col>
                    <xdr:colOff>0</xdr:colOff>
                    <xdr:row>13</xdr:row>
                    <xdr:rowOff>9525</xdr:rowOff>
                  </from>
                  <to>
                    <xdr:col>8</xdr:col>
                    <xdr:colOff>9525</xdr:colOff>
                    <xdr:row>14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5D99B-5E15-41C1-A3DB-045470C32F4F}">
  <dimension ref="B1:B23"/>
  <sheetViews>
    <sheetView showGridLines="0" workbookViewId="0">
      <selection activeCell="E17" sqref="E17"/>
    </sheetView>
  </sheetViews>
  <sheetFormatPr defaultRowHeight="15" x14ac:dyDescent="0.25"/>
  <cols>
    <col min="1" max="1" width="3.140625" customWidth="1"/>
    <col min="2" max="2" width="98.5703125" customWidth="1"/>
  </cols>
  <sheetData>
    <row r="1" spans="2:2" ht="15.75" thickBot="1" x14ac:dyDescent="0.3"/>
    <row r="2" spans="2:2" ht="42.75" customHeight="1" x14ac:dyDescent="0.25">
      <c r="B2" s="3" t="s">
        <v>45</v>
      </c>
    </row>
    <row r="3" spans="2:2" x14ac:dyDescent="0.25">
      <c r="B3" s="4"/>
    </row>
    <row r="4" spans="2:2" ht="30" x14ac:dyDescent="0.25">
      <c r="B4" s="26" t="s">
        <v>46</v>
      </c>
    </row>
    <row r="5" spans="2:2" x14ac:dyDescent="0.25">
      <c r="B5" s="6"/>
    </row>
    <row r="6" spans="2:2" x14ac:dyDescent="0.25">
      <c r="B6" s="7" t="s">
        <v>47</v>
      </c>
    </row>
    <row r="7" spans="2:2" x14ac:dyDescent="0.25">
      <c r="B7" s="5"/>
    </row>
    <row r="8" spans="2:2" x14ac:dyDescent="0.25">
      <c r="B8" s="23" t="s">
        <v>48</v>
      </c>
    </row>
    <row r="9" spans="2:2" x14ac:dyDescent="0.25">
      <c r="B9" s="23"/>
    </row>
    <row r="10" spans="2:2" x14ac:dyDescent="0.25">
      <c r="B10" s="24" t="s">
        <v>49</v>
      </c>
    </row>
    <row r="11" spans="2:2" x14ac:dyDescent="0.25">
      <c r="B11" s="24" t="s">
        <v>50</v>
      </c>
    </row>
    <row r="12" spans="2:2" x14ac:dyDescent="0.25">
      <c r="B12" s="24" t="s">
        <v>51</v>
      </c>
    </row>
    <row r="13" spans="2:2" x14ac:dyDescent="0.25">
      <c r="B13" s="24" t="s">
        <v>52</v>
      </c>
    </row>
    <row r="14" spans="2:2" ht="16.5" customHeight="1" x14ac:dyDescent="0.25">
      <c r="B14" s="5"/>
    </row>
    <row r="15" spans="2:2" ht="30" x14ac:dyDescent="0.25">
      <c r="B15" s="23" t="s">
        <v>53</v>
      </c>
    </row>
    <row r="16" spans="2:2" x14ac:dyDescent="0.25">
      <c r="B16" s="8"/>
    </row>
    <row r="17" spans="2:2" ht="30" x14ac:dyDescent="0.25">
      <c r="B17" s="5" t="s">
        <v>54</v>
      </c>
    </row>
    <row r="18" spans="2:2" ht="15.75" thickBot="1" x14ac:dyDescent="0.3">
      <c r="B18" s="9"/>
    </row>
    <row r="19" spans="2:2" x14ac:dyDescent="0.25">
      <c r="B19" s="1"/>
    </row>
    <row r="20" spans="2:2" x14ac:dyDescent="0.25">
      <c r="B20" s="1"/>
    </row>
    <row r="21" spans="2:2" x14ac:dyDescent="0.25">
      <c r="B21" s="1"/>
    </row>
    <row r="22" spans="2:2" ht="13.5" customHeight="1" x14ac:dyDescent="0.25">
      <c r="B22" s="1"/>
    </row>
    <row r="23" spans="2:2" ht="15.75" x14ac:dyDescent="0.25">
      <c r="B23" s="2"/>
    </row>
  </sheetData>
  <hyperlinks>
    <hyperlink ref="B8" r:id="rId1" location="paragraf-32:~:text=Za%20osobu%20pod%C4%BEa,t%C3%A1to%20osoba%20riadi." display="že v spoločnosti uchádazača neexistuje iná osoba podľa § 32 osd. 8 ZVO." xr:uid="{E088AD26-2C41-4DEB-ADCF-4FB489B9F6D7}"/>
    <hyperlink ref="B15" r:id="rId2" location="paragraf-32.odsek-1.pismeno-a" xr:uid="{77D7599E-C391-4973-B79E-E7398F566AF7}"/>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78C25-272C-4F60-BADE-3A4B288E372D}">
  <dimension ref="B1:B27"/>
  <sheetViews>
    <sheetView showGridLines="0" topLeftCell="A2" workbookViewId="0">
      <selection activeCell="E6" sqref="E6"/>
    </sheetView>
  </sheetViews>
  <sheetFormatPr defaultRowHeight="15" x14ac:dyDescent="0.25"/>
  <cols>
    <col min="1" max="1" width="3.7109375" customWidth="1"/>
    <col min="2" max="2" width="98.5703125" customWidth="1"/>
  </cols>
  <sheetData>
    <row r="1" spans="2:2" ht="15.75" thickBot="1" x14ac:dyDescent="0.3"/>
    <row r="2" spans="2:2" ht="42.75" customHeight="1" x14ac:dyDescent="0.25">
      <c r="B2" s="3" t="s">
        <v>55</v>
      </c>
    </row>
    <row r="3" spans="2:2" x14ac:dyDescent="0.25">
      <c r="B3" s="4"/>
    </row>
    <row r="4" spans="2:2" x14ac:dyDescent="0.25">
      <c r="B4" s="10" t="s">
        <v>80</v>
      </c>
    </row>
    <row r="5" spans="2:2" x14ac:dyDescent="0.25">
      <c r="B5" s="4"/>
    </row>
    <row r="6" spans="2:2" x14ac:dyDescent="0.25">
      <c r="B6" s="11" t="s">
        <v>47</v>
      </c>
    </row>
    <row r="7" spans="2:2" x14ac:dyDescent="0.25">
      <c r="B7" s="12"/>
    </row>
    <row r="8" spans="2:2" ht="60.75" customHeight="1" x14ac:dyDescent="0.25">
      <c r="B8" s="5" t="s">
        <v>56</v>
      </c>
    </row>
    <row r="9" spans="2:2" x14ac:dyDescent="0.25">
      <c r="B9" s="5"/>
    </row>
    <row r="10" spans="2:2" x14ac:dyDescent="0.25">
      <c r="B10" s="5" t="s">
        <v>57</v>
      </c>
    </row>
    <row r="11" spans="2:2" x14ac:dyDescent="0.25">
      <c r="B11" s="5" t="s">
        <v>58</v>
      </c>
    </row>
    <row r="12" spans="2:2" x14ac:dyDescent="0.25">
      <c r="B12" s="5" t="s">
        <v>59</v>
      </c>
    </row>
    <row r="13" spans="2:2" x14ac:dyDescent="0.25">
      <c r="B13" s="5" t="s">
        <v>60</v>
      </c>
    </row>
    <row r="14" spans="2:2" x14ac:dyDescent="0.25">
      <c r="B14" s="5" t="s">
        <v>61</v>
      </c>
    </row>
    <row r="15" spans="2:2" x14ac:dyDescent="0.25">
      <c r="B15" s="5" t="s">
        <v>62</v>
      </c>
    </row>
    <row r="16" spans="2:2" x14ac:dyDescent="0.25">
      <c r="B16" s="5" t="s">
        <v>63</v>
      </c>
    </row>
    <row r="17" spans="2:2" ht="30" x14ac:dyDescent="0.25">
      <c r="B17" s="5" t="s">
        <v>64</v>
      </c>
    </row>
    <row r="18" spans="2:2" x14ac:dyDescent="0.25">
      <c r="B18" s="5" t="s">
        <v>65</v>
      </c>
    </row>
    <row r="19" spans="2:2" x14ac:dyDescent="0.25">
      <c r="B19" s="5" t="s">
        <v>66</v>
      </c>
    </row>
    <row r="20" spans="2:2" x14ac:dyDescent="0.25">
      <c r="B20" s="5" t="s">
        <v>67</v>
      </c>
    </row>
    <row r="21" spans="2:2" ht="30" x14ac:dyDescent="0.25">
      <c r="B21" s="5" t="s">
        <v>68</v>
      </c>
    </row>
    <row r="22" spans="2:2" x14ac:dyDescent="0.25">
      <c r="B22" s="5" t="s">
        <v>69</v>
      </c>
    </row>
    <row r="23" spans="2:2" x14ac:dyDescent="0.25">
      <c r="B23" s="6"/>
    </row>
    <row r="24" spans="2:2" ht="60" x14ac:dyDescent="0.25">
      <c r="B24" s="5" t="s">
        <v>70</v>
      </c>
    </row>
    <row r="25" spans="2:2" ht="13.5" customHeight="1" x14ac:dyDescent="0.25">
      <c r="B25" s="5"/>
    </row>
    <row r="26" spans="2:2" ht="30" x14ac:dyDescent="0.25">
      <c r="B26" s="5" t="s">
        <v>71</v>
      </c>
    </row>
    <row r="27" spans="2:2" ht="15.75" thickBot="1" x14ac:dyDescent="0.3">
      <c r="B27" s="1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B7723-87C3-45FE-A3BB-9C8C2655B3D4}">
  <dimension ref="B1:B26"/>
  <sheetViews>
    <sheetView showGridLines="0" topLeftCell="A8" workbookViewId="0">
      <selection activeCell="D8" sqref="D8"/>
    </sheetView>
  </sheetViews>
  <sheetFormatPr defaultRowHeight="15" x14ac:dyDescent="0.25"/>
  <cols>
    <col min="1" max="1" width="3.140625" customWidth="1"/>
    <col min="2" max="2" width="98.5703125" customWidth="1"/>
  </cols>
  <sheetData>
    <row r="1" spans="2:2" ht="15.75" thickBot="1" x14ac:dyDescent="0.3"/>
    <row r="2" spans="2:2" ht="42.75" customHeight="1" x14ac:dyDescent="0.25">
      <c r="B2" s="3" t="s">
        <v>72</v>
      </c>
    </row>
    <row r="3" spans="2:2" x14ac:dyDescent="0.25">
      <c r="B3" s="4"/>
    </row>
    <row r="4" spans="2:2" x14ac:dyDescent="0.25">
      <c r="B4" s="5" t="s">
        <v>80</v>
      </c>
    </row>
    <row r="5" spans="2:2" x14ac:dyDescent="0.25">
      <c r="B5" s="6"/>
    </row>
    <row r="6" spans="2:2" x14ac:dyDescent="0.25">
      <c r="B6" s="7" t="s">
        <v>47</v>
      </c>
    </row>
    <row r="7" spans="2:2" x14ac:dyDescent="0.25">
      <c r="B7" s="5"/>
    </row>
    <row r="8" spans="2:2" ht="60.75" customHeight="1" x14ac:dyDescent="0.25">
      <c r="B8" s="5" t="s">
        <v>73</v>
      </c>
    </row>
    <row r="9" spans="2:2" x14ac:dyDescent="0.25">
      <c r="B9" s="5" t="s">
        <v>74</v>
      </c>
    </row>
    <row r="10" spans="2:2" x14ac:dyDescent="0.25">
      <c r="B10" s="8"/>
    </row>
    <row r="11" spans="2:2" ht="30" x14ac:dyDescent="0.25">
      <c r="B11" s="5" t="s">
        <v>75</v>
      </c>
    </row>
    <row r="12" spans="2:2" x14ac:dyDescent="0.25">
      <c r="B12" s="5"/>
    </row>
    <row r="13" spans="2:2" ht="45" x14ac:dyDescent="0.25">
      <c r="B13" s="5" t="s">
        <v>76</v>
      </c>
    </row>
    <row r="14" spans="2:2" x14ac:dyDescent="0.25">
      <c r="B14" s="5"/>
    </row>
    <row r="15" spans="2:2" ht="45" x14ac:dyDescent="0.25">
      <c r="B15" s="5" t="s">
        <v>77</v>
      </c>
    </row>
    <row r="16" spans="2:2" x14ac:dyDescent="0.25">
      <c r="B16" s="5"/>
    </row>
    <row r="17" spans="2:2" ht="60" x14ac:dyDescent="0.25">
      <c r="B17" s="5" t="s">
        <v>78</v>
      </c>
    </row>
    <row r="18" spans="2:2" x14ac:dyDescent="0.25">
      <c r="B18" s="5"/>
    </row>
    <row r="19" spans="2:2" ht="75" x14ac:dyDescent="0.25">
      <c r="B19" s="5" t="s">
        <v>79</v>
      </c>
    </row>
    <row r="20" spans="2:2" ht="15.75" thickBot="1" x14ac:dyDescent="0.3">
      <c r="B20" s="9"/>
    </row>
    <row r="21" spans="2:2" x14ac:dyDescent="0.25">
      <c r="B21" s="1"/>
    </row>
    <row r="22" spans="2:2" x14ac:dyDescent="0.25">
      <c r="B22" s="1"/>
    </row>
    <row r="23" spans="2:2" x14ac:dyDescent="0.25">
      <c r="B23" s="1"/>
    </row>
    <row r="24" spans="2:2" x14ac:dyDescent="0.25">
      <c r="B24" s="1"/>
    </row>
    <row r="25" spans="2:2" ht="13.5" customHeight="1" x14ac:dyDescent="0.25">
      <c r="B25" s="1"/>
    </row>
    <row r="26" spans="2:2" ht="15.75" x14ac:dyDescent="0.25">
      <c r="B26" s="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8C6F9-0B9A-47ED-BB07-66652A175186}">
  <dimension ref="B1:B43"/>
  <sheetViews>
    <sheetView workbookViewId="0">
      <selection activeCell="B44" sqref="B44"/>
    </sheetView>
  </sheetViews>
  <sheetFormatPr defaultRowHeight="15" x14ac:dyDescent="0.25"/>
  <cols>
    <col min="2" max="2" width="114.7109375" customWidth="1"/>
  </cols>
  <sheetData>
    <row r="1" spans="2:2" ht="19.5" customHeight="1" x14ac:dyDescent="0.25">
      <c r="B1" s="48"/>
    </row>
    <row r="2" spans="2:2" hidden="1" x14ac:dyDescent="0.25">
      <c r="B2" s="114" t="s">
        <v>82</v>
      </c>
    </row>
    <row r="3" spans="2:2" x14ac:dyDescent="0.25">
      <c r="B3" s="115"/>
    </row>
    <row r="4" spans="2:2" hidden="1" x14ac:dyDescent="0.25">
      <c r="B4" s="115"/>
    </row>
    <row r="5" spans="2:2" hidden="1" x14ac:dyDescent="0.25">
      <c r="B5" s="115"/>
    </row>
    <row r="6" spans="2:2" hidden="1" x14ac:dyDescent="0.25">
      <c r="B6" s="115"/>
    </row>
    <row r="7" spans="2:2" hidden="1" x14ac:dyDescent="0.25">
      <c r="B7" s="115"/>
    </row>
    <row r="8" spans="2:2" hidden="1" x14ac:dyDescent="0.25">
      <c r="B8" s="115"/>
    </row>
    <row r="9" spans="2:2" ht="1.5" customHeight="1" x14ac:dyDescent="0.25">
      <c r="B9" s="115"/>
    </row>
    <row r="10" spans="2:2" hidden="1" x14ac:dyDescent="0.25">
      <c r="B10" s="115"/>
    </row>
    <row r="11" spans="2:2" hidden="1" x14ac:dyDescent="0.25">
      <c r="B11" s="115"/>
    </row>
    <row r="12" spans="2:2" hidden="1" x14ac:dyDescent="0.25">
      <c r="B12" s="115"/>
    </row>
    <row r="13" spans="2:2" hidden="1" x14ac:dyDescent="0.25">
      <c r="B13" s="115"/>
    </row>
    <row r="14" spans="2:2" x14ac:dyDescent="0.25">
      <c r="B14" s="115"/>
    </row>
    <row r="15" spans="2:2" hidden="1" x14ac:dyDescent="0.25">
      <c r="B15" s="115"/>
    </row>
    <row r="16" spans="2:2" hidden="1" x14ac:dyDescent="0.25">
      <c r="B16" s="115"/>
    </row>
    <row r="17" spans="2:2" hidden="1" x14ac:dyDescent="0.25">
      <c r="B17" s="115"/>
    </row>
    <row r="18" spans="2:2" x14ac:dyDescent="0.25">
      <c r="B18" s="115"/>
    </row>
    <row r="19" spans="2:2" hidden="1" x14ac:dyDescent="0.25">
      <c r="B19" s="115"/>
    </row>
    <row r="20" spans="2:2" hidden="1" x14ac:dyDescent="0.25">
      <c r="B20" s="115"/>
    </row>
    <row r="21" spans="2:2" x14ac:dyDescent="0.25">
      <c r="B21" s="115"/>
    </row>
    <row r="22" spans="2:2" hidden="1" x14ac:dyDescent="0.25">
      <c r="B22" s="115"/>
    </row>
    <row r="23" spans="2:2" ht="2.25" customHeight="1" x14ac:dyDescent="0.25">
      <c r="B23" s="115"/>
    </row>
    <row r="24" spans="2:2" ht="24" customHeight="1" x14ac:dyDescent="0.25">
      <c r="B24" s="115"/>
    </row>
    <row r="25" spans="2:2" ht="22.5" customHeight="1" x14ac:dyDescent="0.25">
      <c r="B25" s="115"/>
    </row>
    <row r="26" spans="2:2" x14ac:dyDescent="0.25">
      <c r="B26" s="115"/>
    </row>
    <row r="27" spans="2:2" x14ac:dyDescent="0.25">
      <c r="B27" s="115"/>
    </row>
    <row r="28" spans="2:2" x14ac:dyDescent="0.25">
      <c r="B28" s="115"/>
    </row>
    <row r="29" spans="2:2" x14ac:dyDescent="0.25">
      <c r="B29" s="115"/>
    </row>
    <row r="30" spans="2:2" x14ac:dyDescent="0.25">
      <c r="B30" s="115"/>
    </row>
    <row r="31" spans="2:2" x14ac:dyDescent="0.25">
      <c r="B31" s="115"/>
    </row>
    <row r="32" spans="2:2" x14ac:dyDescent="0.25">
      <c r="B32" s="115"/>
    </row>
    <row r="33" spans="2:2" x14ac:dyDescent="0.25">
      <c r="B33" s="115"/>
    </row>
    <row r="34" spans="2:2" x14ac:dyDescent="0.25">
      <c r="B34" s="115"/>
    </row>
    <row r="35" spans="2:2" x14ac:dyDescent="0.25">
      <c r="B35" s="115"/>
    </row>
    <row r="36" spans="2:2" x14ac:dyDescent="0.25">
      <c r="B36" s="115"/>
    </row>
    <row r="37" spans="2:2" x14ac:dyDescent="0.25">
      <c r="B37" s="115"/>
    </row>
    <row r="38" spans="2:2" x14ac:dyDescent="0.25">
      <c r="B38" s="115"/>
    </row>
    <row r="39" spans="2:2" x14ac:dyDescent="0.25">
      <c r="B39" s="115"/>
    </row>
    <row r="40" spans="2:2" x14ac:dyDescent="0.25">
      <c r="B40" s="115"/>
    </row>
    <row r="41" spans="2:2" x14ac:dyDescent="0.25">
      <c r="B41" s="115"/>
    </row>
    <row r="42" spans="2:2" x14ac:dyDescent="0.25">
      <c r="B42" s="115"/>
    </row>
    <row r="43" spans="2:2" ht="15.75" thickBot="1" x14ac:dyDescent="0.3">
      <c r="B43" s="116"/>
    </row>
  </sheetData>
  <protectedRanges>
    <protectedRange sqref="G20" name="Rozsah1"/>
    <protectedRange sqref="B2" name="Rozsah2"/>
  </protectedRanges>
  <mergeCells count="1">
    <mergeCell ref="B2:B4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2CD3867F9DBD459368470A3DD62A85" ma:contentTypeVersion="10" ma:contentTypeDescription="Create a new document." ma:contentTypeScope="" ma:versionID="8769501e665d2f47362420e6614105a9">
  <xsd:schema xmlns:xsd="http://www.w3.org/2001/XMLSchema" xmlns:xs="http://www.w3.org/2001/XMLSchema" xmlns:p="http://schemas.microsoft.com/office/2006/metadata/properties" xmlns:ns2="77f60344-be40-480a-b46e-54374db1ae76" targetNamespace="http://schemas.microsoft.com/office/2006/metadata/properties" ma:root="true" ma:fieldsID="6bd99660733c59f33cf657c1c1b99f61" ns2:_="">
    <xsd:import namespace="77f60344-be40-480a-b46e-54374db1ae7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f60344-be40-480a-b46e-54374db1ae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030838e-00da-4545-923a-0f37a5c1b6d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7f60344-be40-480a-b46e-54374db1ae7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3618A6-E2F8-49C9-9F7D-ECA551DCDF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f60344-be40-480a-b46e-54374db1ae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3BD455-CE9E-4AB2-8BBB-ED95591DBF91}">
  <ds:schemaRefs>
    <ds:schemaRef ds:uri="http://schemas.microsoft.com/office/2006/metadata/properties"/>
    <ds:schemaRef ds:uri="http://schemas.microsoft.com/office/infopath/2007/PartnerControls"/>
    <ds:schemaRef ds:uri="d21a2337-edf0-44f9-b8d5-662660621587"/>
    <ds:schemaRef ds:uri="00a517a2-c277-45b3-aa58-bae3ab78131b"/>
    <ds:schemaRef ds:uri="77f60344-be40-480a-b46e-54374db1ae76"/>
  </ds:schemaRefs>
</ds:datastoreItem>
</file>

<file path=customXml/itemProps3.xml><?xml version="1.0" encoding="utf-8"?>
<ds:datastoreItem xmlns:ds="http://schemas.openxmlformats.org/officeDocument/2006/customXml" ds:itemID="{EDC4CB48-9111-4F6D-A74A-11533C6294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5</vt:i4>
      </vt:variant>
      <vt:variant>
        <vt:lpstr>Pomenované rozsahy</vt:lpstr>
      </vt:variant>
      <vt:variant>
        <vt:i4>4</vt:i4>
      </vt:variant>
    </vt:vector>
  </HeadingPairs>
  <TitlesOfParts>
    <vt:vector size="9" baseType="lpstr">
      <vt:lpstr>Ponuka </vt:lpstr>
      <vt:lpstr>Osobné postavenie</vt:lpstr>
      <vt:lpstr>Koneční užívatelia výhod</vt:lpstr>
      <vt:lpstr>Medzinárodné sankcie</vt:lpstr>
      <vt:lpstr>Konflikt záujmov </vt:lpstr>
      <vt:lpstr>'Koneční užívatelia výhod'!Oblasť_tlače</vt:lpstr>
      <vt:lpstr>'Medzinárodné sankcie'!Oblasť_tlače</vt:lpstr>
      <vt:lpstr>'Osobné postavenie'!Oblasť_tlače</vt:lpstr>
      <vt:lpstr>'Ponuka '!Oblasť_tlače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Veselá Martina</dc:creator>
  <cp:keywords/>
  <dc:description/>
  <cp:lastModifiedBy>Michal Urban</cp:lastModifiedBy>
  <cp:revision/>
  <cp:lastPrinted>2026-05-04T10:21:05Z</cp:lastPrinted>
  <dcterms:created xsi:type="dcterms:W3CDTF">2022-09-22T09:41:16Z</dcterms:created>
  <dcterms:modified xsi:type="dcterms:W3CDTF">2026-05-07T08:21:21Z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0x0101006C2CD3867F9DBD459368470A3DD62A85</vt:lpwstr>
  </property>
  <property fmtid="{D5CDD505-2E9C-101B-9397-08002B2CF9AE}" pid="3" name="MediaServiceImageTags">
    <vt:lpwstr/>
  </property>
</Properties>
</file>