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Výveva\"/>
    </mc:Choice>
  </mc:AlternateContent>
  <xr:revisionPtr revIDLastSave="0" documentId="13_ncr:1_{A4F8EE6F-54C1-4E07-BABD-AF166365B52F}" xr6:coauthVersionLast="47" xr6:coauthVersionMax="47" xr10:uidLastSave="{00000000-0000-0000-0000-000000000000}"/>
  <bookViews>
    <workbookView xWindow="14295" yWindow="0" windowWidth="14610" windowHeight="15585" xr2:uid="{5524A28B-7B29-42CC-A1FB-AA61D5679144}"/>
  </bookViews>
  <sheets>
    <sheet name="Príloha č. 2" sheetId="1" r:id="rId1"/>
  </sheets>
  <externalReferences>
    <externalReference r:id="rId2"/>
    <externalReference r:id="rId3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5" i="1"/>
  <c r="J4" i="1"/>
  <c r="B30" i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<sst xmlns="http://schemas.openxmlformats.org/spreadsheetml/2006/main" count="37" uniqueCount="34">
  <si>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</si>
  <si>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</si>
  <si>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</si>
  <si>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</si>
  <si>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</si>
  <si>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</si>
  <si>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</si>
  <si>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</si>
  <si>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</si>
  <si>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</si>
  <si>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</si>
  <si>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</si>
  <si>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</si>
  <si>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</si>
  <si>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</si>
  <si>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</si>
  <si>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</si>
  <si>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</si>
  <si>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</si>
  <si>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</si>
  <si>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</si>
  <si>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</si>
  <si>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</si>
  <si>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</si>
  <si>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</si>
  <si>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</si>
  <si>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</si>
  <si>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</si>
  <si>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</si>
  <si>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</si>
  <si>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</si>
  <si>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</si>
  <si>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</si>
  <si>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Výveva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</si>
</sst>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\Delika%20s.r.o\VO\VO\Predloha_usmernenie_2_2025%20-%20verzia%20&#269;.%202.xlsm" TargetMode="External"/><Relationship Id="rId1" Type="http://schemas.openxmlformats.org/officeDocument/2006/relationships/externalLinkPath" Target="/Projekty/SPP_73.7_Spracovatelia/Delika%20s.r.o/V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>
            <v>46135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21">
          <cell r="C121" t="str">
            <v xml:space="preserve">Príloha č. 2: </v>
          </cell>
          <cell r="E121" t="str">
            <v>Cena dodávaného predmetu</v>
          </cell>
        </row>
      </sheetData>
      <sheetData sheetId="3"/>
      <sheetData sheetId="4"/>
      <sheetData sheetId="5"/>
      <sheetData sheetId="6"/>
      <sheetData sheetId="7"/>
      <sheetData sheetId="8">
        <row r="99">
          <cell r="D99" t="str">
            <v>Kúpna zmluva – Príloha č. 2:</v>
          </cell>
          <cell r="F99" t="str">
            <v>Cena dodávaného predmetu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13" sqref="I1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0" t="str">
        <f>IF([2]summary!$K$24="",'[2]Výzva na prieskum trhu'!$C$121,"")</f>
        <v/>
      </c>
      <c r="K4" s="40"/>
      <c r="M4" s="6"/>
    </row>
    <row r="5" spans="1:13" s="2" customFormat="1" ht="23.25" customHeight="1" x14ac:dyDescent="0.25">
      <c r="A5" s="2">
        <v>1</v>
      </c>
      <c r="B5" s="41" t="str">
        <f>IF([2]summary!$K$24="",'[2]Výzva na prieskum trhu'!$B$2,'[2]Výzva na predkladanie ponúk'!$D$99)</f>
        <v>Kúpna zmluva – Príloha č. 2:</v>
      </c>
      <c r="C5" s="41"/>
      <c r="D5" s="41"/>
      <c r="E5" s="41"/>
      <c r="F5" s="41"/>
      <c r="G5" s="41"/>
      <c r="H5" s="41"/>
      <c r="I5" s="41"/>
      <c r="J5" s="41"/>
      <c r="K5" s="41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1" t="str">
        <f>IF([2]summary!$K$24="",'[2]Výzva na prieskum trhu'!$E$121,'[2]Výzva na predkladanie ponúk'!$F$99)</f>
        <v>Cena dodávaného predmetu</v>
      </c>
      <c r="C7" s="41"/>
      <c r="D7" s="41"/>
      <c r="E7" s="41"/>
      <c r="F7" s="41"/>
      <c r="G7" s="41"/>
      <c r="H7" s="41"/>
      <c r="I7" s="41"/>
      <c r="J7" s="41"/>
      <c r="K7" s="41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2" t="s">
        <v>1</v>
      </c>
      <c r="C9" s="42"/>
      <c r="D9" s="42"/>
      <c r="E9" s="42"/>
      <c r="F9" s="42"/>
      <c r="G9" s="42"/>
      <c r="H9" s="42"/>
      <c r="I9" s="42"/>
      <c r="J9" s="42"/>
      <c r="K9" s="42"/>
    </row>
    <row r="10" spans="1:13" x14ac:dyDescent="0.25">
      <c r="A10" s="2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3" x14ac:dyDescent="0.25">
      <c r="A11" s="2">
        <v>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3" t="s">
        <v>32</v>
      </c>
      <c r="D13" s="44"/>
      <c r="E13" s="44"/>
      <c r="F13" s="44"/>
      <c r="G13" s="45"/>
      <c r="M13" s="6"/>
    </row>
    <row r="14" spans="1:13" s="2" customFormat="1" ht="19.5" customHeight="1" x14ac:dyDescent="0.25">
      <c r="A14" s="2">
        <v>1</v>
      </c>
      <c r="C14" s="46" t="s">
        <v>2</v>
      </c>
      <c r="D14" s="47"/>
      <c r="E14" s="48"/>
      <c r="F14" s="49"/>
      <c r="G14" s="50"/>
      <c r="M14" s="6"/>
    </row>
    <row r="15" spans="1:13" s="2" customFormat="1" ht="39" customHeight="1" x14ac:dyDescent="0.25">
      <c r="A15" s="2">
        <v>1</v>
      </c>
      <c r="C15" s="56" t="s">
        <v>3</v>
      </c>
      <c r="D15" s="57"/>
      <c r="E15" s="53"/>
      <c r="F15" s="54"/>
      <c r="G15" s="55"/>
      <c r="M15" s="6"/>
    </row>
    <row r="16" spans="1:13" s="2" customFormat="1" ht="19.5" customHeight="1" x14ac:dyDescent="0.25">
      <c r="A16" s="2">
        <v>1</v>
      </c>
      <c r="C16" s="51" t="s">
        <v>4</v>
      </c>
      <c r="D16" s="52"/>
      <c r="E16" s="53"/>
      <c r="F16" s="54"/>
      <c r="G16" s="55"/>
      <c r="M16" s="6"/>
    </row>
    <row r="17" spans="1:13" s="2" customFormat="1" ht="19.5" customHeight="1" x14ac:dyDescent="0.25">
      <c r="A17" s="2">
        <v>1</v>
      </c>
      <c r="C17" s="51" t="s">
        <v>5</v>
      </c>
      <c r="D17" s="52"/>
      <c r="E17" s="53"/>
      <c r="F17" s="54"/>
      <c r="G17" s="55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53"/>
      <c r="F18" s="54"/>
      <c r="G18" s="55"/>
      <c r="M18" s="6"/>
    </row>
    <row r="19" spans="1:13" s="2" customFormat="1" ht="19.5" customHeight="1" x14ac:dyDescent="0.25">
      <c r="A19" s="2">
        <v>1</v>
      </c>
      <c r="C19" s="51" t="s">
        <v>7</v>
      </c>
      <c r="D19" s="52"/>
      <c r="E19" s="53"/>
      <c r="F19" s="54"/>
      <c r="G19" s="55"/>
      <c r="M19" s="6"/>
    </row>
    <row r="20" spans="1:13" s="2" customFormat="1" ht="19.5" customHeight="1" x14ac:dyDescent="0.25">
      <c r="A20" s="2">
        <v>1</v>
      </c>
      <c r="C20" s="51" t="s">
        <v>8</v>
      </c>
      <c r="D20" s="52"/>
      <c r="E20" s="53"/>
      <c r="F20" s="54"/>
      <c r="G20" s="55"/>
      <c r="M20" s="6"/>
    </row>
    <row r="21" spans="1:13" s="2" customFormat="1" ht="19.5" customHeight="1" x14ac:dyDescent="0.25">
      <c r="A21" s="2">
        <v>1</v>
      </c>
      <c r="C21" s="51" t="s">
        <v>9</v>
      </c>
      <c r="D21" s="52"/>
      <c r="E21" s="53"/>
      <c r="F21" s="54"/>
      <c r="G21" s="55"/>
      <c r="M21" s="6"/>
    </row>
    <row r="22" spans="1:13" s="2" customFormat="1" ht="19.5" customHeight="1" x14ac:dyDescent="0.25">
      <c r="A22" s="2">
        <v>1</v>
      </c>
      <c r="C22" s="51" t="s">
        <v>10</v>
      </c>
      <c r="D22" s="52"/>
      <c r="E22" s="53"/>
      <c r="F22" s="54"/>
      <c r="G22" s="55"/>
      <c r="M22" s="6"/>
    </row>
    <row r="23" spans="1:13" s="2" customFormat="1" ht="19.5" customHeight="1" x14ac:dyDescent="0.25">
      <c r="A23" s="2">
        <v>1</v>
      </c>
      <c r="C23" s="51" t="s">
        <v>11</v>
      </c>
      <c r="D23" s="52"/>
      <c r="E23" s="53"/>
      <c r="F23" s="54"/>
      <c r="G23" s="55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33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tr">
        <f>D27</f>
        <v>Výveva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2" t="s">
        <v>28</v>
      </c>
      <c r="D37" s="63"/>
      <c r="E37" s="63"/>
      <c r="F37" s="63"/>
      <c r="G37" s="63"/>
      <c r="H37" s="63"/>
      <c r="I37" s="63"/>
      <c r="J37" s="6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0" t="str">
        <f>"podpis a pečiatka "&amp;IF([1]summary!$K$24="","navrhovateľa","dodávateľa")</f>
        <v>podpis a pečiatka navrhovateľa</v>
      </c>
      <c r="H44" s="60"/>
      <c r="I44" s="60"/>
      <c r="J44" s="60"/>
      <c r="K44" s="6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1" t="s">
        <v>31</v>
      </c>
      <c r="C46" s="61"/>
      <c r="D46" s="61"/>
      <c r="E46" s="61"/>
      <c r="F46" s="61"/>
      <c r="G46" s="61"/>
      <c r="H46" s="61"/>
      <c r="I46" s="61"/>
      <c r="J46" s="61"/>
      <c r="K46" s="61"/>
      <c r="L46" s="39"/>
    </row>
    <row r="47" spans="1:13" x14ac:dyDescent="0.25">
      <c r="A47" s="2">
        <v>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2026-04-23T07:20:15Z</dcterms:modified>
</cp:coreProperties>
</file>