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256" windowHeight="9600"/>
  </bookViews>
  <sheets>
    <sheet name="2026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I9" i="2" s="1"/>
  <c r="F9" i="2"/>
  <c r="H8" i="2" l="1"/>
  <c r="I8" i="2" s="1"/>
  <c r="H7" i="2"/>
  <c r="I7" i="2" s="1"/>
  <c r="I10" i="2" s="1"/>
  <c r="F8" i="2" l="1"/>
  <c r="F7" i="2" l="1"/>
  <c r="F10" i="2" s="1"/>
</calcChain>
</file>

<file path=xl/sharedStrings.xml><?xml version="1.0" encoding="utf-8"?>
<sst xmlns="http://schemas.openxmlformats.org/spreadsheetml/2006/main" count="18" uniqueCount="16">
  <si>
    <t>L.p.</t>
  </si>
  <si>
    <t>J.M.</t>
  </si>
  <si>
    <t>SZACOWANA ILOŚĆ</t>
  </si>
  <si>
    <t>CENA JEDNOST. NETTO     (zł.)</t>
  </si>
  <si>
    <t>WARTOŚĆ NETTO   (zł.)</t>
  </si>
  <si>
    <t>PODATEK  %</t>
  </si>
  <si>
    <t>kg</t>
  </si>
  <si>
    <t>SZACOWANA WARTOŚĆ OGÓŁEM:</t>
  </si>
  <si>
    <t>CENA JEDNOST. BRUTTO     (zł.)</t>
  </si>
  <si>
    <t>Filet  rybny sucho-mrożony (SHP)miruna-bez skóry, bez glazury rozmiar fileta 115-175g, produkcja morska</t>
  </si>
  <si>
    <t>WARTOŚĆ BRUTTO   (zł.)</t>
  </si>
  <si>
    <t xml:space="preserve">Nazwa artykułu </t>
  </si>
  <si>
    <t>Filet  rybny sucho-mrożony (SHP)miruna-bez skóry KOSTKA, bez glazury rozmiar fileta 115-175g, produkcja morska</t>
  </si>
  <si>
    <t>Łosoś filet rybny bez wody ( SHP ) zawartość glazury nie większa niż 5%, produkcja morska</t>
  </si>
  <si>
    <t>Część 8: Dostawa artykułów spożywczch: mrożona ryba</t>
  </si>
  <si>
    <t>Zał. 1A Część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</si>
</sst>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 "/>
      <charset val="238"/>
    </font>
    <font>
      <sz val="11"/>
      <color rgb="FF00B050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 applyBorder="1" applyAlignment="1"/>
    <xf numFmtId="0" fontId="7" fillId="0" borderId="3" xfId="0" applyFont="1" applyFill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2" fontId="0" fillId="0" borderId="3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2" fontId="0" fillId="0" borderId="0" xfId="0" applyNumberFormat="1"/>
    <xf numFmtId="2" fontId="8" fillId="0" borderId="0" xfId="0" applyNumberFormat="1" applyFont="1"/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4" fontId="9" fillId="0" borderId="6" xfId="0" applyNumberFormat="1" applyFont="1" applyBorder="1"/>
    <xf numFmtId="43" fontId="0" fillId="0" borderId="3" xfId="0" applyNumberFormat="1" applyBorder="1" applyAlignment="1">
      <alignment horizontal="center" vertical="center"/>
    </xf>
    <xf numFmtId="0" fontId="5" fillId="0" borderId="0" xfId="0" applyFont="1"/>
    <xf numFmtId="3" fontId="0" fillId="0" borderId="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" fontId="0" fillId="0" borderId="15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4" fontId="9" fillId="0" borderId="3" xfId="0" applyNumberFormat="1" applyFont="1" applyBorder="1" applyAlignment="1">
      <alignment horizontal="center"/>
    </xf>
    <xf numFmtId="0" fontId="3" fillId="0" borderId="0" xfId="0" applyFont="1" applyBorder="1" applyAlignment="1"/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9"/>
  <sheetViews>
    <sheetView tabSelected="1" workbookViewId="0">
      <selection activeCell="G16" sqref="G16"/>
    </sheetView>
  </sheetViews>
  <sheetFormatPr defaultRowHeight="14.4"/>
  <cols>
    <col min="1" max="1" width="5.5546875" customWidth="1"/>
    <col min="2" max="2" width="38.88671875" customWidth="1"/>
    <col min="4" max="4" width="12.44140625" customWidth="1"/>
    <col min="6" max="6" width="10.44140625" customWidth="1"/>
    <col min="8" max="8" width="10.88671875" customWidth="1"/>
    <col min="10" max="10" width="11.109375" customWidth="1"/>
    <col min="11" max="11" width="3.109375" customWidth="1"/>
  </cols>
  <sheetData>
    <row r="2" spans="1:11" ht="15.6">
      <c r="B2" s="20" t="s">
        <v>14</v>
      </c>
      <c r="C2" s="20"/>
      <c r="D2" s="20"/>
      <c r="E2" s="20"/>
      <c r="F2" s="20"/>
      <c r="G2" s="20"/>
      <c r="H2" s="20"/>
      <c r="I2" s="30" t="s">
        <v>15</v>
      </c>
      <c r="J2" s="30"/>
      <c r="K2" s="1"/>
    </row>
    <row r="3" spans="1:11" ht="15.75" customHeight="1" thickBot="1">
      <c r="A3" s="31" t="s">
        <v>0</v>
      </c>
      <c r="B3" s="34" t="s">
        <v>11</v>
      </c>
      <c r="C3" s="37" t="s">
        <v>1</v>
      </c>
      <c r="D3" s="40" t="s">
        <v>2</v>
      </c>
      <c r="E3" s="34" t="s">
        <v>3</v>
      </c>
      <c r="F3" s="34" t="s">
        <v>4</v>
      </c>
      <c r="G3" s="34" t="s">
        <v>5</v>
      </c>
      <c r="H3" s="34" t="s">
        <v>8</v>
      </c>
      <c r="I3" s="43" t="s">
        <v>10</v>
      </c>
      <c r="J3" s="44"/>
    </row>
    <row r="4" spans="1:11" ht="15" thickBot="1">
      <c r="A4" s="32"/>
      <c r="B4" s="35"/>
      <c r="C4" s="38"/>
      <c r="D4" s="41"/>
      <c r="E4" s="35"/>
      <c r="F4" s="35"/>
      <c r="G4" s="35"/>
      <c r="H4" s="35"/>
      <c r="I4" s="45"/>
      <c r="J4" s="46"/>
    </row>
    <row r="5" spans="1:11" ht="30.75" customHeight="1">
      <c r="A5" s="33"/>
      <c r="B5" s="36"/>
      <c r="C5" s="39"/>
      <c r="D5" s="42"/>
      <c r="E5" s="36"/>
      <c r="F5" s="36"/>
      <c r="G5" s="36"/>
      <c r="H5" s="36"/>
      <c r="I5" s="47"/>
      <c r="J5" s="48"/>
    </row>
    <row r="6" spans="1:11" ht="15.6">
      <c r="A6" s="16">
        <v>1</v>
      </c>
      <c r="B6" s="16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23">
        <v>9</v>
      </c>
      <c r="J6" s="24"/>
    </row>
    <row r="7" spans="1:11" ht="43.2">
      <c r="A7" s="17">
        <v>1</v>
      </c>
      <c r="B7" s="15" t="s">
        <v>9</v>
      </c>
      <c r="C7" s="14" t="s">
        <v>6</v>
      </c>
      <c r="D7" s="21">
        <v>250</v>
      </c>
      <c r="E7" s="5"/>
      <c r="F7" s="3">
        <f t="shared" ref="F7:F8" si="0">D7*E7</f>
        <v>0</v>
      </c>
      <c r="G7" s="13"/>
      <c r="H7" s="19">
        <f>ROUND(E7*G7+E7,2)</f>
        <v>0</v>
      </c>
      <c r="I7" s="25">
        <f>D7*H7</f>
        <v>0</v>
      </c>
      <c r="J7" s="26"/>
    </row>
    <row r="8" spans="1:11" ht="43.2">
      <c r="A8" s="11">
        <v>2</v>
      </c>
      <c r="B8" s="6" t="s">
        <v>12</v>
      </c>
      <c r="C8" s="2" t="s">
        <v>6</v>
      </c>
      <c r="D8" s="22">
        <v>450</v>
      </c>
      <c r="E8" s="7"/>
      <c r="F8" s="4">
        <f t="shared" si="0"/>
        <v>0</v>
      </c>
      <c r="G8" s="8"/>
      <c r="H8" s="19">
        <f>ROUND(E8*G8+E8,2)</f>
        <v>0</v>
      </c>
      <c r="I8" s="25">
        <f>D8*H8</f>
        <v>0</v>
      </c>
      <c r="J8" s="26"/>
    </row>
    <row r="9" spans="1:11" ht="28.8">
      <c r="A9" s="11">
        <v>3</v>
      </c>
      <c r="B9" s="6" t="s">
        <v>13</v>
      </c>
      <c r="C9" s="2" t="s">
        <v>6</v>
      </c>
      <c r="D9" s="22">
        <v>100</v>
      </c>
      <c r="E9" s="7"/>
      <c r="F9" s="4">
        <f t="shared" ref="F9" si="1">D9*E9</f>
        <v>0</v>
      </c>
      <c r="G9" s="8"/>
      <c r="H9" s="19">
        <f>ROUND(E9*G9+E9,2)</f>
        <v>0</v>
      </c>
      <c r="I9" s="25">
        <f>D9*H9</f>
        <v>0</v>
      </c>
      <c r="J9" s="26"/>
    </row>
    <row r="10" spans="1:11" ht="15.6">
      <c r="A10" s="27" t="s">
        <v>7</v>
      </c>
      <c r="B10" s="28"/>
      <c r="F10" s="18">
        <f>SUM(F7:F9)</f>
        <v>0</v>
      </c>
      <c r="I10" s="29">
        <f>SUM(I7:J9)</f>
        <v>0</v>
      </c>
      <c r="J10" s="29"/>
    </row>
    <row r="17" spans="5:7">
      <c r="G17" s="9"/>
    </row>
    <row r="18" spans="5:7">
      <c r="E18" s="9"/>
      <c r="G18" s="9"/>
    </row>
    <row r="19" spans="5:7">
      <c r="E19" s="10"/>
      <c r="G19" s="10"/>
    </row>
  </sheetData>
  <mergeCells count="16">
    <mergeCell ref="I6:J6"/>
    <mergeCell ref="I7:J7"/>
    <mergeCell ref="A10:B10"/>
    <mergeCell ref="I10:J10"/>
    <mergeCell ref="I2:J2"/>
    <mergeCell ref="A3:A5"/>
    <mergeCell ref="B3:B5"/>
    <mergeCell ref="C3:C5"/>
    <mergeCell ref="D3:D5"/>
    <mergeCell ref="E3:E5"/>
    <mergeCell ref="F3:F5"/>
    <mergeCell ref="G3:G5"/>
    <mergeCell ref="H3:H5"/>
    <mergeCell ref="I3:J5"/>
    <mergeCell ref="I8:J8"/>
    <mergeCell ref="I9:J9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2026-04-29T10:16:44Z</dcterms:modified>
</cp:coreProperties>
</file>