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8_{B1FB7BFC-3FB6-4E20-9613-283A4B266191}" xr6:coauthVersionLast="47" xr6:coauthVersionMax="47" xr10:uidLastSave="{00000000-0000-0000-0000-000000000000}"/>
  <bookViews>
    <workbookView xWindow="-120" yWindow="-120" windowWidth="29040" windowHeight="15720" xr2:uid="{5A90B03E-7473-4077-85DE-A284F49DAF8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A20" i="1"/>
  <c r="A19" i="1"/>
  <c r="A13" i="1"/>
  <c r="A10" i="1"/>
  <c r="A9" i="1"/>
  <c r="A5" i="1"/>
  <c r="J4" i="1"/>
  <c r="A32" i="1" l="1"/>
  <c r="A6" i="1"/>
  <c r="A14" i="1"/>
  <c r="A28" i="1"/>
  <c r="K30" i="1"/>
  <c r="K33" i="1" s="1"/>
  <c r="A7" i="1"/>
  <c r="A11" i="1"/>
  <c r="A15" i="1"/>
  <c r="A23" i="1"/>
  <c r="A4" i="1"/>
  <c r="A8" i="1"/>
  <c r="A12" i="1"/>
  <c r="A16" i="1"/>
  <c r="A24" i="1"/>
  <c r="A36" i="1"/>
  <c r="A17" i="1"/>
  <c r="A21" i="1"/>
  <c r="A25" i="1"/>
  <c r="A29" i="1"/>
  <c r="A31" i="1"/>
  <c r="A37" i="1"/>
  <c r="A18" i="1"/>
  <c r="A22" i="1"/>
  <c r="A26" i="1"/>
  <c r="A30" i="1"/>
  <c r="A34" i="1"/>
  <c r="A33" i="1"/>
  <c r="A39" i="1" l="1"/>
  <c r="A38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<sst xmlns="http://schemas.openxmlformats.org/spreadsheetml/2006/main" count="40" uniqueCount="36">
  <si>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</si>
  <si>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</si>
  <si>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</si>
  <si>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</si>
  <si>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</si>
  <si>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</si>
  <si>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</si>
  <si>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</si>
  <si>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</si>
  <si>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</si>
  <si>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</si>
  <si>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</si>
  <si>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</si>
  <si>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</si>
  <si>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</si>
  <si>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</si>
  <si>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</si>
  <si>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</si>
  <si>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</si>
  <si>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</si>
  <si>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</si>
  <si>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</si>
  <si>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</si>
  <si>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</si>
  <si>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</si>
  <si>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</si>
  <si>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</si>
  <si>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</si>
  <si>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</si>
  <si>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</si>
  <si>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</si>
  <si>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</si>
  <si>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</si>
  <si>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</si>
  <si>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</si>
  <si>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t>Sušička potravín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</si>
</sst>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931BD5A9-805E-485A-A529-719D31C57C4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C314-4503-4689-B102-DB6915CBFF91}">
  <sheetPr codeName="Sheet22"/>
  <dimension ref="A1:M45"/>
  <sheetViews>
    <sheetView tabSelected="1" view="pageBreakPreview" zoomScaleNormal="100" zoomScaleSheetLayoutView="100" workbookViewId="0">
      <pane ySplit="3" topLeftCell="A2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82" t="str">
        <f>IF([1]summary!$K$24="",'[1]Výzva na prieskum trhu'!$C$121,"")</f>
        <v xml:space="preserve">Príloha č. 2: </v>
      </c>
      <c r="K4" s="82"/>
      <c r="M4" s="6"/>
    </row>
    <row r="5" spans="1:13" s="2" customFormat="1" ht="23.25" x14ac:dyDescent="0.25">
      <c r="A5" s="2">
        <f>A27</f>
        <v>1</v>
      </c>
      <c r="B5" s="83" t="s">
        <v>1</v>
      </c>
      <c r="C5" s="83"/>
      <c r="D5" s="83"/>
      <c r="E5" s="83"/>
      <c r="F5" s="83"/>
      <c r="G5" s="83"/>
      <c r="H5" s="83"/>
      <c r="I5" s="83"/>
      <c r="J5" s="83"/>
      <c r="K5" s="83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83" t="s">
        <v>2</v>
      </c>
      <c r="C7" s="83"/>
      <c r="D7" s="83"/>
      <c r="E7" s="83"/>
      <c r="F7" s="83"/>
      <c r="G7" s="83"/>
      <c r="H7" s="83"/>
      <c r="I7" s="83"/>
      <c r="J7" s="83"/>
      <c r="K7" s="83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84" t="s">
        <v>3</v>
      </c>
      <c r="C9" s="84"/>
      <c r="D9" s="84"/>
      <c r="E9" s="84"/>
      <c r="F9" s="84"/>
      <c r="G9" s="84"/>
      <c r="H9" s="84"/>
      <c r="I9" s="84"/>
      <c r="J9" s="84"/>
      <c r="K9" s="84"/>
    </row>
    <row r="10" spans="1:13" x14ac:dyDescent="0.25">
      <c r="A10" s="2">
        <f>A27</f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3" x14ac:dyDescent="0.25">
      <c r="A11" s="2">
        <f>A27</f>
        <v>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85" t="s">
        <v>4</v>
      </c>
      <c r="D13" s="86"/>
      <c r="E13" s="86"/>
      <c r="F13" s="86"/>
      <c r="G13" s="87"/>
      <c r="M13" s="6"/>
    </row>
    <row r="14" spans="1:13" s="2" customFormat="1" ht="19.5" customHeight="1" x14ac:dyDescent="0.25">
      <c r="A14" s="2">
        <f>A27</f>
        <v>1</v>
      </c>
      <c r="C14" s="88" t="s">
        <v>5</v>
      </c>
      <c r="D14" s="89"/>
      <c r="E14" s="90"/>
      <c r="F14" s="91"/>
      <c r="G14" s="92"/>
      <c r="M14" s="6"/>
    </row>
    <row r="15" spans="1:13" s="2" customFormat="1" ht="39" customHeight="1" x14ac:dyDescent="0.25">
      <c r="A15" s="2">
        <f>A27</f>
        <v>1</v>
      </c>
      <c r="C15" s="80" t="s">
        <v>6</v>
      </c>
      <c r="D15" s="81"/>
      <c r="E15" s="72"/>
      <c r="F15" s="73"/>
      <c r="G15" s="74"/>
      <c r="M15" s="6"/>
    </row>
    <row r="16" spans="1:13" s="2" customFormat="1" ht="19.5" customHeight="1" x14ac:dyDescent="0.25">
      <c r="A16" s="2">
        <f>A27</f>
        <v>1</v>
      </c>
      <c r="C16" s="70" t="s">
        <v>7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f>A27</f>
        <v>1</v>
      </c>
      <c r="C17" s="70" t="s">
        <v>8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f>A27</f>
        <v>1</v>
      </c>
      <c r="C18" s="78" t="s">
        <v>9</v>
      </c>
      <c r="D18" s="79"/>
      <c r="E18" s="72"/>
      <c r="F18" s="73"/>
      <c r="G18" s="74"/>
      <c r="M18" s="6"/>
    </row>
    <row r="19" spans="1:13" s="2" customFormat="1" ht="19.5" customHeight="1" x14ac:dyDescent="0.25">
      <c r="A19" s="2">
        <f>A27</f>
        <v>1</v>
      </c>
      <c r="C19" s="70" t="s">
        <v>10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f>A27</f>
        <v>1</v>
      </c>
      <c r="C20" s="70" t="s">
        <v>11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f>A27</f>
        <v>1</v>
      </c>
      <c r="C21" s="70" t="s">
        <v>12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f>A27</f>
        <v>1</v>
      </c>
      <c r="C22" s="70" t="s">
        <v>13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f>A27</f>
        <v>1</v>
      </c>
      <c r="C23" s="70" t="s">
        <v>14</v>
      </c>
      <c r="D23" s="71"/>
      <c r="E23" s="75"/>
      <c r="F23" s="76"/>
      <c r="G23" s="77"/>
      <c r="M23" s="6"/>
    </row>
    <row r="24" spans="1:13" s="2" customFormat="1" ht="19.5" customHeight="1" thickBot="1" x14ac:dyDescent="0.3">
      <c r="A24" s="2">
        <f>A27</f>
        <v>1</v>
      </c>
      <c r="C24" s="58" t="s">
        <v>15</v>
      </c>
      <c r="D24" s="59"/>
      <c r="E24" s="60"/>
      <c r="F24" s="61"/>
      <c r="G24" s="62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3" t="s">
        <v>16</v>
      </c>
      <c r="C27" s="63"/>
      <c r="D27" s="64" t="s">
        <v>35</v>
      </c>
      <c r="E27" s="64"/>
      <c r="F27" s="64"/>
      <c r="G27" s="64"/>
      <c r="H27" s="64"/>
      <c r="I27" s="64"/>
      <c r="J27" s="64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5" t="s">
        <v>17</v>
      </c>
      <c r="C29" s="66"/>
      <c r="D29" s="67"/>
      <c r="E29" s="68" t="s">
        <v>18</v>
      </c>
      <c r="F29" s="69"/>
      <c r="G29" s="10" t="s">
        <v>19</v>
      </c>
      <c r="H29" s="11" t="s">
        <v>20</v>
      </c>
      <c r="I29" s="10" t="s">
        <v>21</v>
      </c>
      <c r="J29" s="12" t="s">
        <v>22</v>
      </c>
      <c r="K29" s="13" t="s">
        <v>23</v>
      </c>
    </row>
    <row r="30" spans="1:13" ht="25.5" customHeight="1" thickBot="1" x14ac:dyDescent="0.3">
      <c r="A30" s="2">
        <f>A27*IF(B30&lt;&gt;"",1,0)</f>
        <v>1</v>
      </c>
      <c r="B30" s="42" t="s">
        <v>35</v>
      </c>
      <c r="C30" s="43"/>
      <c r="D30" s="44"/>
      <c r="E30" s="45"/>
      <c r="F30" s="46"/>
      <c r="G30" s="14" t="s">
        <v>24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47" t="s">
        <v>25</v>
      </c>
      <c r="C31" s="48"/>
      <c r="D31" s="19" t="s">
        <v>26</v>
      </c>
      <c r="E31" s="51" t="s">
        <v>27</v>
      </c>
      <c r="F31" s="52"/>
      <c r="G31" s="14" t="s">
        <v>27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49"/>
      <c r="C32" s="50"/>
      <c r="D32" s="20" t="s">
        <v>28</v>
      </c>
      <c r="E32" s="53" t="s">
        <v>27</v>
      </c>
      <c r="F32" s="54"/>
      <c r="G32" s="21" t="s">
        <v>27</v>
      </c>
      <c r="H32" s="2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29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30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55" t="s">
        <v>31</v>
      </c>
      <c r="D37" s="56"/>
      <c r="E37" s="56"/>
      <c r="F37" s="56"/>
      <c r="G37" s="56"/>
      <c r="H37" s="56"/>
      <c r="I37" s="56"/>
      <c r="J37" s="57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  <c r="C40" s="31"/>
      <c r="D40" s="31"/>
      <c r="E40" s="31"/>
      <c r="G40" s="31"/>
      <c r="H40" s="31"/>
      <c r="I40" s="31"/>
      <c r="J40" s="31"/>
      <c r="K40" s="31"/>
    </row>
    <row r="41" spans="1:13" x14ac:dyDescent="0.25">
      <c r="A41" s="2">
        <v>1</v>
      </c>
      <c r="C41" s="32" t="s">
        <v>32</v>
      </c>
      <c r="D41" s="33"/>
      <c r="E41" s="31"/>
      <c r="G41" s="31"/>
      <c r="H41" s="31"/>
      <c r="I41" s="31"/>
      <c r="J41" s="31"/>
      <c r="K41" s="31"/>
    </row>
    <row r="42" spans="1:13" s="34" customFormat="1" x14ac:dyDescent="0.25">
      <c r="A42" s="2">
        <v>1</v>
      </c>
      <c r="C42" s="32"/>
      <c r="D42" s="35"/>
      <c r="E42" s="35"/>
      <c r="G42" s="35"/>
      <c r="H42" s="35"/>
      <c r="I42" s="35"/>
      <c r="J42" s="35"/>
      <c r="K42" s="35"/>
      <c r="M42" s="36"/>
    </row>
    <row r="43" spans="1:13" s="34" customFormat="1" ht="15" customHeight="1" x14ac:dyDescent="0.25">
      <c r="A43" s="2">
        <v>1</v>
      </c>
      <c r="C43" s="32" t="s">
        <v>33</v>
      </c>
      <c r="D43" s="37"/>
      <c r="E43" s="35"/>
      <c r="G43" s="38"/>
      <c r="H43" s="38"/>
      <c r="I43" s="38"/>
      <c r="J43" s="38"/>
      <c r="K43" s="38"/>
      <c r="M43" s="36"/>
    </row>
    <row r="44" spans="1:13" s="34" customFormat="1" x14ac:dyDescent="0.25">
      <c r="A44" s="2">
        <v>1</v>
      </c>
      <c r="C44" s="35"/>
      <c r="D44" s="35"/>
      <c r="E44" s="35"/>
      <c r="F44" s="39"/>
      <c r="G44" s="41" t="s">
        <v>34</v>
      </c>
      <c r="H44" s="41"/>
      <c r="I44" s="41"/>
      <c r="J44" s="41"/>
      <c r="K44" s="41"/>
      <c r="M44" s="36"/>
    </row>
    <row r="45" spans="1:13" s="34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</sheetData>
  <sheetProtection algorithmName="SHA-512" hashValue="OhU31eXN74dkc9bY9Wg75FmWfLN3Oij1K+qbek//pWuS5NqqyJMsjukSwQUrN732oJXYPZeLxgmuqHsLlTwvbg==" saltValue="vNrb2snVQXPBgrP/meJt/w==" spinCount="100000" sheet="1" formatCells="0" formatColumns="0" formatRows="0" selectLockedCells="1"/>
  <autoFilter ref="A1:A45" xr:uid="{00000000-0009-0000-0000-000006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4:K44"/>
    <mergeCell ref="B30:D30"/>
    <mergeCell ref="E30:F30"/>
    <mergeCell ref="B31:C32"/>
    <mergeCell ref="E31:F31"/>
    <mergeCell ref="E32:F32"/>
    <mergeCell ref="C37:J37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4BF90BA1-E0B0-42CC-9BB7-805D4AC7D33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2026-03-23T14:01:00Z</dcterms:created>
  <dcterms:modified xsi:type="dcterms:W3CDTF">2026-03-23T14:10:25Z</dcterms:modified>
</cp:coreProperties>
</file>