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2:2026/2_Súťažné podklady/"/>
    </mc:Choice>
  </mc:AlternateContent>
  <xr:revisionPtr revIDLastSave="0" documentId="13_ncr:1_{FF45FBB9-7FD8-8C42-8898-9C7061BEB746}" xr6:coauthVersionLast="47" xr6:coauthVersionMax="47" xr10:uidLastSave="{00000000-0000-0000-0000-000000000000}"/>
  <bookViews>
    <workbookView xWindow="1338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18" i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6" i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<sst xmlns="http://schemas.openxmlformats.org/spreadsheetml/2006/main" count="130" uniqueCount="63">
  <si>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</si>
  <si>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</si>
  <si>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</si>
  <si>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</si>
  <si>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</si>
  <si>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</si>
  <si>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</si>
  <si>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</si>
  <si>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</si>
  <si>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</si>
  <si>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</si>
  <si>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</si>
  <si>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</si>
  <si>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</si>
  <si>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</si>
  <si>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</si>
  <si>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</si>
  <si>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</si>
  <si>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</si>
  <si>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</si>
  <si>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</si>
  <si>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</si>
  <si>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</si>
  <si>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</si>
  <si>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</si>
  <si>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</si>
  <si>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</si>
  <si>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HDPE elektrofúzna objímka d110 SDR11</t>
  </si>
  <si>
    <t>PP príruba s oceľovým jadrom d110 PN16</t>
  </si>
  <si>
    <t>Tvarovka liatinová zaslepovacia príruba X DN150 PN10/16</t>
  </si>
  <si>
    <t>Poklop posúvačový pevný, PA/GG</t>
  </si>
  <si>
    <t>Výzva č. 52/2026 - Názov: DNS VAKM výzva 52/2026 pre závod Michalovce - Michalovce ul. Vajanského - rekonštrukcia vodovodu a kanalizácie - pre Časť 1</t>
  </si>
  <si>
    <t>Rúra HDPE PE100RC d110x6,6/6000mm PN10 SDR17</t>
  </si>
  <si>
    <t>Rúra HDPE PE100RC d160x14,6/6000mm PN16 SDR11</t>
  </si>
  <si>
    <t>Tvarovka HDPE elektrofúzna objímka d160 SDR11</t>
  </si>
  <si>
    <t>Tvarovka HDPE elektrofúzna koleno d110/30° SDR11</t>
  </si>
  <si>
    <t>Tvarovka HDPE elektrofúzna koleno d110/15° SDR11</t>
  </si>
  <si>
    <t>Tvarovka HDPE elektrofúzna koleno d160/30° SDR11</t>
  </si>
  <si>
    <t>Tvarovka HDPE elektrofúzna koleno d160/45° SDR11</t>
  </si>
  <si>
    <t>Tvarovka HDPE na tupo lemový nákružok d110 SDR11</t>
  </si>
  <si>
    <t>Tvarovka HDPE na tupo lemový nákružok d160 SDR11</t>
  </si>
  <si>
    <t>PP príruba s oceľovým jadrom d160 PN16</t>
  </si>
  <si>
    <t>Tvarovka liatinová prírubová FFR DN150/100 PN10/16</t>
  </si>
  <si>
    <t>Tvarovka liatinová prírubová N/PP (pätkové koleno 90°) DN80 PN16, 8-dierová príruba</t>
  </si>
  <si>
    <t>Tvarovka liatinová prírubová T-kus DN100/80 PN16, DN80 8-dierová príruba</t>
  </si>
  <si>
    <t>Tvarovka liatinová prírubová T-kus DN150/100 PN10/16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</si>
  <si>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</si>
  <si>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</si>
  <si>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</si>
  <si>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Súprava zemná tuhá k posúvaču DN80 1,5m</t>
  </si>
  <si>
    <t>Súprava zemná tuhá k posúvaču DN100 1,5m</t>
  </si>
  <si>
    <t>Poklop hydrantový pevný, PA/GG</t>
  </si>
  <si>
    <t>Rúra PVC kanalizačná hladká viacvrstvová SN8 d200/5000mm</t>
  </si>
  <si>
    <t>Tvarovka PVC hladké odbočka 45° d315/160</t>
  </si>
  <si>
    <t>Tvarovka PVC hladké odbočka 45° d315/200</t>
  </si>
  <si>
    <t>Tvarovka PVC hladké koleno d200/45°</t>
  </si>
  <si>
    <t>Tvarovka PVC hladké koleno d315/15°</t>
  </si>
  <si>
    <t>Tvarovka PVC hladké koleno d315/45°</t>
  </si>
  <si>
    <t>Tvarovka PVC hladké presuvka d200</t>
  </si>
  <si>
    <t>Tvarovka PVC hladké zátka d315 (do hrdla)</t>
  </si>
  <si>
    <t>Poklop kanalizačný - okruhlý, D 400kN, DN 600, bez odvetrania, liatina</t>
  </si>
  <si>
    <t>Tvarovka PVC hladké odbočka 45° d315/315</t>
  </si>
  <si>
    <t>Rúra PVC kanalizačná hladká plnostenná SN12 d315/6000mm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</si>
</sst>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vertical="center"/>
    </xf>
    <xf numFmtId="0" fontId="18" fillId="4" borderId="1" xfId="0" applyFont="1" applyFill="1" applyBorder="1" applyProtection="1">
      <protection locked="0"/>
    </xf>
    <xf numFmtId="0" fontId="19" fillId="0" borderId="1" xfId="0" applyFont="1" applyBorder="1"/>
    <xf numFmtId="1" fontId="19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6" fillId="0" borderId="1" xfId="5" applyFont="1" applyBorder="1" applyAlignment="1">
      <alignment horizontal="left" vertical="center" wrapText="1"/>
    </xf>
    <xf numFmtId="1" fontId="16" fillId="4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/>
    <xf numFmtId="0" fontId="19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/>
    <xf numFmtId="0" fontId="16" fillId="0" borderId="1" xfId="0" applyFont="1" applyBorder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0"/>
  <sheetViews>
    <sheetView tabSelected="1" topLeftCell="B1" zoomScale="120" zoomScaleNormal="120" workbookViewId="0">
      <selection activeCell="B42" sqref="B42:J4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9" t="s">
        <v>31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15">
      <c r="B3" s="34" t="s">
        <v>26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51" t="s">
        <v>32</v>
      </c>
      <c r="D6" s="26" t="s">
        <v>25</v>
      </c>
      <c r="E6" s="28">
        <v>480</v>
      </c>
      <c r="F6" s="21" t="s">
        <v>11</v>
      </c>
      <c r="G6" s="22"/>
      <c r="H6" s="23"/>
      <c r="I6" s="24"/>
      <c r="J6" s="25">
        <f t="shared" ref="J6:J40" si="0">I6*E6</f>
        <v>0</v>
      </c>
    </row>
    <row r="7" spans="2:10" ht="15" customHeight="1" x14ac:dyDescent="0.2">
      <c r="B7" s="20">
        <v>2</v>
      </c>
      <c r="C7" s="45" t="s">
        <v>33</v>
      </c>
      <c r="D7" s="26" t="s">
        <v>25</v>
      </c>
      <c r="E7" s="28">
        <v>126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52" t="s">
        <v>27</v>
      </c>
      <c r="D8" s="26" t="s">
        <v>24</v>
      </c>
      <c r="E8" s="28">
        <v>80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53" t="s">
        <v>34</v>
      </c>
      <c r="D9" s="28" t="s">
        <v>24</v>
      </c>
      <c r="E9" s="28">
        <v>22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53" t="s">
        <v>35</v>
      </c>
      <c r="D10" s="28" t="s">
        <v>24</v>
      </c>
      <c r="E10" s="28">
        <v>2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53" t="s">
        <v>36</v>
      </c>
      <c r="D11" s="28" t="s">
        <v>24</v>
      </c>
      <c r="E11" s="28">
        <v>2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53" t="s">
        <v>37</v>
      </c>
      <c r="D12" s="28" t="s">
        <v>24</v>
      </c>
      <c r="E12" s="28">
        <v>6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53" t="s">
        <v>38</v>
      </c>
      <c r="D13" s="28" t="s">
        <v>24</v>
      </c>
      <c r="E13" s="28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52" t="s">
        <v>39</v>
      </c>
      <c r="D14" s="26" t="s">
        <v>24</v>
      </c>
      <c r="E14" s="28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53" t="s">
        <v>40</v>
      </c>
      <c r="D15" s="28" t="s">
        <v>24</v>
      </c>
      <c r="E15" s="28">
        <v>3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52" t="s">
        <v>28</v>
      </c>
      <c r="D16" s="26" t="s">
        <v>24</v>
      </c>
      <c r="E16" s="28">
        <v>6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53" t="s">
        <v>41</v>
      </c>
      <c r="D17" s="28" t="s">
        <v>24</v>
      </c>
      <c r="E17" s="28">
        <v>3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6" t="s">
        <v>29</v>
      </c>
      <c r="D18" s="27" t="s">
        <v>24</v>
      </c>
      <c r="E18" s="28">
        <v>1</v>
      </c>
      <c r="F18" s="21" t="s">
        <v>11</v>
      </c>
      <c r="G18" s="22"/>
      <c r="H18" s="23"/>
      <c r="I18" s="24"/>
      <c r="J18" s="25">
        <f>I18*E18</f>
        <v>0</v>
      </c>
    </row>
    <row r="19" spans="2:10" ht="15" customHeight="1" x14ac:dyDescent="0.2">
      <c r="B19" s="20">
        <v>14</v>
      </c>
      <c r="C19" s="40" t="s">
        <v>42</v>
      </c>
      <c r="D19" s="27" t="s">
        <v>24</v>
      </c>
      <c r="E19" s="28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40" t="s">
        <v>43</v>
      </c>
      <c r="D20" s="27" t="s">
        <v>24</v>
      </c>
      <c r="E20" s="28">
        <v>4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47" t="s">
        <v>44</v>
      </c>
      <c r="D21" s="27" t="s">
        <v>24</v>
      </c>
      <c r="E21" s="28">
        <v>4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0" t="s">
        <v>45</v>
      </c>
      <c r="D22" s="27" t="s">
        <v>24</v>
      </c>
      <c r="E22" s="28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41" t="s">
        <v>46</v>
      </c>
      <c r="D23" s="43" t="s">
        <v>24</v>
      </c>
      <c r="E23" s="28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8" t="s">
        <v>47</v>
      </c>
      <c r="D24" s="26" t="s">
        <v>24</v>
      </c>
      <c r="E24" s="28">
        <v>4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52" t="s">
        <v>48</v>
      </c>
      <c r="D25" s="26" t="s">
        <v>24</v>
      </c>
      <c r="E25" s="28">
        <v>2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53" t="s">
        <v>49</v>
      </c>
      <c r="D26" s="28" t="s">
        <v>24</v>
      </c>
      <c r="E26" s="28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53" t="s">
        <v>50</v>
      </c>
      <c r="D27" s="28" t="s">
        <v>24</v>
      </c>
      <c r="E27" s="28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52" t="s">
        <v>30</v>
      </c>
      <c r="D28" s="26" t="s">
        <v>24</v>
      </c>
      <c r="E28" s="28">
        <v>4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53" t="s">
        <v>51</v>
      </c>
      <c r="D29" s="28" t="s">
        <v>24</v>
      </c>
      <c r="E29" s="28">
        <v>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53" t="s">
        <v>52</v>
      </c>
      <c r="D30" s="20" t="s">
        <v>24</v>
      </c>
      <c r="E30" s="28">
        <v>1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53" t="s">
        <v>53</v>
      </c>
      <c r="D31" s="20" t="s">
        <v>24</v>
      </c>
      <c r="E31" s="28">
        <v>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53" t="s">
        <v>54</v>
      </c>
      <c r="D32" s="20" t="s">
        <v>24</v>
      </c>
      <c r="E32" s="28">
        <v>1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53" t="s">
        <v>55</v>
      </c>
      <c r="D33" s="20" t="s">
        <v>24</v>
      </c>
      <c r="E33" s="28">
        <v>2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53" t="s">
        <v>56</v>
      </c>
      <c r="D34" s="20" t="s">
        <v>24</v>
      </c>
      <c r="E34" s="28">
        <v>2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49" t="s">
        <v>57</v>
      </c>
      <c r="D35" s="20" t="s">
        <v>24</v>
      </c>
      <c r="E35" s="28">
        <v>1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53" t="s">
        <v>58</v>
      </c>
      <c r="D36" s="20" t="s">
        <v>24</v>
      </c>
      <c r="E36" s="28">
        <v>2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53" t="s">
        <v>59</v>
      </c>
      <c r="D37" s="20" t="s">
        <v>24</v>
      </c>
      <c r="E37" s="28">
        <v>3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53" t="s">
        <v>60</v>
      </c>
      <c r="D38" s="28" t="s">
        <v>24</v>
      </c>
      <c r="E38" s="28">
        <v>16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42" t="s">
        <v>61</v>
      </c>
      <c r="D39" s="44" t="s">
        <v>24</v>
      </c>
      <c r="E39" s="28">
        <v>1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2">
      <c r="B40" s="20">
        <v>35</v>
      </c>
      <c r="C40" s="50" t="s">
        <v>62</v>
      </c>
      <c r="D40" s="44" t="s">
        <v>24</v>
      </c>
      <c r="E40" s="28">
        <v>127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36" t="s">
        <v>4</v>
      </c>
      <c r="C41" s="37"/>
      <c r="D41" s="37"/>
      <c r="E41" s="37"/>
      <c r="F41" s="37"/>
      <c r="G41" s="36"/>
      <c r="H41" s="36"/>
      <c r="I41" s="36"/>
      <c r="J41" s="5">
        <f>SUM(J6:J40)</f>
        <v>0</v>
      </c>
    </row>
    <row r="42" spans="2:10" ht="15" customHeight="1" x14ac:dyDescent="0.15">
      <c r="B42" s="38" t="s">
        <v>23</v>
      </c>
      <c r="C42" s="39"/>
      <c r="D42" s="39"/>
      <c r="E42" s="39"/>
      <c r="F42" s="39"/>
      <c r="G42" s="39"/>
      <c r="H42" s="39"/>
      <c r="I42" s="39"/>
      <c r="J42" s="39"/>
    </row>
    <row r="43" spans="2:10" ht="15" customHeight="1" x14ac:dyDescent="0.15"/>
    <row r="44" spans="2:10" ht="15" customHeight="1" x14ac:dyDescent="0.15"/>
    <row r="45" spans="2:10" ht="15" customHeight="1" x14ac:dyDescent="0.15"/>
    <row r="46" spans="2:10" ht="15" customHeight="1" x14ac:dyDescent="0.15">
      <c r="C46" s="12" t="s">
        <v>12</v>
      </c>
      <c r="H46" s="4"/>
    </row>
    <row r="47" spans="2:10" ht="15" customHeight="1" x14ac:dyDescent="0.15">
      <c r="B47" s="16" t="s">
        <v>13</v>
      </c>
      <c r="C47" s="18"/>
      <c r="F47" s="12"/>
      <c r="G47" s="31"/>
      <c r="H47" s="31"/>
    </row>
    <row r="48" spans="2:10" ht="15" customHeight="1" x14ac:dyDescent="0.15">
      <c r="B48" s="13" t="s">
        <v>14</v>
      </c>
      <c r="C48" s="19"/>
      <c r="G48" s="31"/>
      <c r="H48" s="31"/>
    </row>
    <row r="49" spans="2:8" ht="15" customHeight="1" x14ac:dyDescent="0.15">
      <c r="B49" s="13" t="s">
        <v>15</v>
      </c>
      <c r="C49" s="19"/>
      <c r="G49" s="31"/>
      <c r="H49" s="31"/>
    </row>
    <row r="50" spans="2:8" ht="15" customHeight="1" x14ac:dyDescent="0.15">
      <c r="B50" s="13" t="s">
        <v>16</v>
      </c>
      <c r="C50" s="19"/>
      <c r="G50" s="32"/>
      <c r="H50" s="32"/>
    </row>
    <row r="51" spans="2:8" ht="15" customHeight="1" x14ac:dyDescent="0.15">
      <c r="B51" s="13" t="s">
        <v>17</v>
      </c>
      <c r="C51" s="19"/>
      <c r="G51" s="33" t="s">
        <v>20</v>
      </c>
      <c r="H51" s="33"/>
    </row>
    <row r="52" spans="2:8" ht="15" customHeight="1" x14ac:dyDescent="0.15">
      <c r="B52" s="14"/>
      <c r="C52" s="11"/>
      <c r="G52" s="33"/>
      <c r="H52" s="33"/>
    </row>
    <row r="53" spans="2:8" ht="15" customHeight="1" x14ac:dyDescent="0.15">
      <c r="B53" s="10" t="s">
        <v>18</v>
      </c>
      <c r="C53" s="11"/>
      <c r="G53" s="14"/>
      <c r="H53" s="12"/>
    </row>
    <row r="54" spans="2:8" ht="15" customHeight="1" x14ac:dyDescent="0.15">
      <c r="B54" s="10" t="s">
        <v>19</v>
      </c>
      <c r="C54" s="11"/>
      <c r="G54" s="10"/>
      <c r="H54" s="12"/>
    </row>
    <row r="55" spans="2:8" ht="15" customHeight="1" x14ac:dyDescent="0.15">
      <c r="B55" s="13"/>
      <c r="C55" s="15"/>
      <c r="G55" s="10"/>
      <c r="H55" s="12"/>
    </row>
    <row r="56" spans="2:8" ht="15" customHeight="1" x14ac:dyDescent="0.15">
      <c r="B56" s="13" t="s">
        <v>21</v>
      </c>
      <c r="C56" s="17" t="s">
        <v>22</v>
      </c>
      <c r="G56" s="13"/>
      <c r="H56" s="12"/>
    </row>
    <row r="57" spans="2:8" ht="15" customHeight="1" x14ac:dyDescent="0.15">
      <c r="G57" s="13"/>
      <c r="H57" s="12"/>
    </row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ht="15" customHeight="1" x14ac:dyDescent="0.15"/>
    <row r="95" spans="2:10" ht="15" customHeight="1" x14ac:dyDescent="0.15"/>
    <row r="96" spans="2:10" s="3" customFormat="1" ht="23.25" customHeight="1" x14ac:dyDescent="0.15">
      <c r="B96" s="2"/>
      <c r="C96" s="2"/>
      <c r="D96" s="2"/>
      <c r="E96" s="2"/>
      <c r="F96" s="2"/>
      <c r="G96" s="2"/>
      <c r="H96" s="2"/>
      <c r="I96" s="4"/>
      <c r="J96" s="4"/>
    </row>
    <row r="97" spans="2:12" s="3" customFormat="1" ht="53.25" customHeight="1" x14ac:dyDescent="0.15">
      <c r="B97" s="2"/>
      <c r="C97" s="2"/>
      <c r="D97" s="2"/>
      <c r="E97" s="2"/>
      <c r="F97" s="2"/>
      <c r="G97" s="2"/>
      <c r="H97" s="2"/>
      <c r="I97" s="4"/>
      <c r="J97" s="4"/>
    </row>
    <row r="101" spans="2:12" x14ac:dyDescent="0.15">
      <c r="K101" s="1"/>
    </row>
    <row r="102" spans="2:12" x14ac:dyDescent="0.15">
      <c r="K102" s="1"/>
    </row>
    <row r="103" spans="2:12" x14ac:dyDescent="0.15">
      <c r="K103" s="1"/>
    </row>
    <row r="104" spans="2:12" x14ac:dyDescent="0.15">
      <c r="K104" s="1"/>
    </row>
    <row r="105" spans="2:12" x14ac:dyDescent="0.15">
      <c r="K105" s="1"/>
    </row>
    <row r="106" spans="2:12" x14ac:dyDescent="0.15">
      <c r="K106" s="1"/>
    </row>
    <row r="110" spans="2:12" x14ac:dyDescent="0.2">
      <c r="L110" s="9"/>
    </row>
  </sheetData>
  <sortState xmlns:xlrd2="http://schemas.microsoft.com/office/spreadsheetml/2017/richdata2" ref="C84:F93">
    <sortCondition ref="C84:C93"/>
  </sortState>
  <mergeCells count="7">
    <mergeCell ref="B2:J2"/>
    <mergeCell ref="G47:H50"/>
    <mergeCell ref="G51:H52"/>
    <mergeCell ref="B3:J3"/>
    <mergeCell ref="B4:J4"/>
    <mergeCell ref="B41:I41"/>
    <mergeCell ref="B42:J42"/>
  </mergeCells>
  <phoneticPr fontId="15" type="noConversion"/>
  <conditionalFormatting sqref="C21">
    <cfRule type="duplicateValues" dxfId="3" priority="2"/>
  </conditionalFormatting>
  <conditionalFormatting sqref="C23">
    <cfRule type="duplicateValues" dxfId="2" priority="3"/>
  </conditionalFormatting>
  <conditionalFormatting sqref="C24">
    <cfRule type="duplicateValues" dxfId="1" priority="4"/>
  </conditionalFormatting>
  <conditionalFormatting sqref="C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2026-05-04T10:31:23Z</dcterms:modified>
</cp:coreProperties>
</file>