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7. DNS Materiál pre UK 2024-2028/06_Zákazky/Rámcové zmluvy_2026/Zámočnícky materiál_26/VO/"/>
    </mc:Choice>
  </mc:AlternateContent>
  <xr:revisionPtr revIDLastSave="13" documentId="8_{8BDE753D-39AA-4967-8381-3E59847E9503}" xr6:coauthVersionLast="47" xr6:coauthVersionMax="47" xr10:uidLastSave="{948E8DB2-0E76-4151-9199-7751032AEDF9}"/>
  <bookViews>
    <workbookView xWindow="-103" yWindow="-103" windowWidth="33120" windowHeight="18000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5" i="1"/>
</calcChain>
</file>

<file path=xl/sharedStrings.xml><?xml version="1.0" encoding="utf-8"?>
<sst xmlns="http://schemas.openxmlformats.org/spreadsheetml/2006/main" count="196" uniqueCount="113">
  <si>
    <t>Návrh na plnenie kritéria_Zámočnícky  materiál_26</t>
  </si>
  <si>
    <t>Obchodné meno uchádzača:</t>
  </si>
  <si>
    <t>adresa / sídlo:</t>
  </si>
  <si>
    <t xml:space="preserve"> P.č.</t>
  </si>
  <si>
    <t>Názov materiálu</t>
  </si>
  <si>
    <t>MJ</t>
  </si>
  <si>
    <t>predpokladané množstvo</t>
  </si>
  <si>
    <t>JC bez DPH</t>
  </si>
  <si>
    <t>Cena spolu bez DPH</t>
  </si>
  <si>
    <t>Opis, špecifikácia položky</t>
  </si>
  <si>
    <t>KOTÚČ rezný 115x1,6x22,2 mm</t>
  </si>
  <si>
    <t>ks</t>
  </si>
  <si>
    <t>KOTÚČ rezný 125x1,6x22,2 mm</t>
  </si>
  <si>
    <t>KOTÚČ rezný 150x1,6x22,2 mm</t>
  </si>
  <si>
    <t>KOTÚČ rezný 180x2,0x22,2 mm</t>
  </si>
  <si>
    <t>KOTÚČ rezný 230x2,0x22,2 mm</t>
  </si>
  <si>
    <t>Kotúč brúsny 115x7,0x22,2 mm</t>
  </si>
  <si>
    <t>Kotúč brúsny 125x7,0x22,2 mm</t>
  </si>
  <si>
    <t>Brúsny kotúč  do stojanovej brúsky 150x20x20mm zrnitosť 60 tvrdost N</t>
  </si>
  <si>
    <t>Vrták do železa HSS priemer 2mm</t>
  </si>
  <si>
    <t>Vrták do železa HSS priemer 2,4mm</t>
  </si>
  <si>
    <t>Vrták do železa HSS priemer 2,5mm</t>
  </si>
  <si>
    <t>Vrták do železa HSS priemer 3,0mm</t>
  </si>
  <si>
    <t>Vrták do železa HSS priemer 3,2mm</t>
  </si>
  <si>
    <t>Vrták do železa HSS priemer 3,5mm</t>
  </si>
  <si>
    <t>Vrták do železa HSS priemer 4,0mm</t>
  </si>
  <si>
    <t>Vrták do železa HSS priemer 4,2mm</t>
  </si>
  <si>
    <t>Vrták do železa HSS priemer 4,5mm</t>
  </si>
  <si>
    <t>Vrták do železa HSS priemer 4,8mm</t>
  </si>
  <si>
    <t>Vrták do železa HSS priemer 5,0mm</t>
  </si>
  <si>
    <t>Vrták do železa HSS priemer 5,5mm</t>
  </si>
  <si>
    <t>Vrták do železa HSS priemer 6,0mm</t>
  </si>
  <si>
    <t>Vrták do železa HSS priemer 6,5mm</t>
  </si>
  <si>
    <t>Vrták do železa HSS priemer 7,0mm</t>
  </si>
  <si>
    <t>Vrták do železa HSS priemer 7,5mm</t>
  </si>
  <si>
    <t>Vrták do železa HSS priemer 8,0mm</t>
  </si>
  <si>
    <t>Vrták do železa HSS priemer 8,5mm</t>
  </si>
  <si>
    <t>Vrták do železa HSS priemer 9,0mm</t>
  </si>
  <si>
    <t>Vrták do železa HSS priemer 9,5mm</t>
  </si>
  <si>
    <t>Vrták do železa HSS priemer 10,0mm</t>
  </si>
  <si>
    <t>Vrták do železa HSS priemer 10,5mm</t>
  </si>
  <si>
    <t>Vrták do železa HSS priemer 11,0mm</t>
  </si>
  <si>
    <t>Vrták do železa HSS priemer 11,5mm</t>
  </si>
  <si>
    <t>Vrták do železa HSS priemer 12,0mm</t>
  </si>
  <si>
    <t>Vrták do železa HSS priemer 13,0mm</t>
  </si>
  <si>
    <t>Vrták do železa HSS priemer 15,0mm</t>
  </si>
  <si>
    <t>Vrták do železa HSS priemer 16,0mm</t>
  </si>
  <si>
    <t>Vrták do železa HSS priemer 18,0mm s kuželovou stopkou</t>
  </si>
  <si>
    <t>Vrták do železa HSS priemer 20,0mm s kuželovou stopkou</t>
  </si>
  <si>
    <t>Vrták do železa HSS priemer 22,0mm s kuželovou stopkou</t>
  </si>
  <si>
    <t>Vrták SDS  8x100/160</t>
  </si>
  <si>
    <t>Vrták SDS 8x260</t>
  </si>
  <si>
    <t>Vrták SDS 10x100/160</t>
  </si>
  <si>
    <t>Vrták SDS 12x100/160</t>
  </si>
  <si>
    <t>Vrták SDS 14x150/210</t>
  </si>
  <si>
    <t>Vrták SDS 16x400/460</t>
  </si>
  <si>
    <t>Vrták SDS 22x400/460</t>
  </si>
  <si>
    <t xml:space="preserve">Sekač na obklady SDS </t>
  </si>
  <si>
    <t>Špic SDS _250mm</t>
  </si>
  <si>
    <t xml:space="preserve">Geze TS 200V zatvárač dverí s ramenom </t>
  </si>
  <si>
    <t>Tiahlo na Brano Geze</t>
  </si>
  <si>
    <t>Nit Hlinikový trhací 4x10mm</t>
  </si>
  <si>
    <t>set/100ks</t>
  </si>
  <si>
    <t>Skrutka samovrtná TEX s vrtáčikom, polguľatá hlava, zinok, DIN 7504N TEX PH 4,2x16</t>
  </si>
  <si>
    <t>Skrutka samovrtná TEX s vrtáčikom, polguľatá hlava, zinok, DIN 7504N TEX PH 4,2x22</t>
  </si>
  <si>
    <t>Skrutka samovrtná TEX s vrtáčikom, polguľatá hlava, zinok, DIN 7504N TEX PH 4,2x32</t>
  </si>
  <si>
    <t>Skrutka samovrtná TEX s vrtáčikom, polguľatá hlava, zinok, DIN 7504N TEX PH 5,5x32</t>
  </si>
  <si>
    <t>Skrutka samovrtná TEX s vrtáčikom, polguľatá hlava, zinok DIN 7504K 4,2x13 štvorcový otvor</t>
  </si>
  <si>
    <t>Skrutka metrická so 6-hrannou hlavou, zinok DIN 933 M5x16</t>
  </si>
  <si>
    <t>Skrutka metrická so 6-hrannou hlavou, zinok DIN 933 M5x20</t>
  </si>
  <si>
    <t>Skrutka metrická so 6-hrannou hlavou, zinok DIN 933 M6x20</t>
  </si>
  <si>
    <t>Skrutka metrická so zapustenou hlavou,zinok DIN 965 M5x16 , krížový skrutkovač</t>
  </si>
  <si>
    <t>Skrutka metrická so zapustenou hlavou,zinok DIN 965 M5x40 , krížový skrutkovač</t>
  </si>
  <si>
    <t>Skrutka metrická so 6-hrannou hlavou, zinok DIN933 M12x50</t>
  </si>
  <si>
    <t>Skrutka metrická so 6-hrannou hlavou, zinok DIN933 M12x60</t>
  </si>
  <si>
    <t>skrutky vratové pozinkované, modré pozinkovanie - M10x200 mm - bez matice</t>
  </si>
  <si>
    <t>skrutky klasické samorezné pozinkované, 3x25mm</t>
  </si>
  <si>
    <t>skrutky klasické metrické pozinkované, 4x30mm</t>
  </si>
  <si>
    <t>skrutky klasické metrické hlavička 6-hran pozinkované, 4x25mm a 5x50mm</t>
  </si>
  <si>
    <t>skrutky metrické nerezové A4, 4x25mm a 4x30mm</t>
  </si>
  <si>
    <t>skrutky na lexan s podložkami, 4x25mm</t>
  </si>
  <si>
    <t>matice - podľa potreby v rôznych rozmeroch M5 až M16 , z každej veľkosti balík m5-m16 / 1bal.</t>
  </si>
  <si>
    <t xml:space="preserve">Matica zinok D934  M12 </t>
  </si>
  <si>
    <t>Podložka D125A plochá Zn, 36/37/66, 05mm</t>
  </si>
  <si>
    <t>Skrutka do kľučiek M5x7(červík) DIN 914 s vnútorným šesťhranom</t>
  </si>
  <si>
    <t>Viazací pozinkovaný drôt, priemer 2mm</t>
  </si>
  <si>
    <t>kg</t>
  </si>
  <si>
    <t>Kliešte nitovacie HR706</t>
  </si>
  <si>
    <t>Podložka oceľová pozinkovaná M8 , vonkajší priemer 16mm, výška 1,6mm</t>
  </si>
  <si>
    <t>Skrutka oceľová pozinkovaná  8,0x90mm 6-hr. hlava DIN 571, Vrut do dreva so šesťhrannou hlavou. Priemer: 8mm Dĺžka bez hlavy: 90mm Hlava: Šesťhranná 13mm Povrchová úprava: Zinok biely Norma: DIN 571</t>
  </si>
  <si>
    <t>Hmoždinka do dutej tehly VOPRA MZK12 nylonová dĺžka 72mm</t>
  </si>
  <si>
    <t>Skrutka kombinovana M8x120</t>
  </si>
  <si>
    <t>Skrutka kombinovana M8x80</t>
  </si>
  <si>
    <t>Drôt na zváranie 1mm /5kg balenie, ⌀ 1 mm; priemer cievky: 100 mm; oceľový drôt pre pevné zvary / Používa sa pri MIG/MAG zváraní</t>
  </si>
  <si>
    <t>bal</t>
  </si>
  <si>
    <t>Drôt na zváranie 0,8mm /5kg balenie, Magg zvárací drôt 0,8 mm, 5 kg (M.J. cievka). Pre zváranie pomocou metódy MIG</t>
  </si>
  <si>
    <t>Volfrámová elektróda TIG 1,6mm WC20 šedá</t>
  </si>
  <si>
    <t>Volfrámová elektróda TIG 1,6mm WL15 zlatá</t>
  </si>
  <si>
    <t>závitová tyč 10 mm, 1m ks</t>
  </si>
  <si>
    <t>m</t>
  </si>
  <si>
    <t>Cena celkom</t>
  </si>
  <si>
    <t>Nie som platca DPH v SR</t>
  </si>
  <si>
    <t>Som platca DPH v SR</t>
  </si>
  <si>
    <t>Som platca DPH v inom členskom štáte Európskej únie</t>
  </si>
  <si>
    <t>Nie som platca DPH v inom členskom štáte Európskej únie a osobou povinnou zaplatiť daň</t>
  </si>
  <si>
    <t>je príjemca predmetu plnenia</t>
  </si>
  <si>
    <t>Uplatňujem si prenesenie daňovej povinnosti</t>
  </si>
  <si>
    <t xml:space="preserve">               ..................................................................................</t>
  </si>
  <si>
    <t xml:space="preserve">Meno a priezvisko osoby oprávnenej konať za uchádzača    </t>
  </si>
  <si>
    <t xml:space="preserve">                        podpis oprávnenej osoby a odtlačok pečiatky</t>
  </si>
  <si>
    <t>Špic SDS Max_400mm</t>
  </si>
  <si>
    <t>Sekáč SDS Max -400mm</t>
  </si>
  <si>
    <t>závitová tyč 8 mm, 1m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</si>
</sst>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orbe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/>
    <xf numFmtId="0" fontId="4" fillId="0" borderId="1" xfId="1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4" fillId="2" borderId="0" xfId="1" applyFont="1" applyFill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2" fillId="5" borderId="1" xfId="0" applyFont="1" applyFill="1" applyBorder="1" applyAlignment="1">
      <alignment horizontal="justify" vertical="center"/>
    </xf>
    <xf numFmtId="0" fontId="2" fillId="5" borderId="3" xfId="0" applyFont="1" applyFill="1" applyBorder="1" applyAlignment="1">
      <alignment horizontal="justify" vertical="center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3" xfId="1" applyFont="1" applyBorder="1"/>
    <xf numFmtId="0" fontId="4" fillId="0" borderId="3" xfId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1" applyFont="1" applyFill="1" applyBorder="1" applyAlignment="1">
      <alignment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9"/>
  <sheetViews>
    <sheetView tabSelected="1" zoomScale="167" zoomScaleNormal="167" workbookViewId="0">
      <selection activeCell="G79" sqref="G79"/>
    </sheetView>
  </sheetViews>
  <sheetFormatPr defaultColWidth="9.15234375" defaultRowHeight="10.75" x14ac:dyDescent="0.3"/>
  <cols>
    <col min="1" max="1" width="5.3046875" style="1" customWidth="1"/>
    <col min="2" max="2" width="75.3046875" style="1" customWidth="1"/>
    <col min="3" max="3" width="7.84375" style="1" customWidth="1"/>
    <col min="4" max="4" width="9.15234375" style="12"/>
    <col min="5" max="5" width="11" style="12" customWidth="1"/>
    <col min="6" max="6" width="10.3046875" style="12" customWidth="1"/>
    <col min="7" max="7" width="63.53515625" style="1" customWidth="1"/>
    <col min="8" max="16384" width="9.15234375" style="1"/>
  </cols>
  <sheetData>
    <row r="1" spans="1:7" ht="28.2" customHeight="1" x14ac:dyDescent="0.3">
      <c r="B1" s="2" t="s">
        <v>0</v>
      </c>
    </row>
    <row r="2" spans="1:7" ht="30.65" customHeight="1" x14ac:dyDescent="0.3">
      <c r="B2" s="3" t="s">
        <v>1</v>
      </c>
    </row>
    <row r="3" spans="1:7" ht="33.65" customHeight="1" x14ac:dyDescent="0.3">
      <c r="B3" s="3" t="s">
        <v>2</v>
      </c>
    </row>
    <row r="4" spans="1:7" ht="35.5" customHeight="1" x14ac:dyDescent="0.3">
      <c r="A4" s="21" t="s">
        <v>3</v>
      </c>
      <c r="B4" s="22" t="s">
        <v>4</v>
      </c>
      <c r="C4" s="22" t="s">
        <v>5</v>
      </c>
      <c r="D4" s="13" t="s">
        <v>6</v>
      </c>
      <c r="E4" s="4" t="s">
        <v>7</v>
      </c>
      <c r="F4" s="4" t="s">
        <v>8</v>
      </c>
      <c r="G4" s="21" t="s">
        <v>9</v>
      </c>
    </row>
    <row r="5" spans="1:7" x14ac:dyDescent="0.3">
      <c r="A5" s="5">
        <v>1</v>
      </c>
      <c r="B5" s="6" t="s">
        <v>10</v>
      </c>
      <c r="C5" s="7" t="s">
        <v>11</v>
      </c>
      <c r="D5" s="14">
        <v>100</v>
      </c>
      <c r="E5" s="5"/>
      <c r="F5" s="5">
        <f>D5*E5</f>
        <v>0</v>
      </c>
      <c r="G5" s="20"/>
    </row>
    <row r="6" spans="1:7" x14ac:dyDescent="0.3">
      <c r="A6" s="5">
        <v>2</v>
      </c>
      <c r="B6" s="6" t="s">
        <v>12</v>
      </c>
      <c r="C6" s="7" t="s">
        <v>11</v>
      </c>
      <c r="D6" s="14">
        <v>250</v>
      </c>
      <c r="F6" s="5">
        <f t="shared" ref="F6:F69" si="0">D6*E6</f>
        <v>0</v>
      </c>
      <c r="G6" s="20"/>
    </row>
    <row r="7" spans="1:7" x14ac:dyDescent="0.3">
      <c r="A7" s="5">
        <v>3</v>
      </c>
      <c r="B7" s="6" t="s">
        <v>13</v>
      </c>
      <c r="C7" s="7" t="s">
        <v>11</v>
      </c>
      <c r="D7" s="14">
        <v>200</v>
      </c>
      <c r="E7" s="5"/>
      <c r="F7" s="5">
        <f t="shared" si="0"/>
        <v>0</v>
      </c>
      <c r="G7" s="20"/>
    </row>
    <row r="8" spans="1:7" x14ac:dyDescent="0.3">
      <c r="A8" s="5">
        <v>4</v>
      </c>
      <c r="B8" s="6" t="s">
        <v>14</v>
      </c>
      <c r="C8" s="7" t="s">
        <v>11</v>
      </c>
      <c r="D8" s="14">
        <v>100</v>
      </c>
      <c r="E8" s="5"/>
      <c r="F8" s="5">
        <f t="shared" si="0"/>
        <v>0</v>
      </c>
      <c r="G8" s="20"/>
    </row>
    <row r="9" spans="1:7" x14ac:dyDescent="0.3">
      <c r="A9" s="5">
        <v>5</v>
      </c>
      <c r="B9" s="6" t="s">
        <v>15</v>
      </c>
      <c r="C9" s="7" t="s">
        <v>11</v>
      </c>
      <c r="D9" s="14">
        <v>100</v>
      </c>
      <c r="E9" s="5"/>
      <c r="F9" s="5">
        <f t="shared" si="0"/>
        <v>0</v>
      </c>
      <c r="G9" s="20"/>
    </row>
    <row r="10" spans="1:7" x14ac:dyDescent="0.3">
      <c r="A10" s="5">
        <v>6</v>
      </c>
      <c r="B10" s="6" t="s">
        <v>16</v>
      </c>
      <c r="C10" s="7" t="s">
        <v>11</v>
      </c>
      <c r="D10" s="14">
        <v>60</v>
      </c>
      <c r="E10" s="5"/>
      <c r="F10" s="5">
        <f t="shared" si="0"/>
        <v>0</v>
      </c>
      <c r="G10" s="20"/>
    </row>
    <row r="11" spans="1:7" x14ac:dyDescent="0.3">
      <c r="A11" s="5">
        <v>7</v>
      </c>
      <c r="B11" s="6" t="s">
        <v>17</v>
      </c>
      <c r="C11" s="7" t="s">
        <v>11</v>
      </c>
      <c r="D11" s="14">
        <v>60</v>
      </c>
      <c r="E11" s="5"/>
      <c r="F11" s="5">
        <f t="shared" si="0"/>
        <v>0</v>
      </c>
      <c r="G11" s="20"/>
    </row>
    <row r="12" spans="1:7" x14ac:dyDescent="0.3">
      <c r="A12" s="5">
        <v>8</v>
      </c>
      <c r="B12" s="6" t="s">
        <v>18</v>
      </c>
      <c r="C12" s="7" t="s">
        <v>11</v>
      </c>
      <c r="D12" s="14">
        <v>4</v>
      </c>
      <c r="E12" s="5"/>
      <c r="F12" s="5">
        <f t="shared" si="0"/>
        <v>0</v>
      </c>
      <c r="G12" s="20"/>
    </row>
    <row r="13" spans="1:7" x14ac:dyDescent="0.3">
      <c r="A13" s="5">
        <v>9</v>
      </c>
      <c r="B13" s="6" t="s">
        <v>19</v>
      </c>
      <c r="C13" s="7" t="s">
        <v>11</v>
      </c>
      <c r="D13" s="14">
        <v>70</v>
      </c>
      <c r="E13" s="5"/>
      <c r="F13" s="5">
        <f t="shared" si="0"/>
        <v>0</v>
      </c>
      <c r="G13" s="20"/>
    </row>
    <row r="14" spans="1:7" x14ac:dyDescent="0.3">
      <c r="A14" s="5">
        <v>10</v>
      </c>
      <c r="B14" s="6" t="s">
        <v>20</v>
      </c>
      <c r="C14" s="7" t="s">
        <v>11</v>
      </c>
      <c r="D14" s="14">
        <v>70</v>
      </c>
      <c r="E14" s="5"/>
      <c r="F14" s="5">
        <f t="shared" si="0"/>
        <v>0</v>
      </c>
      <c r="G14" s="20"/>
    </row>
    <row r="15" spans="1:7" x14ac:dyDescent="0.3">
      <c r="A15" s="5">
        <v>11</v>
      </c>
      <c r="B15" s="6" t="s">
        <v>21</v>
      </c>
      <c r="C15" s="7" t="s">
        <v>11</v>
      </c>
      <c r="D15" s="14">
        <v>70</v>
      </c>
      <c r="E15" s="5"/>
      <c r="F15" s="5">
        <f t="shared" si="0"/>
        <v>0</v>
      </c>
      <c r="G15" s="20"/>
    </row>
    <row r="16" spans="1:7" x14ac:dyDescent="0.3">
      <c r="A16" s="5">
        <v>12</v>
      </c>
      <c r="B16" s="6" t="s">
        <v>22</v>
      </c>
      <c r="C16" s="7" t="s">
        <v>11</v>
      </c>
      <c r="D16" s="14">
        <v>120</v>
      </c>
      <c r="E16" s="5"/>
      <c r="F16" s="5">
        <f t="shared" si="0"/>
        <v>0</v>
      </c>
      <c r="G16" s="20"/>
    </row>
    <row r="17" spans="1:7" x14ac:dyDescent="0.3">
      <c r="A17" s="5">
        <v>13</v>
      </c>
      <c r="B17" s="6" t="s">
        <v>23</v>
      </c>
      <c r="C17" s="7" t="s">
        <v>11</v>
      </c>
      <c r="D17" s="14">
        <v>70</v>
      </c>
      <c r="E17" s="5"/>
      <c r="F17" s="5">
        <f t="shared" si="0"/>
        <v>0</v>
      </c>
      <c r="G17" s="20"/>
    </row>
    <row r="18" spans="1:7" x14ac:dyDescent="0.3">
      <c r="A18" s="5">
        <v>14</v>
      </c>
      <c r="B18" s="6" t="s">
        <v>24</v>
      </c>
      <c r="C18" s="7" t="s">
        <v>11</v>
      </c>
      <c r="D18" s="14">
        <v>70</v>
      </c>
      <c r="E18" s="5"/>
      <c r="F18" s="5">
        <f t="shared" si="0"/>
        <v>0</v>
      </c>
      <c r="G18" s="20"/>
    </row>
    <row r="19" spans="1:7" x14ac:dyDescent="0.3">
      <c r="A19" s="5">
        <v>15</v>
      </c>
      <c r="B19" s="6" t="s">
        <v>25</v>
      </c>
      <c r="C19" s="7" t="s">
        <v>11</v>
      </c>
      <c r="D19" s="14">
        <v>100</v>
      </c>
      <c r="E19" s="5"/>
      <c r="F19" s="5">
        <f t="shared" si="0"/>
        <v>0</v>
      </c>
      <c r="G19" s="20"/>
    </row>
    <row r="20" spans="1:7" x14ac:dyDescent="0.3">
      <c r="A20" s="5">
        <v>16</v>
      </c>
      <c r="B20" s="6" t="s">
        <v>26</v>
      </c>
      <c r="C20" s="7" t="s">
        <v>11</v>
      </c>
      <c r="D20" s="14">
        <v>60</v>
      </c>
      <c r="E20" s="5"/>
      <c r="F20" s="5">
        <f t="shared" si="0"/>
        <v>0</v>
      </c>
      <c r="G20" s="20"/>
    </row>
    <row r="21" spans="1:7" x14ac:dyDescent="0.3">
      <c r="A21" s="5">
        <v>17</v>
      </c>
      <c r="B21" s="6" t="s">
        <v>27</v>
      </c>
      <c r="C21" s="7" t="s">
        <v>11</v>
      </c>
      <c r="D21" s="14">
        <v>50</v>
      </c>
      <c r="E21" s="5"/>
      <c r="F21" s="5">
        <f t="shared" si="0"/>
        <v>0</v>
      </c>
      <c r="G21" s="20"/>
    </row>
    <row r="22" spans="1:7" x14ac:dyDescent="0.3">
      <c r="A22" s="5">
        <v>18</v>
      </c>
      <c r="B22" s="6" t="s">
        <v>28</v>
      </c>
      <c r="C22" s="7" t="s">
        <v>11</v>
      </c>
      <c r="D22" s="14">
        <v>80</v>
      </c>
      <c r="E22" s="5"/>
      <c r="F22" s="5">
        <f t="shared" si="0"/>
        <v>0</v>
      </c>
      <c r="G22" s="20"/>
    </row>
    <row r="23" spans="1:7" x14ac:dyDescent="0.3">
      <c r="A23" s="5">
        <v>19</v>
      </c>
      <c r="B23" s="6" t="s">
        <v>29</v>
      </c>
      <c r="C23" s="7" t="s">
        <v>11</v>
      </c>
      <c r="D23" s="14">
        <v>50</v>
      </c>
      <c r="E23" s="5"/>
      <c r="F23" s="5">
        <f t="shared" si="0"/>
        <v>0</v>
      </c>
      <c r="G23" s="20"/>
    </row>
    <row r="24" spans="1:7" x14ac:dyDescent="0.3">
      <c r="A24" s="5">
        <v>20</v>
      </c>
      <c r="B24" s="6" t="s">
        <v>30</v>
      </c>
      <c r="C24" s="7" t="s">
        <v>11</v>
      </c>
      <c r="D24" s="14">
        <v>30</v>
      </c>
      <c r="E24" s="5"/>
      <c r="F24" s="5">
        <f t="shared" si="0"/>
        <v>0</v>
      </c>
      <c r="G24" s="20"/>
    </row>
    <row r="25" spans="1:7" x14ac:dyDescent="0.3">
      <c r="A25" s="5">
        <v>21</v>
      </c>
      <c r="B25" s="6" t="s">
        <v>31</v>
      </c>
      <c r="C25" s="7" t="s">
        <v>11</v>
      </c>
      <c r="D25" s="14">
        <v>40</v>
      </c>
      <c r="E25" s="5"/>
      <c r="F25" s="5">
        <f t="shared" si="0"/>
        <v>0</v>
      </c>
      <c r="G25" s="20"/>
    </row>
    <row r="26" spans="1:7" x14ac:dyDescent="0.3">
      <c r="A26" s="5">
        <v>22</v>
      </c>
      <c r="B26" s="6" t="s">
        <v>32</v>
      </c>
      <c r="C26" s="7" t="s">
        <v>11</v>
      </c>
      <c r="D26" s="14">
        <v>30</v>
      </c>
      <c r="E26" s="5"/>
      <c r="F26" s="5">
        <f t="shared" si="0"/>
        <v>0</v>
      </c>
      <c r="G26" s="20"/>
    </row>
    <row r="27" spans="1:7" x14ac:dyDescent="0.3">
      <c r="A27" s="5">
        <v>23</v>
      </c>
      <c r="B27" s="6" t="s">
        <v>33</v>
      </c>
      <c r="C27" s="7" t="s">
        <v>11</v>
      </c>
      <c r="D27" s="14">
        <v>20</v>
      </c>
      <c r="E27" s="5"/>
      <c r="F27" s="5">
        <f t="shared" si="0"/>
        <v>0</v>
      </c>
      <c r="G27" s="20"/>
    </row>
    <row r="28" spans="1:7" x14ac:dyDescent="0.3">
      <c r="A28" s="5">
        <v>24</v>
      </c>
      <c r="B28" s="6" t="s">
        <v>34</v>
      </c>
      <c r="C28" s="7" t="s">
        <v>11</v>
      </c>
      <c r="D28" s="14">
        <v>20</v>
      </c>
      <c r="E28" s="5"/>
      <c r="F28" s="5">
        <f t="shared" si="0"/>
        <v>0</v>
      </c>
      <c r="G28" s="20"/>
    </row>
    <row r="29" spans="1:7" x14ac:dyDescent="0.3">
      <c r="A29" s="5">
        <v>25</v>
      </c>
      <c r="B29" s="6" t="s">
        <v>35</v>
      </c>
      <c r="C29" s="7" t="s">
        <v>11</v>
      </c>
      <c r="D29" s="14">
        <v>20</v>
      </c>
      <c r="E29" s="5"/>
      <c r="F29" s="5">
        <f t="shared" si="0"/>
        <v>0</v>
      </c>
      <c r="G29" s="20"/>
    </row>
    <row r="30" spans="1:7" x14ac:dyDescent="0.3">
      <c r="A30" s="5">
        <v>26</v>
      </c>
      <c r="B30" s="6" t="s">
        <v>36</v>
      </c>
      <c r="C30" s="7" t="s">
        <v>11</v>
      </c>
      <c r="D30" s="14">
        <v>20</v>
      </c>
      <c r="E30" s="5"/>
      <c r="F30" s="5">
        <f t="shared" si="0"/>
        <v>0</v>
      </c>
      <c r="G30" s="20"/>
    </row>
    <row r="31" spans="1:7" x14ac:dyDescent="0.3">
      <c r="A31" s="5">
        <v>27</v>
      </c>
      <c r="B31" s="6" t="s">
        <v>37</v>
      </c>
      <c r="C31" s="7" t="s">
        <v>11</v>
      </c>
      <c r="D31" s="14">
        <v>20</v>
      </c>
      <c r="E31" s="5"/>
      <c r="F31" s="5">
        <f t="shared" si="0"/>
        <v>0</v>
      </c>
      <c r="G31" s="20"/>
    </row>
    <row r="32" spans="1:7" x14ac:dyDescent="0.3">
      <c r="A32" s="5">
        <v>28</v>
      </c>
      <c r="B32" s="6" t="s">
        <v>38</v>
      </c>
      <c r="C32" s="7" t="s">
        <v>11</v>
      </c>
      <c r="D32" s="14">
        <v>20</v>
      </c>
      <c r="E32" s="5"/>
      <c r="F32" s="5">
        <f t="shared" si="0"/>
        <v>0</v>
      </c>
      <c r="G32" s="20"/>
    </row>
    <row r="33" spans="1:7" x14ac:dyDescent="0.3">
      <c r="A33" s="5">
        <v>29</v>
      </c>
      <c r="B33" s="6" t="s">
        <v>39</v>
      </c>
      <c r="C33" s="7" t="s">
        <v>11</v>
      </c>
      <c r="D33" s="14">
        <v>15</v>
      </c>
      <c r="E33" s="5"/>
      <c r="F33" s="5">
        <f t="shared" si="0"/>
        <v>0</v>
      </c>
      <c r="G33" s="20"/>
    </row>
    <row r="34" spans="1:7" x14ac:dyDescent="0.3">
      <c r="A34" s="5">
        <v>30</v>
      </c>
      <c r="B34" s="6" t="s">
        <v>40</v>
      </c>
      <c r="C34" s="7" t="s">
        <v>11</v>
      </c>
      <c r="D34" s="14">
        <v>15</v>
      </c>
      <c r="E34" s="5"/>
      <c r="F34" s="5">
        <f t="shared" si="0"/>
        <v>0</v>
      </c>
      <c r="G34" s="20"/>
    </row>
    <row r="35" spans="1:7" x14ac:dyDescent="0.3">
      <c r="A35" s="5">
        <v>31</v>
      </c>
      <c r="B35" s="6" t="s">
        <v>41</v>
      </c>
      <c r="C35" s="7" t="s">
        <v>11</v>
      </c>
      <c r="D35" s="14">
        <v>15</v>
      </c>
      <c r="E35" s="5"/>
      <c r="F35" s="5">
        <f t="shared" si="0"/>
        <v>0</v>
      </c>
      <c r="G35" s="20"/>
    </row>
    <row r="36" spans="1:7" x14ac:dyDescent="0.3">
      <c r="A36" s="5">
        <v>32</v>
      </c>
      <c r="B36" s="6" t="s">
        <v>42</v>
      </c>
      <c r="C36" s="7" t="s">
        <v>11</v>
      </c>
      <c r="D36" s="14">
        <v>15</v>
      </c>
      <c r="E36" s="5"/>
      <c r="F36" s="5">
        <f t="shared" si="0"/>
        <v>0</v>
      </c>
      <c r="G36" s="20"/>
    </row>
    <row r="37" spans="1:7" x14ac:dyDescent="0.3">
      <c r="A37" s="5">
        <v>33</v>
      </c>
      <c r="B37" s="6" t="s">
        <v>43</v>
      </c>
      <c r="C37" s="7" t="s">
        <v>11</v>
      </c>
      <c r="D37" s="14">
        <v>15</v>
      </c>
      <c r="E37" s="5"/>
      <c r="F37" s="5">
        <f t="shared" si="0"/>
        <v>0</v>
      </c>
      <c r="G37" s="20"/>
    </row>
    <row r="38" spans="1:7" x14ac:dyDescent="0.3">
      <c r="A38" s="5">
        <v>34</v>
      </c>
      <c r="B38" s="6" t="s">
        <v>44</v>
      </c>
      <c r="C38" s="7" t="s">
        <v>11</v>
      </c>
      <c r="D38" s="14">
        <v>15</v>
      </c>
      <c r="E38" s="5"/>
      <c r="F38" s="5">
        <f t="shared" si="0"/>
        <v>0</v>
      </c>
      <c r="G38" s="20"/>
    </row>
    <row r="39" spans="1:7" x14ac:dyDescent="0.3">
      <c r="A39" s="5">
        <v>35</v>
      </c>
      <c r="B39" s="6" t="s">
        <v>45</v>
      </c>
      <c r="C39" s="7" t="s">
        <v>11</v>
      </c>
      <c r="D39" s="14">
        <v>10</v>
      </c>
      <c r="E39" s="5"/>
      <c r="F39" s="5">
        <f t="shared" si="0"/>
        <v>0</v>
      </c>
      <c r="G39" s="20"/>
    </row>
    <row r="40" spans="1:7" x14ac:dyDescent="0.3">
      <c r="A40" s="5">
        <v>36</v>
      </c>
      <c r="B40" s="6" t="s">
        <v>46</v>
      </c>
      <c r="C40" s="7" t="s">
        <v>11</v>
      </c>
      <c r="D40" s="14">
        <v>10</v>
      </c>
      <c r="E40" s="5"/>
      <c r="F40" s="5">
        <f t="shared" si="0"/>
        <v>0</v>
      </c>
      <c r="G40" s="20"/>
    </row>
    <row r="41" spans="1:7" x14ac:dyDescent="0.3">
      <c r="A41" s="5">
        <v>37</v>
      </c>
      <c r="B41" s="6" t="s">
        <v>47</v>
      </c>
      <c r="C41" s="7" t="s">
        <v>11</v>
      </c>
      <c r="D41" s="14">
        <v>4</v>
      </c>
      <c r="E41" s="5"/>
      <c r="F41" s="5">
        <f t="shared" si="0"/>
        <v>0</v>
      </c>
      <c r="G41" s="20"/>
    </row>
    <row r="42" spans="1:7" x14ac:dyDescent="0.3">
      <c r="A42" s="5">
        <v>38</v>
      </c>
      <c r="B42" s="6" t="s">
        <v>48</v>
      </c>
      <c r="C42" s="7" t="s">
        <v>11</v>
      </c>
      <c r="D42" s="14">
        <v>4</v>
      </c>
      <c r="E42" s="5"/>
      <c r="F42" s="5">
        <f t="shared" si="0"/>
        <v>0</v>
      </c>
      <c r="G42" s="20"/>
    </row>
    <row r="43" spans="1:7" x14ac:dyDescent="0.3">
      <c r="A43" s="5">
        <v>39</v>
      </c>
      <c r="B43" s="6" t="s">
        <v>49</v>
      </c>
      <c r="C43" s="7" t="s">
        <v>11</v>
      </c>
      <c r="D43" s="14">
        <v>4</v>
      </c>
      <c r="E43" s="5"/>
      <c r="F43" s="5">
        <f t="shared" si="0"/>
        <v>0</v>
      </c>
      <c r="G43" s="20"/>
    </row>
    <row r="44" spans="1:7" x14ac:dyDescent="0.3">
      <c r="A44" s="5">
        <v>40</v>
      </c>
      <c r="B44" s="6" t="s">
        <v>50</v>
      </c>
      <c r="C44" s="7" t="s">
        <v>11</v>
      </c>
      <c r="D44" s="14">
        <v>50</v>
      </c>
      <c r="E44" s="5"/>
      <c r="F44" s="5">
        <f t="shared" si="0"/>
        <v>0</v>
      </c>
      <c r="G44" s="20"/>
    </row>
    <row r="45" spans="1:7" x14ac:dyDescent="0.3">
      <c r="A45" s="5">
        <v>41</v>
      </c>
      <c r="B45" s="6" t="s">
        <v>51</v>
      </c>
      <c r="C45" s="7" t="s">
        <v>11</v>
      </c>
      <c r="D45" s="14">
        <v>25</v>
      </c>
      <c r="E45" s="5"/>
      <c r="F45" s="5">
        <f t="shared" si="0"/>
        <v>0</v>
      </c>
      <c r="G45" s="20"/>
    </row>
    <row r="46" spans="1:7" x14ac:dyDescent="0.3">
      <c r="A46" s="5">
        <v>42</v>
      </c>
      <c r="B46" s="6" t="s">
        <v>52</v>
      </c>
      <c r="C46" s="7" t="s">
        <v>11</v>
      </c>
      <c r="D46" s="14">
        <v>50</v>
      </c>
      <c r="E46" s="5"/>
      <c r="F46" s="5">
        <f t="shared" si="0"/>
        <v>0</v>
      </c>
      <c r="G46" s="20"/>
    </row>
    <row r="47" spans="1:7" x14ac:dyDescent="0.3">
      <c r="A47" s="5">
        <v>43</v>
      </c>
      <c r="B47" s="6" t="s">
        <v>53</v>
      </c>
      <c r="C47" s="7" t="s">
        <v>11</v>
      </c>
      <c r="D47" s="14">
        <v>50</v>
      </c>
      <c r="E47" s="5"/>
      <c r="F47" s="5">
        <f t="shared" si="0"/>
        <v>0</v>
      </c>
      <c r="G47" s="20"/>
    </row>
    <row r="48" spans="1:7" x14ac:dyDescent="0.3">
      <c r="A48" s="5">
        <v>44</v>
      </c>
      <c r="B48" s="6" t="s">
        <v>54</v>
      </c>
      <c r="C48" s="7" t="s">
        <v>11</v>
      </c>
      <c r="D48" s="14">
        <v>20</v>
      </c>
      <c r="E48" s="5"/>
      <c r="F48" s="5">
        <f t="shared" si="0"/>
        <v>0</v>
      </c>
      <c r="G48" s="20"/>
    </row>
    <row r="49" spans="1:7" x14ac:dyDescent="0.3">
      <c r="A49" s="5">
        <v>45</v>
      </c>
      <c r="B49" s="6" t="s">
        <v>55</v>
      </c>
      <c r="C49" s="7" t="s">
        <v>11</v>
      </c>
      <c r="D49" s="14">
        <v>10</v>
      </c>
      <c r="E49" s="5"/>
      <c r="F49" s="5">
        <f t="shared" si="0"/>
        <v>0</v>
      </c>
      <c r="G49" s="20"/>
    </row>
    <row r="50" spans="1:7" x14ac:dyDescent="0.3">
      <c r="A50" s="5">
        <v>46</v>
      </c>
      <c r="B50" s="6" t="s">
        <v>56</v>
      </c>
      <c r="C50" s="7" t="s">
        <v>11</v>
      </c>
      <c r="D50" s="14">
        <v>4</v>
      </c>
      <c r="E50" s="5"/>
      <c r="F50" s="5">
        <f t="shared" si="0"/>
        <v>0</v>
      </c>
      <c r="G50" s="20"/>
    </row>
    <row r="51" spans="1:7" x14ac:dyDescent="0.3">
      <c r="A51" s="5">
        <v>47</v>
      </c>
      <c r="B51" s="6" t="s">
        <v>57</v>
      </c>
      <c r="C51" s="7" t="s">
        <v>11</v>
      </c>
      <c r="D51" s="14">
        <v>10</v>
      </c>
      <c r="E51" s="5"/>
      <c r="F51" s="5">
        <f t="shared" si="0"/>
        <v>0</v>
      </c>
      <c r="G51" s="20"/>
    </row>
    <row r="52" spans="1:7" x14ac:dyDescent="0.3">
      <c r="A52" s="5">
        <v>48</v>
      </c>
      <c r="B52" s="6" t="s">
        <v>58</v>
      </c>
      <c r="C52" s="7" t="s">
        <v>11</v>
      </c>
      <c r="D52" s="14">
        <v>10</v>
      </c>
      <c r="E52" s="5"/>
      <c r="F52" s="5">
        <f t="shared" si="0"/>
        <v>0</v>
      </c>
      <c r="G52" s="20"/>
    </row>
    <row r="53" spans="1:7" x14ac:dyDescent="0.3">
      <c r="A53" s="5">
        <v>49</v>
      </c>
      <c r="B53" s="6" t="s">
        <v>59</v>
      </c>
      <c r="C53" s="7" t="s">
        <v>11</v>
      </c>
      <c r="D53" s="14">
        <v>10</v>
      </c>
      <c r="E53" s="5"/>
      <c r="F53" s="5">
        <f t="shared" si="0"/>
        <v>0</v>
      </c>
      <c r="G53" s="20"/>
    </row>
    <row r="54" spans="1:7" x14ac:dyDescent="0.3">
      <c r="A54" s="5">
        <v>50</v>
      </c>
      <c r="B54" s="6" t="s">
        <v>60</v>
      </c>
      <c r="C54" s="7" t="s">
        <v>11</v>
      </c>
      <c r="D54" s="14">
        <v>10</v>
      </c>
      <c r="E54" s="5"/>
      <c r="F54" s="5">
        <f t="shared" si="0"/>
        <v>0</v>
      </c>
      <c r="G54" s="20"/>
    </row>
    <row r="55" spans="1:7" x14ac:dyDescent="0.3">
      <c r="A55" s="5">
        <v>51</v>
      </c>
      <c r="B55" s="6" t="s">
        <v>61</v>
      </c>
      <c r="C55" s="7" t="s">
        <v>62</v>
      </c>
      <c r="D55" s="14">
        <v>50</v>
      </c>
      <c r="E55" s="5"/>
      <c r="F55" s="5">
        <f t="shared" si="0"/>
        <v>0</v>
      </c>
      <c r="G55" s="20"/>
    </row>
    <row r="56" spans="1:7" x14ac:dyDescent="0.3">
      <c r="A56" s="5">
        <v>52</v>
      </c>
      <c r="B56" s="6" t="s">
        <v>63</v>
      </c>
      <c r="C56" s="7" t="s">
        <v>62</v>
      </c>
      <c r="D56" s="14">
        <v>30</v>
      </c>
      <c r="E56" s="5"/>
      <c r="F56" s="5">
        <f t="shared" si="0"/>
        <v>0</v>
      </c>
      <c r="G56" s="20"/>
    </row>
    <row r="57" spans="1:7" x14ac:dyDescent="0.3">
      <c r="A57" s="5">
        <v>53</v>
      </c>
      <c r="B57" s="6" t="s">
        <v>64</v>
      </c>
      <c r="C57" s="7" t="s">
        <v>62</v>
      </c>
      <c r="D57" s="14">
        <v>30</v>
      </c>
      <c r="E57" s="5"/>
      <c r="F57" s="5">
        <f t="shared" si="0"/>
        <v>0</v>
      </c>
      <c r="G57" s="20"/>
    </row>
    <row r="58" spans="1:7" x14ac:dyDescent="0.3">
      <c r="A58" s="5">
        <v>54</v>
      </c>
      <c r="B58" s="6" t="s">
        <v>65</v>
      </c>
      <c r="C58" s="7" t="s">
        <v>62</v>
      </c>
      <c r="D58" s="14">
        <v>30</v>
      </c>
      <c r="E58" s="5"/>
      <c r="F58" s="5">
        <f t="shared" si="0"/>
        <v>0</v>
      </c>
      <c r="G58" s="20"/>
    </row>
    <row r="59" spans="1:7" x14ac:dyDescent="0.3">
      <c r="A59" s="5">
        <v>55</v>
      </c>
      <c r="B59" s="6" t="s">
        <v>66</v>
      </c>
      <c r="C59" s="7" t="s">
        <v>62</v>
      </c>
      <c r="D59" s="14">
        <v>30</v>
      </c>
      <c r="E59" s="5"/>
      <c r="F59" s="5">
        <f t="shared" si="0"/>
        <v>0</v>
      </c>
      <c r="G59" s="20"/>
    </row>
    <row r="60" spans="1:7" x14ac:dyDescent="0.3">
      <c r="A60" s="5">
        <v>56</v>
      </c>
      <c r="B60" s="6" t="s">
        <v>67</v>
      </c>
      <c r="C60" s="7" t="s">
        <v>62</v>
      </c>
      <c r="D60" s="14">
        <v>30</v>
      </c>
      <c r="E60" s="5"/>
      <c r="F60" s="5">
        <f t="shared" si="0"/>
        <v>0</v>
      </c>
      <c r="G60" s="20"/>
    </row>
    <row r="61" spans="1:7" x14ac:dyDescent="0.3">
      <c r="A61" s="5">
        <v>57</v>
      </c>
      <c r="B61" s="6" t="s">
        <v>68</v>
      </c>
      <c r="C61" s="7" t="s">
        <v>62</v>
      </c>
      <c r="D61" s="14">
        <v>20</v>
      </c>
      <c r="E61" s="5"/>
      <c r="F61" s="5">
        <f t="shared" si="0"/>
        <v>0</v>
      </c>
      <c r="G61" s="20"/>
    </row>
    <row r="62" spans="1:7" x14ac:dyDescent="0.3">
      <c r="A62" s="5">
        <v>58</v>
      </c>
      <c r="B62" s="6" t="s">
        <v>69</v>
      </c>
      <c r="C62" s="7" t="s">
        <v>62</v>
      </c>
      <c r="D62" s="14">
        <v>20</v>
      </c>
      <c r="E62" s="5"/>
      <c r="F62" s="5">
        <f t="shared" si="0"/>
        <v>0</v>
      </c>
      <c r="G62" s="20"/>
    </row>
    <row r="63" spans="1:7" x14ac:dyDescent="0.3">
      <c r="A63" s="5">
        <v>59</v>
      </c>
      <c r="B63" s="6" t="s">
        <v>70</v>
      </c>
      <c r="C63" s="7" t="s">
        <v>62</v>
      </c>
      <c r="D63" s="14">
        <v>5</v>
      </c>
      <c r="E63" s="5"/>
      <c r="F63" s="5">
        <f t="shared" si="0"/>
        <v>0</v>
      </c>
      <c r="G63" s="20"/>
    </row>
    <row r="64" spans="1:7" x14ac:dyDescent="0.3">
      <c r="A64" s="5">
        <v>60</v>
      </c>
      <c r="B64" s="6" t="s">
        <v>71</v>
      </c>
      <c r="C64" s="7" t="s">
        <v>62</v>
      </c>
      <c r="D64" s="14">
        <v>5</v>
      </c>
      <c r="E64" s="5"/>
      <c r="F64" s="5">
        <f t="shared" si="0"/>
        <v>0</v>
      </c>
      <c r="G64" s="20"/>
    </row>
    <row r="65" spans="1:7" x14ac:dyDescent="0.3">
      <c r="A65" s="5">
        <v>61</v>
      </c>
      <c r="B65" s="8" t="s">
        <v>72</v>
      </c>
      <c r="C65" s="7" t="s">
        <v>62</v>
      </c>
      <c r="D65" s="14">
        <v>5</v>
      </c>
      <c r="E65" s="5"/>
      <c r="F65" s="5">
        <f t="shared" si="0"/>
        <v>0</v>
      </c>
      <c r="G65" s="20"/>
    </row>
    <row r="66" spans="1:7" x14ac:dyDescent="0.3">
      <c r="A66" s="5">
        <v>62</v>
      </c>
      <c r="B66" s="8" t="s">
        <v>73</v>
      </c>
      <c r="C66" s="7" t="s">
        <v>62</v>
      </c>
      <c r="D66" s="14">
        <v>2</v>
      </c>
      <c r="E66" s="5"/>
      <c r="F66" s="5">
        <f t="shared" si="0"/>
        <v>0</v>
      </c>
      <c r="G66" s="20"/>
    </row>
    <row r="67" spans="1:7" x14ac:dyDescent="0.3">
      <c r="A67" s="5">
        <v>63</v>
      </c>
      <c r="B67" s="8" t="s">
        <v>74</v>
      </c>
      <c r="C67" s="7" t="s">
        <v>62</v>
      </c>
      <c r="D67" s="14">
        <v>2</v>
      </c>
      <c r="E67" s="5"/>
      <c r="F67" s="5">
        <f t="shared" si="0"/>
        <v>0</v>
      </c>
      <c r="G67" s="20"/>
    </row>
    <row r="68" spans="1:7" x14ac:dyDescent="0.3">
      <c r="A68" s="5">
        <v>64</v>
      </c>
      <c r="B68" s="29" t="s">
        <v>75</v>
      </c>
      <c r="C68" s="23" t="s">
        <v>62</v>
      </c>
      <c r="D68" s="24">
        <v>2</v>
      </c>
      <c r="E68" s="25"/>
      <c r="F68" s="5">
        <f t="shared" si="0"/>
        <v>0</v>
      </c>
      <c r="G68" s="20"/>
    </row>
    <row r="69" spans="1:7" x14ac:dyDescent="0.3">
      <c r="A69" s="5">
        <v>65</v>
      </c>
      <c r="B69" s="8" t="s">
        <v>76</v>
      </c>
      <c r="C69" s="23" t="s">
        <v>62</v>
      </c>
      <c r="D69" s="24">
        <v>2</v>
      </c>
      <c r="E69" s="25"/>
      <c r="F69" s="5">
        <f t="shared" si="0"/>
        <v>0</v>
      </c>
      <c r="G69" s="20"/>
    </row>
    <row r="70" spans="1:7" x14ac:dyDescent="0.3">
      <c r="A70" s="5">
        <v>66</v>
      </c>
      <c r="B70" s="8" t="s">
        <v>77</v>
      </c>
      <c r="C70" s="23" t="s">
        <v>62</v>
      </c>
      <c r="D70" s="24">
        <v>2</v>
      </c>
      <c r="E70" s="25"/>
      <c r="F70" s="5">
        <f t="shared" ref="F70:F92" si="1">D70*E70</f>
        <v>0</v>
      </c>
      <c r="G70" s="20"/>
    </row>
    <row r="71" spans="1:7" x14ac:dyDescent="0.3">
      <c r="A71" s="5">
        <v>67</v>
      </c>
      <c r="B71" s="8" t="s">
        <v>78</v>
      </c>
      <c r="C71" s="23" t="s">
        <v>62</v>
      </c>
      <c r="D71" s="24">
        <v>2</v>
      </c>
      <c r="E71" s="25"/>
      <c r="F71" s="5">
        <f t="shared" si="1"/>
        <v>0</v>
      </c>
      <c r="G71" s="20"/>
    </row>
    <row r="72" spans="1:7" x14ac:dyDescent="0.3">
      <c r="A72" s="5">
        <v>68</v>
      </c>
      <c r="B72" s="8" t="s">
        <v>79</v>
      </c>
      <c r="C72" s="23" t="s">
        <v>11</v>
      </c>
      <c r="D72" s="24">
        <v>200</v>
      </c>
      <c r="E72" s="25"/>
      <c r="F72" s="5">
        <f t="shared" si="1"/>
        <v>0</v>
      </c>
      <c r="G72" s="20"/>
    </row>
    <row r="73" spans="1:7" x14ac:dyDescent="0.3">
      <c r="A73" s="5">
        <v>69</v>
      </c>
      <c r="B73" s="8" t="s">
        <v>80</v>
      </c>
      <c r="C73" s="23" t="s">
        <v>11</v>
      </c>
      <c r="D73" s="24">
        <v>50</v>
      </c>
      <c r="E73" s="25"/>
      <c r="F73" s="5">
        <f t="shared" si="1"/>
        <v>0</v>
      </c>
      <c r="G73" s="20"/>
    </row>
    <row r="74" spans="1:7" x14ac:dyDescent="0.3">
      <c r="A74" s="5">
        <v>70</v>
      </c>
      <c r="B74" s="8" t="s">
        <v>81</v>
      </c>
      <c r="C74" s="23" t="s">
        <v>62</v>
      </c>
      <c r="D74" s="24"/>
      <c r="E74" s="25"/>
      <c r="F74" s="5">
        <f t="shared" si="1"/>
        <v>0</v>
      </c>
      <c r="G74" s="20"/>
    </row>
    <row r="75" spans="1:7" x14ac:dyDescent="0.3">
      <c r="A75" s="5">
        <v>71</v>
      </c>
      <c r="B75" s="6" t="s">
        <v>82</v>
      </c>
      <c r="C75" s="23" t="s">
        <v>62</v>
      </c>
      <c r="D75" s="24">
        <v>5</v>
      </c>
      <c r="E75" s="25"/>
      <c r="F75" s="5">
        <f t="shared" si="1"/>
        <v>0</v>
      </c>
      <c r="G75" s="20"/>
    </row>
    <row r="76" spans="1:7" x14ac:dyDescent="0.3">
      <c r="A76" s="5">
        <v>72</v>
      </c>
      <c r="B76" s="8" t="s">
        <v>83</v>
      </c>
      <c r="C76" s="23" t="s">
        <v>62</v>
      </c>
      <c r="D76" s="24">
        <v>10</v>
      </c>
      <c r="E76" s="25"/>
      <c r="F76" s="5">
        <f t="shared" si="1"/>
        <v>0</v>
      </c>
      <c r="G76" s="20"/>
    </row>
    <row r="77" spans="1:7" x14ac:dyDescent="0.3">
      <c r="A77" s="5">
        <v>73</v>
      </c>
      <c r="B77" s="6" t="s">
        <v>84</v>
      </c>
      <c r="C77" s="23" t="s">
        <v>62</v>
      </c>
      <c r="D77" s="24">
        <v>3</v>
      </c>
      <c r="E77" s="25"/>
      <c r="F77" s="5">
        <f t="shared" si="1"/>
        <v>0</v>
      </c>
      <c r="G77" s="20"/>
    </row>
    <row r="78" spans="1:7" x14ac:dyDescent="0.3">
      <c r="A78" s="5">
        <v>74</v>
      </c>
      <c r="B78" s="6" t="s">
        <v>85</v>
      </c>
      <c r="C78" s="23" t="s">
        <v>86</v>
      </c>
      <c r="D78" s="24">
        <v>25</v>
      </c>
      <c r="E78" s="25"/>
      <c r="F78" s="5">
        <f t="shared" si="1"/>
        <v>0</v>
      </c>
      <c r="G78" s="20"/>
    </row>
    <row r="79" spans="1:7" x14ac:dyDescent="0.3">
      <c r="A79" s="5">
        <v>75</v>
      </c>
      <c r="B79" s="6" t="s">
        <v>87</v>
      </c>
      <c r="C79" s="23" t="s">
        <v>11</v>
      </c>
      <c r="D79" s="24">
        <v>10</v>
      </c>
      <c r="E79" s="25"/>
      <c r="F79" s="5">
        <f t="shared" si="1"/>
        <v>0</v>
      </c>
      <c r="G79" s="20"/>
    </row>
    <row r="80" spans="1:7" x14ac:dyDescent="0.3">
      <c r="A80" s="5">
        <v>76</v>
      </c>
      <c r="B80" s="6" t="s">
        <v>88</v>
      </c>
      <c r="C80" s="23" t="s">
        <v>62</v>
      </c>
      <c r="D80" s="24">
        <v>1</v>
      </c>
      <c r="E80" s="25"/>
      <c r="F80" s="5">
        <f t="shared" si="1"/>
        <v>0</v>
      </c>
      <c r="G80" s="20"/>
    </row>
    <row r="81" spans="1:7" ht="21.45" x14ac:dyDescent="0.3">
      <c r="A81" s="5">
        <v>77</v>
      </c>
      <c r="B81" s="8" t="s">
        <v>89</v>
      </c>
      <c r="C81" s="23" t="s">
        <v>62</v>
      </c>
      <c r="D81" s="24">
        <v>1</v>
      </c>
      <c r="E81" s="25"/>
      <c r="F81" s="5">
        <f t="shared" si="1"/>
        <v>0</v>
      </c>
      <c r="G81" s="20"/>
    </row>
    <row r="82" spans="1:7" x14ac:dyDescent="0.3">
      <c r="A82" s="5">
        <v>78</v>
      </c>
      <c r="B82" s="6" t="s">
        <v>90</v>
      </c>
      <c r="C82" s="23" t="s">
        <v>62</v>
      </c>
      <c r="D82" s="24">
        <v>20</v>
      </c>
      <c r="E82" s="25"/>
      <c r="F82" s="5">
        <f t="shared" si="1"/>
        <v>0</v>
      </c>
      <c r="G82" s="20"/>
    </row>
    <row r="83" spans="1:7" x14ac:dyDescent="0.3">
      <c r="A83" s="5">
        <v>79</v>
      </c>
      <c r="B83" s="6" t="s">
        <v>91</v>
      </c>
      <c r="C83" s="23" t="s">
        <v>62</v>
      </c>
      <c r="D83" s="24">
        <v>5</v>
      </c>
      <c r="E83" s="25"/>
      <c r="F83" s="5">
        <f t="shared" si="1"/>
        <v>0</v>
      </c>
      <c r="G83" s="20"/>
    </row>
    <row r="84" spans="1:7" x14ac:dyDescent="0.3">
      <c r="A84" s="5">
        <v>80</v>
      </c>
      <c r="B84" s="6" t="s">
        <v>92</v>
      </c>
      <c r="C84" s="23" t="s">
        <v>62</v>
      </c>
      <c r="D84" s="24">
        <v>5</v>
      </c>
      <c r="E84" s="25"/>
      <c r="F84" s="5">
        <f t="shared" si="1"/>
        <v>0</v>
      </c>
      <c r="G84" s="20"/>
    </row>
    <row r="85" spans="1:7" ht="21.45" x14ac:dyDescent="0.3">
      <c r="A85" s="5">
        <v>81</v>
      </c>
      <c r="B85" s="8" t="s">
        <v>93</v>
      </c>
      <c r="C85" s="23" t="s">
        <v>94</v>
      </c>
      <c r="D85" s="24">
        <v>10</v>
      </c>
      <c r="E85" s="25"/>
      <c r="F85" s="5">
        <f t="shared" si="1"/>
        <v>0</v>
      </c>
      <c r="G85" s="20"/>
    </row>
    <row r="86" spans="1:7" x14ac:dyDescent="0.3">
      <c r="A86" s="5">
        <v>82</v>
      </c>
      <c r="B86" s="8" t="s">
        <v>95</v>
      </c>
      <c r="C86" s="23" t="s">
        <v>94</v>
      </c>
      <c r="D86" s="24">
        <v>10</v>
      </c>
      <c r="E86" s="25"/>
      <c r="F86" s="5">
        <f t="shared" si="1"/>
        <v>0</v>
      </c>
      <c r="G86" s="20"/>
    </row>
    <row r="87" spans="1:7" x14ac:dyDescent="0.3">
      <c r="A87" s="5">
        <v>83</v>
      </c>
      <c r="B87" s="6" t="s">
        <v>96</v>
      </c>
      <c r="C87" s="23" t="s">
        <v>11</v>
      </c>
      <c r="D87" s="24">
        <v>20</v>
      </c>
      <c r="E87" s="25"/>
      <c r="F87" s="5">
        <f t="shared" si="1"/>
        <v>0</v>
      </c>
      <c r="G87" s="20"/>
    </row>
    <row r="88" spans="1:7" x14ac:dyDescent="0.3">
      <c r="A88" s="5">
        <v>84</v>
      </c>
      <c r="B88" s="6" t="s">
        <v>97</v>
      </c>
      <c r="C88" s="23" t="s">
        <v>11</v>
      </c>
      <c r="D88" s="24">
        <v>20</v>
      </c>
      <c r="E88" s="25"/>
      <c r="F88" s="5">
        <f t="shared" si="1"/>
        <v>0</v>
      </c>
      <c r="G88" s="20"/>
    </row>
    <row r="89" spans="1:7" x14ac:dyDescent="0.3">
      <c r="A89" s="5">
        <v>85</v>
      </c>
      <c r="B89" s="8" t="s">
        <v>98</v>
      </c>
      <c r="C89" s="23" t="s">
        <v>99</v>
      </c>
      <c r="D89" s="24">
        <v>50</v>
      </c>
      <c r="E89" s="25"/>
      <c r="F89" s="5">
        <f t="shared" si="1"/>
        <v>0</v>
      </c>
      <c r="G89" s="20"/>
    </row>
    <row r="90" spans="1:7" x14ac:dyDescent="0.3">
      <c r="A90" s="5">
        <v>86</v>
      </c>
      <c r="B90" s="29" t="s">
        <v>112</v>
      </c>
      <c r="C90" s="26" t="s">
        <v>99</v>
      </c>
      <c r="D90" s="27">
        <v>50</v>
      </c>
      <c r="E90" s="28"/>
      <c r="F90" s="5">
        <f t="shared" si="1"/>
        <v>0</v>
      </c>
      <c r="G90" s="20"/>
    </row>
    <row r="91" spans="1:7" x14ac:dyDescent="0.3">
      <c r="A91" s="5">
        <v>87</v>
      </c>
      <c r="B91" s="29" t="s">
        <v>110</v>
      </c>
      <c r="C91" s="26" t="s">
        <v>11</v>
      </c>
      <c r="D91" s="27">
        <v>15</v>
      </c>
      <c r="E91" s="28"/>
      <c r="F91" s="5">
        <f t="shared" si="1"/>
        <v>0</v>
      </c>
      <c r="G91" s="20"/>
    </row>
    <row r="92" spans="1:7" x14ac:dyDescent="0.3">
      <c r="A92" s="5">
        <v>88</v>
      </c>
      <c r="B92" s="29" t="s">
        <v>111</v>
      </c>
      <c r="C92" s="26" t="s">
        <v>11</v>
      </c>
      <c r="D92" s="27">
        <v>15</v>
      </c>
      <c r="E92" s="28"/>
      <c r="F92" s="5">
        <f t="shared" si="1"/>
        <v>0</v>
      </c>
      <c r="G92" s="20"/>
    </row>
    <row r="93" spans="1:7" x14ac:dyDescent="0.3">
      <c r="A93" s="9"/>
      <c r="B93" s="16" t="s">
        <v>100</v>
      </c>
      <c r="C93" s="17"/>
      <c r="D93" s="18"/>
      <c r="E93" s="18"/>
      <c r="F93" s="19">
        <f>SUM(F5:F92)</f>
        <v>0</v>
      </c>
      <c r="G93" s="20"/>
    </row>
    <row r="94" spans="1:7" ht="11.15" thickBot="1" x14ac:dyDescent="0.35">
      <c r="B94" s="10"/>
      <c r="C94" s="10"/>
      <c r="D94" s="15"/>
    </row>
    <row r="95" spans="1:7" ht="11.15" thickBot="1" x14ac:dyDescent="0.35">
      <c r="A95" s="11"/>
      <c r="B95" s="1" t="s">
        <v>101</v>
      </c>
    </row>
    <row r="96" spans="1:7" ht="11.15" thickBot="1" x14ac:dyDescent="0.35"/>
    <row r="97" spans="1:2" ht="11.15" thickBot="1" x14ac:dyDescent="0.35">
      <c r="A97" s="11"/>
      <c r="B97" s="1" t="s">
        <v>102</v>
      </c>
    </row>
    <row r="98" spans="1:2" ht="11.15" thickBot="1" x14ac:dyDescent="0.35"/>
    <row r="99" spans="1:2" ht="11.15" thickBot="1" x14ac:dyDescent="0.35">
      <c r="A99" s="11"/>
      <c r="B99" s="1" t="s">
        <v>103</v>
      </c>
    </row>
    <row r="100" spans="1:2" ht="11.15" thickBot="1" x14ac:dyDescent="0.35"/>
    <row r="101" spans="1:2" ht="11.15" thickBot="1" x14ac:dyDescent="0.35">
      <c r="A101" s="11"/>
      <c r="B101" s="1" t="s">
        <v>104</v>
      </c>
    </row>
    <row r="102" spans="1:2" x14ac:dyDescent="0.3">
      <c r="B102" s="1" t="s">
        <v>105</v>
      </c>
    </row>
    <row r="103" spans="1:2" ht="11.15" thickBot="1" x14ac:dyDescent="0.35"/>
    <row r="104" spans="1:2" ht="11.15" thickBot="1" x14ac:dyDescent="0.35">
      <c r="A104" s="11"/>
      <c r="B104" s="1" t="s">
        <v>106</v>
      </c>
    </row>
    <row r="107" spans="1:2" x14ac:dyDescent="0.3">
      <c r="B107" s="1" t="s">
        <v>107</v>
      </c>
    </row>
    <row r="108" spans="1:2" x14ac:dyDescent="0.3">
      <c r="B108" s="1" t="s">
        <v>108</v>
      </c>
    </row>
    <row r="109" spans="1:2" x14ac:dyDescent="0.3">
      <c r="B109" s="1" t="s">
        <v>109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4C2CEF-85DD-45DB-B9FD-9A5E2BF1676E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b851f6ae-ae00-4f5e-81ad-6a76ccf9922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BE75EE4-6E8B-40C1-B98F-DAAFC16332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1727C1-23CE-4C36-B6BB-4E78F4B19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Bilačičová Alena</dc:creator>
  <cp:keywords/>
  <dc:description/>
  <cp:lastModifiedBy>Hajdenová Mária</cp:lastModifiedBy>
  <cp:revision/>
  <dcterms:created xsi:type="dcterms:W3CDTF">2024-01-29T09:07:56Z</dcterms:created>
  <dcterms:modified xsi:type="dcterms:W3CDTF">2026-05-11T07:49:15Z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