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55_2026_GemerskaPoloma/2_SP/"/>
    </mc:Choice>
  </mc:AlternateContent>
  <xr:revisionPtr revIDLastSave="0" documentId="13_ncr:1_{7864F5F8-1780-4648-B492-CFF8CB64625C}" xr6:coauthVersionLast="47" xr6:coauthVersionMax="47" xr10:uidLastSave="{00000000-0000-0000-0000-000000000000}"/>
  <bookViews>
    <workbookView xWindow="34400" yWindow="600" windowWidth="34400" windowHeight="270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7" i="1"/>
  <c r="J6" i="1"/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<sst xmlns="http://schemas.openxmlformats.org/spreadsheetml/2006/main" count="112" uniqueCount="57">
  <si>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</si>
  <si>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</si>
  <si>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</si>
  <si>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</si>
  <si>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</si>
  <si>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</si>
  <si>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</si>
  <si>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</si>
  <si>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</si>
  <si>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</si>
  <si>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</si>
  <si>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</si>
  <si>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</si>
  <si>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</si>
  <si>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</si>
  <si>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</si>
  <si>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</si>
  <si>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</si>
  <si>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</si>
  <si>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</si>
  <si>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</si>
  <si>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</si>
  <si>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</si>
  <si>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</si>
  <si>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</si>
  <si>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</si>
  <si>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</si>
  <si>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Posúvač liatinový prírubový krátky DN80 PN16 L=180 mm, 8 dierová príruba</t>
  </si>
  <si>
    <t>Poklop ventilový pevný, PA/GG, H=250mm</t>
  </si>
  <si>
    <t>Rúra HDPE PE100 d32x3,0mm/100m PN16 SDR11 kotúč</t>
  </si>
  <si>
    <t>Tvarovka HDPE elektrofúzna objímka d110 SDR11</t>
  </si>
  <si>
    <t>Tvarovka HDPE elektrofúzna objímka d32 SDR11</t>
  </si>
  <si>
    <t>Tvarovka HDPE elektrofúzna koleno d110/90°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</si>
  <si>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</si>
  <si>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</si>
  <si>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</si>
  <si>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</si>
  <si>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Posúvač domovej prípojky liatinový na oboch stranách s hrdlom pre PE potrubie d32</t>
  </si>
  <si>
    <t>Výzva č. 55/2026 - Názov: DNS VAKM výzva 55/2026 pre závod Rožňava, MI - Gemerská Poloma - rekonšrukcia vodovodnej siete. Vetva 1 a 1-2-1 - pre Časť 1</t>
  </si>
  <si>
    <t>Rúra HDPE PE100 d32x3,0mm/50m PN16 SDR11 kotúč</t>
  </si>
  <si>
    <t>Rúra HDPE PE100 d110x6,6/12000mm PN10 SDR17</t>
  </si>
  <si>
    <t>Tvarovka HDPE pás navrtávací elektrofúzny d110/32 SDR11</t>
  </si>
  <si>
    <t>Tvarovka HDPE elektrofúzna koleno d110/45° SDR11</t>
  </si>
  <si>
    <t>Tvarovka HDPE elektrofúzna koleno d32/90° SDR11</t>
  </si>
  <si>
    <t>Tvarovka HDPE elektrofúzna T-kus redukovaný d110/90 SDR11</t>
  </si>
  <si>
    <t>Tvarovka liatinová redukčná príruba XR DN100/80 PN10/16</t>
  </si>
  <si>
    <t>Tvarovka liatinová prírubová N/PP (pätkové koleno 90°) DN80 PN16, 8-dierová príruba</t>
  </si>
  <si>
    <t>Tvarovka liatinová prírubová FF/TP DN80/200 PN10/16</t>
  </si>
  <si>
    <t>Hydrant nadzemný nelámavý DN80/1250 PN16 (2B)</t>
  </si>
  <si>
    <t>Posúvač liatinový prírubový krátky DN100 PN16 L=190 mm</t>
  </si>
  <si>
    <t>Poklop posúvačový pevný, PA/GG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</si>
  <si>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</si>
  <si>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</si>
  <si>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</si>
  <si>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</si>
  <si>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r>
      <t xml:space="preserve">Súprava zemná teleskopická k posúvaču pre domové prípojky DN3/4"-2" 0,8-1,2m, </t>
    </r>
    <r>
      <rPr>
        <sz val="11"/>
        <color rgb="FFFF0000"/>
        <rFont val="Calibri"/>
        <family val="2"/>
        <scheme val="minor"/>
      </rPr>
      <t>kompatibilné s výrobcom AVK</t>
    </r>
  </si>
  <si>
    <r>
      <t xml:space="preserve">Súprava zemná teleskopická k posúvaču pre domové prípojky DN3/4"-2" 0,8-1,2m, </t>
    </r>
    <r>
      <rPr>
        <sz val="11"/>
        <color rgb="FFFF0000"/>
        <rFont val="Calibri"/>
        <family val="2"/>
        <scheme val="minor"/>
      </rPr>
      <t>kompatibilné s položkou č.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</si>
</sst>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0" fontId="22" fillId="4" borderId="1" xfId="0" applyFont="1" applyFill="1" applyBorder="1" applyAlignment="1">
      <alignment horizontal="left" vertical="center" wrapText="1"/>
    </xf>
    <xf numFmtId="1" fontId="22" fillId="4" borderId="1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1"/>
  <sheetViews>
    <sheetView tabSelected="1" topLeftCell="B1" zoomScale="120" zoomScaleNormal="120" workbookViewId="0">
      <selection activeCell="C26" sqref="C26:E2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38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25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31" t="s">
        <v>39</v>
      </c>
      <c r="D6" s="33" t="s">
        <v>26</v>
      </c>
      <c r="E6" s="34">
        <v>50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34" t="s">
        <v>29</v>
      </c>
      <c r="D7" s="33" t="s">
        <v>26</v>
      </c>
      <c r="E7" s="34">
        <v>100</v>
      </c>
      <c r="F7" s="25" t="s">
        <v>11</v>
      </c>
      <c r="G7" s="10"/>
      <c r="H7" s="11"/>
      <c r="I7" s="12"/>
      <c r="J7" s="13">
        <f t="shared" ref="J7:J34" si="0">I7*E7</f>
        <v>0</v>
      </c>
    </row>
    <row r="8" spans="2:10" ht="15" customHeight="1" x14ac:dyDescent="0.2">
      <c r="B8" s="24">
        <v>3</v>
      </c>
      <c r="C8" s="34" t="s">
        <v>40</v>
      </c>
      <c r="D8" s="33" t="s">
        <v>26</v>
      </c>
      <c r="E8" s="34">
        <v>552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34" t="s">
        <v>41</v>
      </c>
      <c r="D9" s="33" t="s">
        <v>24</v>
      </c>
      <c r="E9" s="34">
        <v>35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34" t="s">
        <v>30</v>
      </c>
      <c r="D10" s="33" t="s">
        <v>24</v>
      </c>
      <c r="E10" s="34">
        <v>45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34" t="s">
        <v>31</v>
      </c>
      <c r="D11" s="33" t="s">
        <v>24</v>
      </c>
      <c r="E11" s="34">
        <v>39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34" t="s">
        <v>42</v>
      </c>
      <c r="D12" s="33" t="s">
        <v>24</v>
      </c>
      <c r="E12" s="34">
        <v>1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34" t="s">
        <v>32</v>
      </c>
      <c r="D13" s="33" t="s">
        <v>24</v>
      </c>
      <c r="E13" s="34">
        <v>6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34" t="s">
        <v>43</v>
      </c>
      <c r="D14" s="33" t="s">
        <v>24</v>
      </c>
      <c r="E14" s="34">
        <v>30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34" t="s">
        <v>33</v>
      </c>
      <c r="D15" s="33" t="s">
        <v>24</v>
      </c>
      <c r="E15" s="34">
        <v>6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34" t="s">
        <v>34</v>
      </c>
      <c r="D16" s="33" t="s">
        <v>24</v>
      </c>
      <c r="E16" s="34">
        <v>4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34" t="s">
        <v>35</v>
      </c>
      <c r="D17" s="33" t="s">
        <v>24</v>
      </c>
      <c r="E17" s="34">
        <v>4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34" t="s">
        <v>36</v>
      </c>
      <c r="D18" s="33" t="s">
        <v>24</v>
      </c>
      <c r="E18" s="34">
        <v>6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34" t="s">
        <v>44</v>
      </c>
      <c r="D19" s="33" t="s">
        <v>24</v>
      </c>
      <c r="E19" s="34">
        <v>4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29" t="s">
        <v>45</v>
      </c>
      <c r="D20" s="27" t="s">
        <v>24</v>
      </c>
      <c r="E20" s="34">
        <v>1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28" t="s">
        <v>46</v>
      </c>
      <c r="D21" s="27" t="s">
        <v>24</v>
      </c>
      <c r="E21" s="34">
        <v>5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29" t="s">
        <v>47</v>
      </c>
      <c r="D22" s="27" t="s">
        <v>24</v>
      </c>
      <c r="E22" s="34">
        <v>4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30" t="s">
        <v>48</v>
      </c>
      <c r="D23" s="26" t="s">
        <v>24</v>
      </c>
      <c r="E23" s="34">
        <v>2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32" t="s">
        <v>27</v>
      </c>
      <c r="D24" s="33" t="s">
        <v>24</v>
      </c>
      <c r="E24" s="34">
        <v>5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34" t="s">
        <v>49</v>
      </c>
      <c r="D25" s="33" t="s">
        <v>24</v>
      </c>
      <c r="E25" s="34">
        <v>3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46" t="s">
        <v>55</v>
      </c>
      <c r="D26" s="47" t="s">
        <v>24</v>
      </c>
      <c r="E26" s="46">
        <v>29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46" t="s">
        <v>56</v>
      </c>
      <c r="D27" s="47" t="s">
        <v>24</v>
      </c>
      <c r="E27" s="46">
        <v>10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34" t="s">
        <v>37</v>
      </c>
      <c r="D28" s="33" t="s">
        <v>24</v>
      </c>
      <c r="E28" s="34">
        <v>10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34" t="s">
        <v>50</v>
      </c>
      <c r="D29" s="33" t="s">
        <v>24</v>
      </c>
      <c r="E29" s="34">
        <v>8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34" t="s">
        <v>28</v>
      </c>
      <c r="D30" s="33" t="s">
        <v>24</v>
      </c>
      <c r="E30" s="34">
        <v>39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34" t="s">
        <v>51</v>
      </c>
      <c r="D31" s="33" t="s">
        <v>24</v>
      </c>
      <c r="E31" s="34">
        <v>3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34" t="s">
        <v>52</v>
      </c>
      <c r="D32" s="33" t="s">
        <v>24</v>
      </c>
      <c r="E32" s="34">
        <v>8</v>
      </c>
      <c r="F32" s="25" t="s">
        <v>11</v>
      </c>
      <c r="G32" s="10"/>
      <c r="H32" s="11"/>
      <c r="I32" s="12"/>
      <c r="J32" s="13">
        <f t="shared" si="0"/>
        <v>0</v>
      </c>
    </row>
    <row r="33" spans="2:11" ht="15" customHeight="1" x14ac:dyDescent="0.2">
      <c r="B33" s="24">
        <v>28</v>
      </c>
      <c r="C33" s="34" t="s">
        <v>53</v>
      </c>
      <c r="D33" s="33" t="s">
        <v>24</v>
      </c>
      <c r="E33" s="34">
        <v>39</v>
      </c>
      <c r="F33" s="25" t="s">
        <v>11</v>
      </c>
      <c r="G33" s="10"/>
      <c r="H33" s="11"/>
      <c r="I33" s="12"/>
      <c r="J33" s="13">
        <f t="shared" si="0"/>
        <v>0</v>
      </c>
    </row>
    <row r="34" spans="2:11" ht="15" customHeight="1" x14ac:dyDescent="0.2">
      <c r="B34" s="24">
        <v>29</v>
      </c>
      <c r="C34" s="34" t="s">
        <v>54</v>
      </c>
      <c r="D34" s="33" t="s">
        <v>24</v>
      </c>
      <c r="E34" s="34">
        <v>3</v>
      </c>
      <c r="F34" s="25" t="s">
        <v>11</v>
      </c>
      <c r="G34" s="10"/>
      <c r="H34" s="11"/>
      <c r="I34" s="12"/>
      <c r="J34" s="13">
        <f t="shared" si="0"/>
        <v>0</v>
      </c>
    </row>
    <row r="35" spans="2:11" s="3" customFormat="1" ht="23.25" customHeight="1" x14ac:dyDescent="0.15">
      <c r="B35" s="42" t="s">
        <v>4</v>
      </c>
      <c r="C35" s="43"/>
      <c r="D35" s="43"/>
      <c r="E35" s="43"/>
      <c r="F35" s="43"/>
      <c r="G35" s="42"/>
      <c r="H35" s="42"/>
      <c r="I35" s="42"/>
      <c r="J35" s="5">
        <f>SUM(J6:J34)</f>
        <v>0</v>
      </c>
    </row>
    <row r="36" spans="2:11" s="3" customFormat="1" ht="53.25" customHeight="1" x14ac:dyDescent="0.15">
      <c r="B36" s="44" t="s">
        <v>23</v>
      </c>
      <c r="C36" s="45"/>
      <c r="D36" s="45"/>
      <c r="E36" s="45"/>
      <c r="F36" s="45"/>
      <c r="G36" s="45"/>
      <c r="H36" s="45"/>
      <c r="I36" s="45"/>
      <c r="J36" s="45"/>
    </row>
    <row r="40" spans="2:11" x14ac:dyDescent="0.15">
      <c r="C40" s="16" t="s">
        <v>12</v>
      </c>
      <c r="H40" s="4"/>
      <c r="K40" s="1"/>
    </row>
    <row r="41" spans="2:11" x14ac:dyDescent="0.15">
      <c r="B41" s="20" t="s">
        <v>13</v>
      </c>
      <c r="C41" s="22"/>
      <c r="F41" s="16"/>
      <c r="G41" s="37"/>
      <c r="H41" s="37"/>
      <c r="K41" s="1"/>
    </row>
    <row r="42" spans="2:11" x14ac:dyDescent="0.15">
      <c r="B42" s="17" t="s">
        <v>14</v>
      </c>
      <c r="C42" s="23"/>
      <c r="G42" s="37"/>
      <c r="H42" s="37"/>
      <c r="K42" s="1"/>
    </row>
    <row r="43" spans="2:11" x14ac:dyDescent="0.15">
      <c r="B43" s="17" t="s">
        <v>15</v>
      </c>
      <c r="C43" s="23"/>
      <c r="G43" s="37"/>
      <c r="H43" s="37"/>
      <c r="K43" s="1"/>
    </row>
    <row r="44" spans="2:11" x14ac:dyDescent="0.15">
      <c r="B44" s="17" t="s">
        <v>16</v>
      </c>
      <c r="C44" s="23"/>
      <c r="G44" s="38"/>
      <c r="H44" s="38"/>
      <c r="K44" s="1"/>
    </row>
    <row r="45" spans="2:11" ht="28" x14ac:dyDescent="0.15">
      <c r="B45" s="17" t="s">
        <v>17</v>
      </c>
      <c r="C45" s="23"/>
      <c r="G45" s="39" t="s">
        <v>20</v>
      </c>
      <c r="H45" s="39"/>
      <c r="K45" s="1"/>
    </row>
    <row r="46" spans="2:11" x14ac:dyDescent="0.15">
      <c r="B46" s="18"/>
      <c r="C46" s="15"/>
      <c r="G46" s="39"/>
      <c r="H46" s="39"/>
    </row>
    <row r="47" spans="2:11" x14ac:dyDescent="0.15">
      <c r="B47" s="14" t="s">
        <v>18</v>
      </c>
      <c r="C47" s="15"/>
      <c r="G47" s="18"/>
      <c r="H47" s="16"/>
    </row>
    <row r="48" spans="2:11" x14ac:dyDescent="0.15">
      <c r="B48" s="14" t="s">
        <v>19</v>
      </c>
      <c r="C48" s="15"/>
      <c r="G48" s="14"/>
      <c r="H48" s="16"/>
    </row>
    <row r="49" spans="2:12" x14ac:dyDescent="0.2">
      <c r="B49" s="17"/>
      <c r="C49" s="19"/>
      <c r="G49" s="14"/>
      <c r="H49" s="16"/>
      <c r="L49" s="9"/>
    </row>
    <row r="50" spans="2:12" x14ac:dyDescent="0.15">
      <c r="B50" s="17" t="s">
        <v>21</v>
      </c>
      <c r="C50" s="21" t="s">
        <v>22</v>
      </c>
      <c r="G50" s="17"/>
      <c r="H50" s="16"/>
    </row>
    <row r="51" spans="2:12" x14ac:dyDescent="0.15">
      <c r="G51" s="17"/>
      <c r="H51" s="16"/>
    </row>
  </sheetData>
  <sortState xmlns:xlrd2="http://schemas.microsoft.com/office/spreadsheetml/2017/richdata2" ref="C78:F87">
    <sortCondition ref="C78:C87"/>
  </sortState>
  <mergeCells count="7">
    <mergeCell ref="B2:J2"/>
    <mergeCell ref="G41:H44"/>
    <mergeCell ref="G45:H46"/>
    <mergeCell ref="B3:J3"/>
    <mergeCell ref="B4:J4"/>
    <mergeCell ref="B35:I35"/>
    <mergeCell ref="B36:J36"/>
  </mergeCells>
  <phoneticPr fontId="17" type="noConversion"/>
  <conditionalFormatting sqref="C6">
    <cfRule type="duplicateValues" dxfId="3" priority="1"/>
  </conditionalFormatting>
  <conditionalFormatting sqref="C23">
    <cfRule type="duplicateValues" dxfId="2" priority="2"/>
  </conditionalFormatting>
  <conditionalFormatting sqref="C24">
    <cfRule type="duplicateValues" dxfId="1" priority="3"/>
  </conditionalFormatting>
  <conditionalFormatting sqref="C34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2026-05-20T11:17:02Z</dcterms:modified>
</cp:coreProperties>
</file>