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D:\AKCIE\Trnava cyklo Špačinská\DSP rev.3\Náklady stavby\200310\"/>
    </mc:Choice>
  </mc:AlternateContent>
  <xr:revisionPtr revIDLastSave="0" documentId="8_{844F916D-9889-42A1-BFE6-1D09B10A4DD7}" xr6:coauthVersionLast="45" xr6:coauthVersionMax="45" xr10:uidLastSave="{00000000-0000-0000-0000-000000000000}"/>
  <bookViews>
    <workbookView xWindow="4500" yWindow="3330" windowWidth="21600" windowHeight="11835" tabRatio="500" xr2:uid="{00000000-000D-0000-FFFF-FFFF00000000}"/>
  </bookViews>
  <sheets>
    <sheet name="Zadanie" sheetId="3" r:id="rId1"/>
    <sheet name="Figury" sheetId="4" r:id="rId2"/>
    <sheet name="Legenda" sheetId="8" r:id="rId3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2">Legenda!$A$1:$D$65</definedName>
    <definedName name="_xlnm.Print_Area" localSheetId="0">Zadanie!$A:$AH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<sst xmlns="http://schemas.openxmlformats.org/spreadsheetml/2006/main" count="2246" uniqueCount="896">
  <si>
    <t>a</t>
  </si>
  <si>
    <t>b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</si>
  <si>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</si>
  <si>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</si>
  <si>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</si>
  <si>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</si>
  <si>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</si>
  <si>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</si>
  <si>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</si>
  <si>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</si>
  <si>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</si>
  <si>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</si>
  <si>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</si>
  <si>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</si>
  <si>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</si>
  <si>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</si>
  <si>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</si>
  <si>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</si>
  <si>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</si>
  <si>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</si>
  <si>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</si>
  <si>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</si>
  <si>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</si>
  <si>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</si>
  <si>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</si>
  <si>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</si>
  <si>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</si>
  <si>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</si>
  <si>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</si>
  <si>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</si>
  <si>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</si>
  <si>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</si>
  <si>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</si>
  <si>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</si>
  <si>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</si>
  <si>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</si>
  <si>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</si>
  <si>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</si>
  <si>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</si>
  <si>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</si>
  <si>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</si>
  <si>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</si>
  <si>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</si>
  <si>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</si>
  <si>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</si>
  <si>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</si>
  <si>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</si>
  <si>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</si>
  <si>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</si>
  <si>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</si>
  <si>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</si>
  <si>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</si>
  <si>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</si>
  <si>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</si>
  <si>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</si>
  <si>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</si>
  <si>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</si>
  <si>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</si>
  <si>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</si>
  <si>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</si>
  <si>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</si>
  <si>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</si>
  <si>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</si>
  <si>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</si>
  <si>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</si>
  <si>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</si>
  <si>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</si>
  <si>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</si>
  <si>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</si>
  <si>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</si>
  <si>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>Popis údajov v hárku „Prehlad“</t>
  </si>
  <si>
    <t>Rozsah údaja</t>
  </si>
  <si>
    <t>Požiadavky pre nahrávanie zákazky</t>
  </si>
  <si>
    <t xml:space="preserve">Povinnosť vyplnenia </t>
  </si>
  <si>
    <t>Poznámka</t>
  </si>
  <si>
    <t>V stĺpci A ( Por. číslo ):</t>
  </si>
  <si>
    <t>1 až 4 znaky ( len číslice )</t>
  </si>
  <si>
    <t>Povinný</t>
  </si>
  <si>
    <t>V stĺpci B ( Kód cenníka ):</t>
  </si>
  <si>
    <t>1 až 3 znaky ( len číslice a písmená )</t>
  </si>
  <si>
    <r>
      <rPr>
        <sz val="10"/>
        <color rgb="FF0000FF"/>
        <rFont val="Times New Roman CE"/>
        <charset val="238"/>
      </rPr>
      <t>000-699 okrem 270, HSV</t>
    </r>
    <r>
      <rPr>
        <sz val="10"/>
        <rFont val="Times New Roman CE"/>
        <charset val="238"/>
      </rPr>
      <t xml:space="preserve"> (TypKPP_HSV)</t>
    </r>
  </si>
  <si>
    <r>
      <rPr>
        <sz val="10"/>
        <color rgb="FF0000FF"/>
        <rFont val="Times New Roman CE"/>
        <charset val="238"/>
      </rPr>
      <t>700-799, PSV</t>
    </r>
    <r>
      <rPr>
        <sz val="10"/>
        <rFont val="Times New Roman CE"/>
        <charset val="238"/>
      </rPr>
      <t xml:space="preserve"> (TypKPP_PSV)</t>
    </r>
  </si>
  <si>
    <r>
      <rPr>
        <sz val="10"/>
        <color rgb="FF0000FF"/>
        <rFont val="Times New Roman CE"/>
        <charset val="238"/>
      </rPr>
      <t>900-999, 270, MCE</t>
    </r>
    <r>
      <rPr>
        <sz val="10"/>
        <rFont val="Times New Roman CE"/>
        <charset val="238"/>
      </rPr>
      <t xml:space="preserve"> (TypKPP_MCE)</t>
    </r>
  </si>
  <si>
    <r>
      <rPr>
        <sz val="10"/>
        <color rgb="FF0000FF"/>
        <rFont val="Times New Roman CE"/>
        <charset val="238"/>
      </rPr>
      <t>OST</t>
    </r>
    <r>
      <rPr>
        <sz val="10"/>
        <rFont val="Times New Roman CE"/>
        <charset val="238"/>
      </rPr>
      <t xml:space="preserve"> (TypKPP_Iné)</t>
    </r>
  </si>
  <si>
    <r>
      <rPr>
        <sz val="10"/>
        <color rgb="FF0000FF"/>
        <rFont val="Times New Roman CE"/>
        <charset val="238"/>
      </rPr>
      <t>800 alebo prázdne pole</t>
    </r>
    <r>
      <rPr>
        <sz val="10"/>
        <rFont val="Times New Roman CE"/>
        <charset val="238"/>
      </rPr>
      <t xml:space="preserve"> (TypKPP_Ostatné)</t>
    </r>
  </si>
  <si>
    <r>
      <rPr>
        <sz val="10"/>
        <color rgb="FF0000FF"/>
        <rFont val="Times New Roman CE"/>
        <charset val="238"/>
      </rPr>
      <t>MAT, M</t>
    </r>
    <r>
      <rPr>
        <sz val="10"/>
        <rFont val="Times New Roman CE"/>
        <charset val="238"/>
      </rPr>
      <t xml:space="preserve"> (Materiál-dodávka)</t>
    </r>
  </si>
  <si>
    <r>
      <rPr>
        <sz val="10"/>
        <color rgb="FF0000FF"/>
        <rFont val="Times New Roman CE"/>
        <charset val="238"/>
      </rPr>
      <t>iné ako vymenované vyššie</t>
    </r>
    <r>
      <rPr>
        <sz val="10"/>
        <rFont val="Times New Roman CE"/>
        <charset val="238"/>
      </rPr>
      <t xml:space="preserve"> (TypKPP_HSV)</t>
    </r>
  </si>
  <si>
    <t>V stĺpci C ( Kód položky ):</t>
  </si>
  <si>
    <t>1 až 12 znakov ( len číslice a písmená )</t>
  </si>
  <si>
    <t>V stĺpci D ( Popis položky, stavebného dielu, remesla ):</t>
  </si>
  <si>
    <t>1 až 120 znakov</t>
  </si>
  <si>
    <t>V stĺpci E ( Množstvo ):</t>
  </si>
  <si>
    <t>1 až 15 znakov ( len číslice )</t>
  </si>
  <si>
    <t>11 celých a 3 des. miesta, aspoň 0</t>
  </si>
  <si>
    <t>V stĺpci F ( Merná jednotka ):</t>
  </si>
  <si>
    <t>1 až 6 znakov ( len číslice a písmená )</t>
  </si>
  <si>
    <t>V stĺpci G ( Jednotková cena ):</t>
  </si>
  <si>
    <t>12 celých a 2 desatinné miesta, aspoň 0</t>
  </si>
  <si>
    <t>V stĺpci H ( Konštrukcie ):</t>
  </si>
  <si>
    <t>Nepovinný</t>
  </si>
  <si>
    <t>nespracováva sa</t>
  </si>
  <si>
    <t>V stĺpci I ( Špecifikovaný materiál ):</t>
  </si>
  <si>
    <t>V stĺpci J ( Spolu ):</t>
  </si>
  <si>
    <t>V stĺpci K ( Hmotnosť v T - jednotková ):</t>
  </si>
  <si>
    <t>1 až 10 znakov ( len číslice )</t>
  </si>
  <si>
    <t>3 celé a 5 des. miest</t>
  </si>
  <si>
    <t>V stĺpci L ( Hmotnosť v T - Spolu ):</t>
  </si>
  <si>
    <t>V stĺpci M ( Suť v T - Jednotková ):</t>
  </si>
  <si>
    <t>1 až 7 znakov ( len číslice )</t>
  </si>
  <si>
    <t>3 celé a 3 des. miest</t>
  </si>
  <si>
    <t>V stĺpci N ( Suť v T - Spolu ):</t>
  </si>
  <si>
    <t>V stĺpci O ( DPH % ):</t>
  </si>
  <si>
    <t>V stĺpci P ( Pozícia ):</t>
  </si>
  <si>
    <t>1 až 20 znakov ( len číslice a písmená )</t>
  </si>
  <si>
    <t>V stĺpci Q ( Množstvo rozpočtované ):</t>
  </si>
  <si>
    <t>V stĺpci R ( Množstvo od začiatku ):</t>
  </si>
  <si>
    <t>V stĺpci S ( Množstvo zostatok ):</t>
  </si>
  <si>
    <t>V stĺpci T ( Vyňatý z režimu stavba - materiál ):</t>
  </si>
  <si>
    <t>V stĺpci U ( Vysoká sadzba DPH ):</t>
  </si>
  <si>
    <t>V stĺpci V ( Typ položky ):</t>
  </si>
  <si>
    <t>1 znak ( len písmená )</t>
  </si>
  <si>
    <t>doporučuje sa vyplniť:</t>
  </si>
  <si>
    <t>E-HSV, I-PSV, M-MCE, P-iné, U-ostatné</t>
  </si>
  <si>
    <t>D-materiál (dodávka)</t>
  </si>
  <si>
    <t>a- riadok VV, b-riadok poznámky</t>
  </si>
  <si>
    <t>V stĺpci W ( Nh ):</t>
  </si>
  <si>
    <t>V stĺpci X ( Kód položky pre tlač  ):</t>
  </si>
  <si>
    <t>ak je prázdny, naplní sa kód položky</t>
  </si>
  <si>
    <t>V stĺpci Y ( Kód položky ):</t>
  </si>
  <si>
    <t>V stĺpci Z ( Klasifikácia produkcie ):</t>
  </si>
  <si>
    <t>1 až 8 znakov ( len číslice a písmená )</t>
  </si>
  <si>
    <t>V stĺpci AA ( Katalógové číslo ):</t>
  </si>
  <si>
    <t>V stĺpci AB ( Typ ceny ):</t>
  </si>
  <si>
    <t>1 znak ( len číslo a písmeno )</t>
  </si>
  <si>
    <t>viď Nápoveda - Typy cien a ďalšie údaje v programe ODIS</t>
  </si>
  <si>
    <t xml:space="preserve">Odberateľ: Mesto Trnava </t>
  </si>
  <si>
    <t xml:space="preserve">Spracoval:                                         </t>
  </si>
  <si>
    <t xml:space="preserve">Projektant: Argus - DS, s.r.o. </t>
  </si>
  <si>
    <t>KP : 45.23.11</t>
  </si>
  <si>
    <t>Dátum: 10.03.2020</t>
  </si>
  <si>
    <t>Stavba :Cestička pre cyklistov a chodník na Špačinskej ceste, 1. časť_200310</t>
  </si>
  <si>
    <t>Objekt :SO01 Komunikácie</t>
  </si>
  <si>
    <t>ARGUS - DS, s.r.o.</t>
  </si>
  <si>
    <t>45.23.11</t>
  </si>
  <si>
    <t/>
  </si>
  <si>
    <t>Zaradenie</t>
  </si>
  <si>
    <t>pre KL</t>
  </si>
  <si>
    <t>Lev0</t>
  </si>
  <si>
    <t>pozícia</t>
  </si>
  <si>
    <t>PRÁCE A DODÁVKY HSV</t>
  </si>
  <si>
    <t>0 - ZAKLADANIE</t>
  </si>
  <si>
    <t>000</t>
  </si>
  <si>
    <t>0001</t>
  </si>
  <si>
    <t>Vedľajšie rozpočtové náklady</t>
  </si>
  <si>
    <t>ks</t>
  </si>
  <si>
    <t xml:space="preserve">E0                  </t>
  </si>
  <si>
    <t xml:space="preserve">  .  .  </t>
  </si>
  <si>
    <t>EK</t>
  </si>
  <si>
    <t>S</t>
  </si>
  <si>
    <t>.</t>
  </si>
  <si>
    <t>Zriadenie a odstránenie dočasných plôch,  zriadenie a odstránenie ochrany výkopov, zriadenie a odstránenie dočasných premostení</t>
  </si>
  <si>
    <t>pre peších a vozidlá, ochrana jestvujúcich inžinierskych sietí pri výkopových prácach (neuvedených v položkách), cena za</t>
  </si>
  <si>
    <t>zapožičanie, zriadenie a odstránenie prenosného dopravného značenia, zriadenie a odstránenie zariadenia staveniska a skládok</t>
  </si>
  <si>
    <t>materiálu, ochranné zariadenia a opatrenia proti prašnosti, vibráciám a hluku, náklady na vytýčenie inžinierskych sietí,</t>
  </si>
  <si>
    <t>poistenie stavby v rozsahu zmluvných podmienok, dokumentácia skutočného vyhotovenia stavby - 4 paré, porealizačné zameranie</t>
  </si>
  <si>
    <t>stavby oprávneným geodetom</t>
  </si>
  <si>
    <t>MAT</t>
  </si>
  <si>
    <t>VM-0023</t>
  </si>
  <si>
    <t>Lavička parková</t>
  </si>
  <si>
    <t>kus</t>
  </si>
  <si>
    <t>26.61.11</t>
  </si>
  <si>
    <t xml:space="preserve">                    </t>
  </si>
  <si>
    <t>EZ</t>
  </si>
  <si>
    <t>demontáž jestvujúcej lavičky, vrátane odstránenia základov</t>
  </si>
  <si>
    <t>obnova povrchovej úpravy drevených častí 2 x lakovaním</t>
  </si>
  <si>
    <t>montáž lavičiek na novú pozíciu, vrátane výkopov, základov a kotvenia</t>
  </si>
  <si>
    <t>0 - ZAKLADANIE spolu:</t>
  </si>
  <si>
    <t>1 - ZEMNE PRÁCE</t>
  </si>
  <si>
    <t>272</t>
  </si>
  <si>
    <t>113106121</t>
  </si>
  <si>
    <t>Rozobratie dlažby pre chodcov z betón. dlaždíc alebo tvárnic</t>
  </si>
  <si>
    <t>m2</t>
  </si>
  <si>
    <t xml:space="preserve">E1                  </t>
  </si>
  <si>
    <t>11310-6121</t>
  </si>
  <si>
    <t>45.11.11</t>
  </si>
  <si>
    <t>B6+B7+B16+F48 =   78,200</t>
  </si>
  <si>
    <t>221</t>
  </si>
  <si>
    <t>113106124</t>
  </si>
  <si>
    <t>Rozobratie prídlažby  z bet. dlaždíc</t>
  </si>
  <si>
    <t>11310-6124</t>
  </si>
  <si>
    <t>0,5*442 =   221,000</t>
  </si>
  <si>
    <t>113107132</t>
  </si>
  <si>
    <t>Odstránenie podkladov alebo krytov z betónu prost. hr. do 30 cm, do 200 m2</t>
  </si>
  <si>
    <t>11310-7132</t>
  </si>
  <si>
    <t>B3+F27 =   98,200</t>
  </si>
  <si>
    <t>113107141</t>
  </si>
  <si>
    <t>Odstránenie podkladov alebo krytov živičných hr. do 5 cm, do 200 m2</t>
  </si>
  <si>
    <t>11310-7141</t>
  </si>
  <si>
    <t>F47 =   47,310</t>
  </si>
  <si>
    <t>113107212</t>
  </si>
  <si>
    <t>Odstránenie podkladov alebo krytov z kameniva ťaž. hr. do 20 cm, nad 200 m2</t>
  </si>
  <si>
    <t>11310-7212</t>
  </si>
  <si>
    <t>B4+B5+B6+B7+B16 =   1406,160</t>
  </si>
  <si>
    <t>113107231</t>
  </si>
  <si>
    <t>Odstránenie podkladov alebo krytov z betónu prost. hr. do 15 cm, nad 200 m2</t>
  </si>
  <si>
    <t>11310-7231</t>
  </si>
  <si>
    <t>B2+B4+B5 =   2743,160</t>
  </si>
  <si>
    <t>113107241</t>
  </si>
  <si>
    <t>Odstránenie podkladov alebo krytov živičných hr. do 5 cm, nad 200 m2</t>
  </si>
  <si>
    <t>11310-7241</t>
  </si>
  <si>
    <t>B4 =   1309,160</t>
  </si>
  <si>
    <t>113107242</t>
  </si>
  <si>
    <t>Odstránenie podkladov alebo krytov živičných hr. do 10 cm, nad 200 m2</t>
  </si>
  <si>
    <t>11310-7242</t>
  </si>
  <si>
    <t>B2 =   1407,000</t>
  </si>
  <si>
    <t>113202111</t>
  </si>
  <si>
    <t>Vytrhanie krajníkov alebo obrubníkov stojatých</t>
  </si>
  <si>
    <t>m</t>
  </si>
  <si>
    <t>11320-2111</t>
  </si>
  <si>
    <t>B8 =   458,000</t>
  </si>
  <si>
    <t>113202112</t>
  </si>
  <si>
    <t>Rozobratie montovaných obrubníkov</t>
  </si>
  <si>
    <t>11320-2112</t>
  </si>
  <si>
    <t>28 =   28,000</t>
  </si>
  <si>
    <t>113204111</t>
  </si>
  <si>
    <t>Vytrhanie obrubníkov záhonových</t>
  </si>
  <si>
    <t>11320-4111</t>
  </si>
  <si>
    <t>B9 =   313,000</t>
  </si>
  <si>
    <t>001</t>
  </si>
  <si>
    <t>120001101</t>
  </si>
  <si>
    <t>Príplatok za sťaženú vykopávku v blízkosti podzem. vedenia</t>
  </si>
  <si>
    <t>m3</t>
  </si>
  <si>
    <t>12000-1101</t>
  </si>
  <si>
    <t>45.11.21</t>
  </si>
  <si>
    <t>F37*0,3 =   45,732</t>
  </si>
  <si>
    <t>122101402</t>
  </si>
  <si>
    <t>Výkopy v zemníku na suchu v horn. tr. 1-2 nad 100 do 1 000 m3</t>
  </si>
  <si>
    <t>12210-1402</t>
  </si>
  <si>
    <t>F40+F39*0,2 =   126,100</t>
  </si>
  <si>
    <t>122202202</t>
  </si>
  <si>
    <t>Odkopávky pre cesty v horn. tr. 3 nad 100 do 1 000 m3</t>
  </si>
  <si>
    <t>12220-2202</t>
  </si>
  <si>
    <t>45.11.24</t>
  </si>
  <si>
    <t>F37 =   152,440</t>
  </si>
  <si>
    <t>132201101</t>
  </si>
  <si>
    <t>Hĺbenie rýh šírka do 60 cm v horn. tr. 3 do 100 m3</t>
  </si>
  <si>
    <t>13220-1101</t>
  </si>
  <si>
    <t>"drenáž"F20*0,4*0,4</t>
  </si>
  <si>
    <t>"prípojky vpustov"F22*0,6*0,89 =   48,861</t>
  </si>
  <si>
    <t>132201109</t>
  </si>
  <si>
    <t>Príplatok za lepivosť horniny tr. 3 v rýhach š. do 60 cm</t>
  </si>
  <si>
    <t>13220-1109</t>
  </si>
  <si>
    <t>"drenáž"F20*0,4*0,4*0,3</t>
  </si>
  <si>
    <t>"prípojky vpustov"F22*0,6*0,89*0,3 =   14,658</t>
  </si>
  <si>
    <t>133201101</t>
  </si>
  <si>
    <t>Hĺbenie šachiet v horn. tr. 3 do 100 m3</t>
  </si>
  <si>
    <t>13320-1101</t>
  </si>
  <si>
    <t>"vpusty"F21*1,0*1,0*1,8 =   37,800</t>
  </si>
  <si>
    <t>"šachty"F35*1,5*1,5*3,0</t>
  </si>
  <si>
    <t>162301102</t>
  </si>
  <si>
    <t>Vodorovné premiestnenie výkopu do 1000 m horn. tr. 1-4</t>
  </si>
  <si>
    <t>16230-1102</t>
  </si>
  <si>
    <t>"zahumusovanie"F39*0,2 =   126,100</t>
  </si>
  <si>
    <t>"zemná krajnica"F40</t>
  </si>
  <si>
    <t>162701105</t>
  </si>
  <si>
    <t>Vodorovné premiestnenie výkopu do 10000 m horn. tr. 1-4</t>
  </si>
  <si>
    <t>16270-1105</t>
  </si>
  <si>
    <t>"výkop"F37 =   152,440</t>
  </si>
  <si>
    <t>"prípojky"F22*0,6*0,89 =   48,861</t>
  </si>
  <si>
    <t>167101102</t>
  </si>
  <si>
    <t>Nakladanie výkopku nad 100 m3 v horn. tr. 1-4</t>
  </si>
  <si>
    <t>16710-1102</t>
  </si>
  <si>
    <t>174101101</t>
  </si>
  <si>
    <t>Zásyp zhutnený jám, rýh, šachiet alebo okolo objektu</t>
  </si>
  <si>
    <t>17410-1101</t>
  </si>
  <si>
    <t>F21*1,8*(1,0*1,0-0,6*0,6) =   24,192</t>
  </si>
  <si>
    <t>F35*3,0*(1,5*1,5-3,14*0,5*0,5)</t>
  </si>
  <si>
    <t>vrátane zásypového materiálu a hutnenia po vrstvách 200mm</t>
  </si>
  <si>
    <t>174101103</t>
  </si>
  <si>
    <t>Zásyp zhutnený zárezov pre podzemné vedenie</t>
  </si>
  <si>
    <t>17410-1103</t>
  </si>
  <si>
    <t>F22*0,6*0,8 =   43,920</t>
  </si>
  <si>
    <t>180402111</t>
  </si>
  <si>
    <t>Založenie parkového trávnika výsevom v rovine</t>
  </si>
  <si>
    <t>18040-2111</t>
  </si>
  <si>
    <t>F39 =   630,500</t>
  </si>
  <si>
    <t>005724000</t>
  </si>
  <si>
    <t>Zmes trávna parková sídlisková</t>
  </si>
  <si>
    <t>kg</t>
  </si>
  <si>
    <t>01.11.92</t>
  </si>
  <si>
    <t>F39*0,05 =   31,525</t>
  </si>
  <si>
    <t>181101102</t>
  </si>
  <si>
    <t>Úprava pláne v zárezoch v horn. tr. 1-4 so zhutnením</t>
  </si>
  <si>
    <t>18110-1102</t>
  </si>
  <si>
    <t>F1+F3+F4+F5*0,5+F6+F7+F8+F9+F10+F11+F12*0,6+F13*0,6+F14*0,4+F15*0,3 =   3306,100</t>
  </si>
  <si>
    <t>F16*0,25+F17*0,25+F18*0,4+F19*1,25+F22*0,6+F33*0,8 =   144,400</t>
  </si>
  <si>
    <t>181301103</t>
  </si>
  <si>
    <t>Rozprestretie ornice, sklon do 1:5 do 500 m2 hr. do 20 cm</t>
  </si>
  <si>
    <t>18130-1103</t>
  </si>
  <si>
    <t>1 - ZEMNE PRÁCE spolu:</t>
  </si>
  <si>
    <t>4 - VODOROVNÉ KONŠTRUKCIE</t>
  </si>
  <si>
    <t>271</t>
  </si>
  <si>
    <t>451572111</t>
  </si>
  <si>
    <t>Lôžko pod potrubie, stoky v otv. výk. z kam. drob. ťaženého</t>
  </si>
  <si>
    <t xml:space="preserve">E4                  </t>
  </si>
  <si>
    <t>45157-2111</t>
  </si>
  <si>
    <t>45.21.41</t>
  </si>
  <si>
    <t>F22*0,35 =   32,025</t>
  </si>
  <si>
    <t>4 - VODOROVNÉ KONŠTRUKCIE spolu:</t>
  </si>
  <si>
    <t>5 - KOMUNIKÁCIE</t>
  </si>
  <si>
    <t>561252210</t>
  </si>
  <si>
    <t>Podklad zo zeminy nakup. stab. cem. S1 sprac. v mieš. centre hr. 120 mm</t>
  </si>
  <si>
    <t xml:space="preserve">E5                  </t>
  </si>
  <si>
    <t>56125-2210</t>
  </si>
  <si>
    <t>F6+F3 =   2459,000</t>
  </si>
  <si>
    <t>561262211</t>
  </si>
  <si>
    <t>Podklad zo zeminy nakup. stab. cem. S1 sprac. v mieš. centre hr. 200 mm</t>
  </si>
  <si>
    <t>56126-2211</t>
  </si>
  <si>
    <t>561272516</t>
  </si>
  <si>
    <t>Podklad zo zeminy nakup. stab. cem. S2 sprac. v mieš. centre hr. 300 mm</t>
  </si>
  <si>
    <t>56127-2516</t>
  </si>
  <si>
    <t>F4+72*0,6+(43+56)*0,2 =   205,000</t>
  </si>
  <si>
    <t>564851111</t>
  </si>
  <si>
    <t>Podklad zo štrkodrte hr. 150 mm</t>
  </si>
  <si>
    <t>56485-1111</t>
  </si>
  <si>
    <t>564851115</t>
  </si>
  <si>
    <t>Podklad zo štrkodrte hr. 190 mm</t>
  </si>
  <si>
    <t>56485-1115</t>
  </si>
  <si>
    <t>F4 =   142,000</t>
  </si>
  <si>
    <t>VM-00093</t>
  </si>
  <si>
    <t>Obrubník kasselský</t>
  </si>
  <si>
    <t>F46*1,03 =   25,750</t>
  </si>
  <si>
    <t>VM-00191</t>
  </si>
  <si>
    <t>Obrubník montovaný</t>
  </si>
  <si>
    <t>18/0,58*1,03 =   31,966</t>
  </si>
  <si>
    <t>564861111</t>
  </si>
  <si>
    <t>Podklad zo štrkodrte hr. 20 cm</t>
  </si>
  <si>
    <t>56486-1111</t>
  </si>
  <si>
    <t>F5+F1+F7 =   275,000</t>
  </si>
  <si>
    <t>567123114</t>
  </si>
  <si>
    <t>Podklad z kameniva spevn. cementom KZC 2, hr. 15 cm</t>
  </si>
  <si>
    <t>56712-3114</t>
  </si>
  <si>
    <t>45.23.14</t>
  </si>
  <si>
    <t>F4+F7 =   171,000</t>
  </si>
  <si>
    <t>567133115</t>
  </si>
  <si>
    <t>Podklad z kameniva spevn. cementom KZC 2, hr. 20 cm</t>
  </si>
  <si>
    <t>56713-3115</t>
  </si>
  <si>
    <t>F5+F1 =   246,000</t>
  </si>
  <si>
    <t>573211111</t>
  </si>
  <si>
    <t>Postrek živičný spojovací z cestného asfaltu do 0,7 kg/m2</t>
  </si>
  <si>
    <t>57321-1111</t>
  </si>
  <si>
    <t>45.23.12</t>
  </si>
  <si>
    <t>F3*2+F5*2+F1*2+F7*2+F47 =   2989,310</t>
  </si>
  <si>
    <t>577133211</t>
  </si>
  <si>
    <t>Asfaltový betón AC 8 (ABJ II) hr. 40 mm, š. do 3 m</t>
  </si>
  <si>
    <t>57713-3211</t>
  </si>
  <si>
    <t>F3 =   1196,000</t>
  </si>
  <si>
    <t>červená farba</t>
  </si>
  <si>
    <t>577144131</t>
  </si>
  <si>
    <t>Asfaltový betón AC 11 (ABS I) z modifikovaného asfaltu hr. 50 mm, š. do 3 m</t>
  </si>
  <si>
    <t>57714-4131</t>
  </si>
  <si>
    <t>577155212</t>
  </si>
  <si>
    <t>Asfaltový betón AC 16 (ABH II) vrstva ložná hr. 60 mm, š. do 3 m</t>
  </si>
  <si>
    <t>57715-5212</t>
  </si>
  <si>
    <t>577156214</t>
  </si>
  <si>
    <t>Asfaltový betón ABVH II hr. 90 mm, š. do 3 m</t>
  </si>
  <si>
    <t>57715-6214</t>
  </si>
  <si>
    <t>F7 =   29,000</t>
  </si>
  <si>
    <t>577192126</t>
  </si>
  <si>
    <t>Betón asfaltový ložný ACL 22 (ABVH) š. do 3 m nemodifik. tr. II, hr. 60 mm</t>
  </si>
  <si>
    <t>57719-2126</t>
  </si>
  <si>
    <t>577192129</t>
  </si>
  <si>
    <t>Betón asfaltový ložný ACL 22 (ABVH) š. do 3 m nemodifik. tr. II, hr. 90 mm</t>
  </si>
  <si>
    <t>57719-2129</t>
  </si>
  <si>
    <t>581131115</t>
  </si>
  <si>
    <t>Kryt cementobet. komunikácií skup. 3 a 4 hr. 20 cm</t>
  </si>
  <si>
    <t>58113-1115</t>
  </si>
  <si>
    <t>vrátane povrchovej úpravy a ošetrovania</t>
  </si>
  <si>
    <t>596211112</t>
  </si>
  <si>
    <t>Kladenie zámkovej dlažby pre chodcov hr. 6 cm sk. A do 300m2</t>
  </si>
  <si>
    <t>59621-1112</t>
  </si>
  <si>
    <t>F6+F48 =   1271,200</t>
  </si>
  <si>
    <t>VM-0011</t>
  </si>
  <si>
    <t>Dlažba zámková DL60</t>
  </si>
  <si>
    <t>F6*1,03 =   1300,890</t>
  </si>
  <si>
    <t>VM-0008</t>
  </si>
  <si>
    <t>Obrubník záhonový 100x5x20</t>
  </si>
  <si>
    <t>F15*1,03 =   738,510</t>
  </si>
  <si>
    <t>VM-0009</t>
  </si>
  <si>
    <t>Obrubník cestný 100x15x26</t>
  </si>
  <si>
    <t>(F12+F13)*1,03 =   453,200</t>
  </si>
  <si>
    <t>VM-0020</t>
  </si>
  <si>
    <t>Bet. vpust jednodielny cestný</t>
  </si>
  <si>
    <t>4 =   4,000</t>
  </si>
  <si>
    <t>VM-0021</t>
  </si>
  <si>
    <t>Podpovrchový odvodňovací žlab s liatinovou mrežou</t>
  </si>
  <si>
    <t>F32 =   90,000</t>
  </si>
  <si>
    <t>VM-00220</t>
  </si>
  <si>
    <t>Bet. vpust jednodielny NV 150</t>
  </si>
  <si>
    <t>5+8 =   13,000</t>
  </si>
  <si>
    <t>vrátane mreží, montážneho materiálu, kalového koša a zápachovej uzávierky</t>
  </si>
  <si>
    <t>VM-00221</t>
  </si>
  <si>
    <t>Bet. vpust podobrubníkový</t>
  </si>
  <si>
    <t>VM-0042</t>
  </si>
  <si>
    <t>Ochranný stĺpik</t>
  </si>
  <si>
    <t>vrátane dodávky, montáže, výkopu, zakladania, povrchovej úpravy a retroreflexného pásika</t>
  </si>
  <si>
    <t>VZ-0001</t>
  </si>
  <si>
    <t>Dopravná značka skupiny A, základná lemovaná</t>
  </si>
  <si>
    <t>31.50.24</t>
  </si>
  <si>
    <t>Z2 =   1,000</t>
  </si>
  <si>
    <t>VZ-0002</t>
  </si>
  <si>
    <t>Dopravná značka skupiny P, základná lemovaná</t>
  </si>
  <si>
    <t>Z3 =   5,000</t>
  </si>
  <si>
    <t>VZ-0003</t>
  </si>
  <si>
    <t>Dopravná značka skupiny B, základná lemovaná</t>
  </si>
  <si>
    <t>Z4 =   2,000</t>
  </si>
  <si>
    <t>VZ-0004</t>
  </si>
  <si>
    <t>Dopravná značka skupiny C, základná lemovaná</t>
  </si>
  <si>
    <t>Z5 =   23,000</t>
  </si>
  <si>
    <t>VZ-0005</t>
  </si>
  <si>
    <t>Dopravná značka skupiny IP, základná lemovaná</t>
  </si>
  <si>
    <t>Z6 =   14,000</t>
  </si>
  <si>
    <t>VZ-0008</t>
  </si>
  <si>
    <t>Dopravná značka skupiny E, základná lemovaná</t>
  </si>
  <si>
    <t>Z9 =   2,000</t>
  </si>
  <si>
    <t>VZ-0016</t>
  </si>
  <si>
    <t>Prístrešok autobusovej zastávky</t>
  </si>
  <si>
    <t>preloženie jestvujúceho prístrešku, vrátane montáže, zemných prác, zakladania a povrchovej úpravy</t>
  </si>
  <si>
    <t>597761111</t>
  </si>
  <si>
    <t>Rigol dlaždený z betónových dosiek do lôžka z betónu</t>
  </si>
  <si>
    <t>59776-1111</t>
  </si>
  <si>
    <t>F16*0,25+F17*0,25 =   89,500</t>
  </si>
  <si>
    <t>597961111</t>
  </si>
  <si>
    <t>Rigol dlaždený z prefabrikátov do lôžka z betónu</t>
  </si>
  <si>
    <t>59796-1111</t>
  </si>
  <si>
    <t>F32+F33 =   90,000</t>
  </si>
  <si>
    <t>VM-0016</t>
  </si>
  <si>
    <t>Prídlažba 50/25/8</t>
  </si>
  <si>
    <t>F16*0,25+F17*0,25+F19*1,25 =   89,500</t>
  </si>
  <si>
    <t>5 - KOMUNIKÁCIE spolu:</t>
  </si>
  <si>
    <t>8 - RÚROVÉ VEDENIA</t>
  </si>
  <si>
    <t>871353121</t>
  </si>
  <si>
    <t>Montáž potrubia z kanaliz. rúr tvr. PVC otv. výk. DN200</t>
  </si>
  <si>
    <t xml:space="preserve">E8                  </t>
  </si>
  <si>
    <t>87135-3121</t>
  </si>
  <si>
    <t>F22 =   91,500</t>
  </si>
  <si>
    <t>286110250</t>
  </si>
  <si>
    <t>Rúrka PVC kanalizačná spoj gum. krúžkom 200x5,9x5000</t>
  </si>
  <si>
    <t>25.21.22</t>
  </si>
  <si>
    <t>F22/5*1,1 =   20,130</t>
  </si>
  <si>
    <t>895941111</t>
  </si>
  <si>
    <t>Zhot. vpusti uličnej z bet. dielcov</t>
  </si>
  <si>
    <t>89594-1111</t>
  </si>
  <si>
    <t>F21 =   21,000</t>
  </si>
  <si>
    <t>899204111</t>
  </si>
  <si>
    <t>Osadenie mreží liatinových s rámom nad 150K6</t>
  </si>
  <si>
    <t>89920-4111</t>
  </si>
  <si>
    <t>552425100</t>
  </si>
  <si>
    <t>Mreža pre vozovku s nálevkou</t>
  </si>
  <si>
    <t>28.75.11</t>
  </si>
  <si>
    <t>4+4 =   8,000</t>
  </si>
  <si>
    <t>592238710</t>
  </si>
  <si>
    <t>Kôš kalový A 4/Z OC 38,5x60</t>
  </si>
  <si>
    <t>899331111</t>
  </si>
  <si>
    <t>Výšková úprava vstupu alebo vpuste do 20 cm zvýšením poklopu</t>
  </si>
  <si>
    <t>89933-1111</t>
  </si>
  <si>
    <t>F24 =   14,000</t>
  </si>
  <si>
    <t>8 - RÚROVÉ VEDENIA spolu:</t>
  </si>
  <si>
    <t>9 - OSTATNÉ KONŠTRUKCIE A PRÁCE</t>
  </si>
  <si>
    <t>914001111</t>
  </si>
  <si>
    <t>Osadenie zvislých cest. dopr. značiek na stĺpiky, konzoly alebo objekty</t>
  </si>
  <si>
    <t xml:space="preserve">E9                  </t>
  </si>
  <si>
    <t>91400-1111</t>
  </si>
  <si>
    <t>Z2+Z3+Z4+Z5+Z6+Z7+Z8+Z9 =   47,000</t>
  </si>
  <si>
    <t>vrátane zemných prác, obetónovania, montážneho materiálu a dopravy</t>
  </si>
  <si>
    <t>404459600</t>
  </si>
  <si>
    <t>Stĺpik Fe 60/3 s povrchovou úpravou</t>
  </si>
  <si>
    <t>Z10*4,0 =   60,000</t>
  </si>
  <si>
    <t>915701111</t>
  </si>
  <si>
    <t>Zhotovenie vodor. značenia krytu náterovými hmotami, čiary, zebry, šípky, nápisy</t>
  </si>
  <si>
    <t>91570-1111</t>
  </si>
  <si>
    <t>45.23.15</t>
  </si>
  <si>
    <t>Z15 =   250,250</t>
  </si>
  <si>
    <t>915701112</t>
  </si>
  <si>
    <t>Zhotovenie vodor. značenia priechodu pre chodcov</t>
  </si>
  <si>
    <t>91570-1112</t>
  </si>
  <si>
    <t>1,5*45+1*6+0,5*0,5*31 =   81,250</t>
  </si>
  <si>
    <t>915701113</t>
  </si>
  <si>
    <t>Zhotovenie podfarbenia cyklistického pruhu</t>
  </si>
  <si>
    <t>91570-1113</t>
  </si>
  <si>
    <t>279 =   279,000</t>
  </si>
  <si>
    <t>Podfarbenie cyklistického pruhu svetlozelenej reflexnej farby s protišmykovou úpravou. Pre tento účel bude použitý systém</t>
  </si>
  <si>
    <t>pozostávajúci zo špeciálneho náteru a kameniva využívajúceho polyurethan kaučukovú technológiu.</t>
  </si>
  <si>
    <t>915711111</t>
  </si>
  <si>
    <t>Vodorovné značenie krytov striek. farbou, deliace čiary š. 12 cm</t>
  </si>
  <si>
    <t>91571-1111</t>
  </si>
  <si>
    <t>Z12 =   1407,000</t>
  </si>
  <si>
    <t>915712111</t>
  </si>
  <si>
    <t>Vodorovné značenie krytov striek. farbou, vodiace pásiky š.25 cm</t>
  </si>
  <si>
    <t>91571-2111</t>
  </si>
  <si>
    <t>Z13 =   843,000</t>
  </si>
  <si>
    <t>915719111</t>
  </si>
  <si>
    <t>Príplatok za reflexnú úpravu balotinovú, deliace čiaryš. 12 cm</t>
  </si>
  <si>
    <t>91571-9111</t>
  </si>
  <si>
    <t>915719211</t>
  </si>
  <si>
    <t>Príplatok za reflexnú úpravu balotinovú, vodiace pásiky š. 25 cm</t>
  </si>
  <si>
    <t>91571-9211</t>
  </si>
  <si>
    <t>915729111</t>
  </si>
  <si>
    <t>Príplatok za reflexnú úpravu balotinovú, čiary, zebry, šípky</t>
  </si>
  <si>
    <t>91572-9111</t>
  </si>
  <si>
    <t>915791111</t>
  </si>
  <si>
    <t>Predznač. pre vodor. znač. náter. hmot., del. čiary, pásiky</t>
  </si>
  <si>
    <t>91579-1111</t>
  </si>
  <si>
    <t>Z12+Z13+Z14 =   2250,000</t>
  </si>
  <si>
    <t>915791112</t>
  </si>
  <si>
    <t>Predznač. pre vodor. znač. náter. hmot., čiary, zebry, šípky, násypy</t>
  </si>
  <si>
    <t>91579-1112</t>
  </si>
  <si>
    <t>916561111</t>
  </si>
  <si>
    <t>Osadenie záhonového obrubníka betónového do lôžka z betónu s bočnou oporou</t>
  </si>
  <si>
    <t>91656-1111</t>
  </si>
  <si>
    <t>F15+F46 =   742,000</t>
  </si>
  <si>
    <t>917862111</t>
  </si>
  <si>
    <t>Osadenie chodník. obrubníka betónového stojatého s oporou do lôžka z betónu</t>
  </si>
  <si>
    <t>91786-2111</t>
  </si>
  <si>
    <t>F12+F14+F46 =   480,000</t>
  </si>
  <si>
    <t>VM-0015</t>
  </si>
  <si>
    <t>Dlažba zámková pre nevidiacich farebná</t>
  </si>
  <si>
    <t>(F26+F27)*1,03 =   252,865</t>
  </si>
  <si>
    <t>VM-0017</t>
  </si>
  <si>
    <t>Krajník cestný 100x10x20</t>
  </si>
  <si>
    <t>F14*1,03 =   15,450</t>
  </si>
  <si>
    <t>918101111</t>
  </si>
  <si>
    <t>Lôžko pod obrubníky, krajníky, obruby z betónu tr. C 12/15</t>
  </si>
  <si>
    <t>91810-1111</t>
  </si>
  <si>
    <t>13*0,5 =   6,500</t>
  </si>
  <si>
    <t>spätný zásyp vybúraných vpustov</t>
  </si>
  <si>
    <t>919716112</t>
  </si>
  <si>
    <t>Výstuž konštrukcií zo zvar. sietí KARI</t>
  </si>
  <si>
    <t>t</t>
  </si>
  <si>
    <t>91971-6112</t>
  </si>
  <si>
    <t>(2*F4*5,4)/1000*1,15 =   1,764</t>
  </si>
  <si>
    <t>919721211</t>
  </si>
  <si>
    <t>Dilatačné škáry vkladané, vyplnené asfalt. zálievkou</t>
  </si>
  <si>
    <t>91972-1211</t>
  </si>
  <si>
    <t>F43 =   3,300</t>
  </si>
  <si>
    <t>919722111</t>
  </si>
  <si>
    <t>Dilatačné škáry rezané priečne, rezanie škár š. 2 až 5 mm</t>
  </si>
  <si>
    <t>91972-2111</t>
  </si>
  <si>
    <t>F44 =   24,500</t>
  </si>
  <si>
    <t>919722212</t>
  </si>
  <si>
    <t>Dilatačné škáry rezané priečne, zaliatie škár š. nad 3 do 9 mm za tepla</t>
  </si>
  <si>
    <t>91972-2212</t>
  </si>
  <si>
    <t>919726311</t>
  </si>
  <si>
    <t>Tesnenie škár pritavením asfaltových izolačných pásov</t>
  </si>
  <si>
    <t>91972-6311</t>
  </si>
  <si>
    <t>F45 =   583,450</t>
  </si>
  <si>
    <t>919733111</t>
  </si>
  <si>
    <t>Úprava povrchu živičného krytu brúsením hr. do 2 mm</t>
  </si>
  <si>
    <t>91973-3111</t>
  </si>
  <si>
    <t>B14 =   91,500</t>
  </si>
  <si>
    <t>919735112</t>
  </si>
  <si>
    <t>Rezanie stávajúceho živičného krytu alebo podkladu hr. do 10 cm</t>
  </si>
  <si>
    <t>91973-5112</t>
  </si>
  <si>
    <t>B10 =   1026,300</t>
  </si>
  <si>
    <t>919735122</t>
  </si>
  <si>
    <t>Rezanie stávajúceho betónového krytu alebo podkladu hr. do 10 cm</t>
  </si>
  <si>
    <t>91973-5122</t>
  </si>
  <si>
    <t>B11 =   76,000</t>
  </si>
  <si>
    <t>919795111</t>
  </si>
  <si>
    <t>Vložka pod liaty asfalt z papieru napusteného asfaltom</t>
  </si>
  <si>
    <t>91979-5111</t>
  </si>
  <si>
    <t>F7*1,15 =   33,350</t>
  </si>
  <si>
    <t>966005111</t>
  </si>
  <si>
    <t>Rozobratie cest. zábradlia so stĺpikmi osadenými s betónovými pätkami</t>
  </si>
  <si>
    <t>96600-5111</t>
  </si>
  <si>
    <t>4+3 =   7,000</t>
  </si>
  <si>
    <t>966006132</t>
  </si>
  <si>
    <t>Odstránenie dopravných značiek so stĺpikmi s bet. pätkami</t>
  </si>
  <si>
    <t>96600-6132</t>
  </si>
  <si>
    <t>Z1 =   34,000</t>
  </si>
  <si>
    <t>966007111</t>
  </si>
  <si>
    <t>Odstránenie vodorovného značenia, frézovaním farby z čiary š. do 125 mm</t>
  </si>
  <si>
    <t>96600-7111</t>
  </si>
  <si>
    <t>B12 =   775,000</t>
  </si>
  <si>
    <t>966007112</t>
  </si>
  <si>
    <t>Odstránenie vodorovného značenia, frézovaním farby z čiary š. do 250 mm</t>
  </si>
  <si>
    <t>96600-7112</t>
  </si>
  <si>
    <t>B13 =   845,000</t>
  </si>
  <si>
    <t>979024441</t>
  </si>
  <si>
    <t>Očistenie vybúraných obrubníkov a krajníkov</t>
  </si>
  <si>
    <t>97902-4441</t>
  </si>
  <si>
    <t>B8+B9 =   771,000</t>
  </si>
  <si>
    <t>979084216</t>
  </si>
  <si>
    <t>Vodor. doprava vybúraných hmôt po suchu do 5 km</t>
  </si>
  <si>
    <t>97908-4216</t>
  </si>
  <si>
    <t>979084219</t>
  </si>
  <si>
    <t>Príplatok za každých ďalších 5 km vybúr. hmôt nad 5km</t>
  </si>
  <si>
    <t>97908-4219</t>
  </si>
  <si>
    <t>013</t>
  </si>
  <si>
    <t>979131410</t>
  </si>
  <si>
    <t>Poplatok za ulož.a znešk.stav.sute na urč.sklád. -z demol.vozoviek "O"-ost.odpad</t>
  </si>
  <si>
    <t>97913-1410</t>
  </si>
  <si>
    <t>979131415</t>
  </si>
  <si>
    <t>Poplatok za uloženie vykopanej zeminy</t>
  </si>
  <si>
    <t>97913-1415</t>
  </si>
  <si>
    <t>979131420</t>
  </si>
  <si>
    <t>Poplatok mestu za ulož.a znešk.stav.sute na urč.sklád</t>
  </si>
  <si>
    <t>97913-1420</t>
  </si>
  <si>
    <t>979131422</t>
  </si>
  <si>
    <t>Poplatok mestu za ulož.zeminy na urč.sklád</t>
  </si>
  <si>
    <t>97913-1422</t>
  </si>
  <si>
    <t>998225111</t>
  </si>
  <si>
    <t>Presun hmôt pre komunikácie a plochy letísk, kryt živičný</t>
  </si>
  <si>
    <t>99822-5111</t>
  </si>
  <si>
    <t>VZ-0011</t>
  </si>
  <si>
    <t>Označník autobusovej zastávky</t>
  </si>
  <si>
    <t>dodanie a osadenie</t>
  </si>
  <si>
    <t>9 - OSTATNÉ KONŠTRUKCIE A PRÁCE spolu:</t>
  </si>
  <si>
    <t>PRÁCE A DODÁVKY HSV spolu:</t>
  </si>
  <si>
    <t>PRÁCE A DODÁVKY PSV</t>
  </si>
  <si>
    <t>71 - IZOLÁCIE</t>
  </si>
  <si>
    <t>711 - Izolácie proti vode a vlhkosti</t>
  </si>
  <si>
    <t>711</t>
  </si>
  <si>
    <t>711106113</t>
  </si>
  <si>
    <t>Nopová fólia</t>
  </si>
  <si>
    <t xml:space="preserve">I71 1               </t>
  </si>
  <si>
    <t>I</t>
  </si>
  <si>
    <t>71110-6113</t>
  </si>
  <si>
    <t>IK</t>
  </si>
  <si>
    <t>112*0,5 =   56,000</t>
  </si>
  <si>
    <t>dodávka a montáž</t>
  </si>
  <si>
    <t>711 - Izolácie proti vode a vlhkosti spolu:</t>
  </si>
  <si>
    <t>71 - IZOLÁCIE spolu:</t>
  </si>
  <si>
    <t>72 - ZDRAVOTNO - TECHNICKÉ INŠTALÁCIE</t>
  </si>
  <si>
    <t>721 - Vnútorná kanalizácia</t>
  </si>
  <si>
    <t>721</t>
  </si>
  <si>
    <t>721300944</t>
  </si>
  <si>
    <t>Vybúranie uličnej  vpuste</t>
  </si>
  <si>
    <t xml:space="preserve">I72 1               </t>
  </si>
  <si>
    <t>72130-0944</t>
  </si>
  <si>
    <t>45.33.20</t>
  </si>
  <si>
    <t>vrátane vybúrania, odvozu na skládku, zaslepenia potrubia obetónovaním</t>
  </si>
  <si>
    <t>721 - Vnútorná kanalizácia spolu:</t>
  </si>
  <si>
    <t>72 - ZDRAVOTNO - TECHNICKÉ INŠTALÁCIE spolu:</t>
  </si>
  <si>
    <t>76 - KONŠTRUKCIE</t>
  </si>
  <si>
    <t>767 - Konštrukcie doplnk. kovové stavebné</t>
  </si>
  <si>
    <t>767</t>
  </si>
  <si>
    <t>767141800</t>
  </si>
  <si>
    <t>Demontáž konšt. pre beztmelové zaskl., so zasklením</t>
  </si>
  <si>
    <t xml:space="preserve">I76 7               </t>
  </si>
  <si>
    <t>76714-1800</t>
  </si>
  <si>
    <t>45.42.12</t>
  </si>
  <si>
    <t>2*2,5*1,5+4,5*2,5+4,5*1,5 =   25,500</t>
  </si>
  <si>
    <t>Demontáž autobusového prístrešku</t>
  </si>
  <si>
    <t>767662110</t>
  </si>
  <si>
    <t>Montáž mreží pevných skrutkovaním</t>
  </si>
  <si>
    <t>76766-2110</t>
  </si>
  <si>
    <t>45.42.11</t>
  </si>
  <si>
    <t>2*(1,2*1,2) =   2,880</t>
  </si>
  <si>
    <t>Stromová mreža - vrátane materiálu, dopravy, montážneho materiálu, montáže</t>
  </si>
  <si>
    <t>767995106</t>
  </si>
  <si>
    <t>Montáž atypických stavebných doplnk. konštrukcií do 250 kg</t>
  </si>
  <si>
    <t>76799-5106</t>
  </si>
  <si>
    <t>4*200 =   800,000</t>
  </si>
  <si>
    <t>prekrytie vpustov</t>
  </si>
  <si>
    <t>vrátane výroby, dielenskej dokumentácie, povrchovej úpravy, montáže, materiálu</t>
  </si>
  <si>
    <t>767996801</t>
  </si>
  <si>
    <t>Demontáž ostatných doplnkov, do 50 kg</t>
  </si>
  <si>
    <t>76799-6801</t>
  </si>
  <si>
    <t>11*20 =   220,000</t>
  </si>
  <si>
    <t>1. Ceny sa nepoužijú pre demontáž menovitej konštrukcie, pre ktorú sú stanovené ceny v tejto časti cenníka.</t>
  </si>
  <si>
    <t>2. Voľba cien sa riadi hmotnosťou jednotlivo demontovaného dielu konštrukcie.</t>
  </si>
  <si>
    <t>Platí pre :</t>
  </si>
  <si>
    <t>- reklamné tabule na stožiaroch VO - 7ks</t>
  </si>
  <si>
    <t>- infotabuľa - 1ks</t>
  </si>
  <si>
    <t>- označník autobusovej zastávky - 1ks</t>
  </si>
  <si>
    <t>- stĺpik informačného systému - 2ks</t>
  </si>
  <si>
    <t>767996802</t>
  </si>
  <si>
    <t>Demontáž ostatných doplnkov, do 100 kg</t>
  </si>
  <si>
    <t>76799-6802</t>
  </si>
  <si>
    <t>2*80 =   160,000</t>
  </si>
  <si>
    <t>- Citylight - 2ks</t>
  </si>
  <si>
    <t>767 - Konštrukcie doplnk. kovové stavebné spolu:</t>
  </si>
  <si>
    <t>76 - KONŠTRUKCIE spolu:</t>
  </si>
  <si>
    <t>PRÁCE A DODÁVKY PSV spolu:</t>
  </si>
  <si>
    <t>Rozpočet celkom:</t>
  </si>
  <si>
    <t>Figura</t>
  </si>
  <si>
    <t>f</t>
  </si>
  <si>
    <t>Z1</t>
  </si>
  <si>
    <t>odstránenie dopravnej značky  [ks]</t>
  </si>
  <si>
    <t>34</t>
  </si>
  <si>
    <t>Z2</t>
  </si>
  <si>
    <t>dopravné značky skupiny A  [ks]</t>
  </si>
  <si>
    <t>1</t>
  </si>
  <si>
    <t>Z3</t>
  </si>
  <si>
    <t>dopravné značky skupiny P  [ks]</t>
  </si>
  <si>
    <t>5</t>
  </si>
  <si>
    <t>Z4</t>
  </si>
  <si>
    <t>dopravné značky skupiny B  [ks]</t>
  </si>
  <si>
    <t>2</t>
  </si>
  <si>
    <t>Z5</t>
  </si>
  <si>
    <t>dopravné značky skupiny C  [ks]</t>
  </si>
  <si>
    <t>23</t>
  </si>
  <si>
    <t>Z6</t>
  </si>
  <si>
    <t>dopravné značky skupiny IP  [ks]</t>
  </si>
  <si>
    <t>14</t>
  </si>
  <si>
    <t>Z7</t>
  </si>
  <si>
    <t>dopravné značky skupiny IS  [ks]</t>
  </si>
  <si>
    <t>Z8</t>
  </si>
  <si>
    <t>dopravné značky skupiny II  [ks]</t>
  </si>
  <si>
    <t>Z9</t>
  </si>
  <si>
    <t>dopravné značky skupiny E  [ks]</t>
  </si>
  <si>
    <t>Z10</t>
  </si>
  <si>
    <t>stĺpiky dopravných značiek  [ks]</t>
  </si>
  <si>
    <t>15</t>
  </si>
  <si>
    <t>Z11</t>
  </si>
  <si>
    <t>veľkorozmerové dopravné značky  [ks]</t>
  </si>
  <si>
    <t>Z12</t>
  </si>
  <si>
    <t>čiary š.125mm  [m´]</t>
  </si>
  <si>
    <t>747+38+23+465+2*67</t>
  </si>
  <si>
    <t>Z13</t>
  </si>
  <si>
    <t>čiary š.250mm  [m´]</t>
  </si>
  <si>
    <t>843</t>
  </si>
  <si>
    <t>Z14</t>
  </si>
  <si>
    <t>čiary š.500mm  [m´]</t>
  </si>
  <si>
    <t>Z15</t>
  </si>
  <si>
    <t>plochy DZ  [m2]</t>
  </si>
  <si>
    <t>74+55*1,5+77*1,0+35*0,25+4*2</t>
  </si>
  <si>
    <t>Z16</t>
  </si>
  <si>
    <t>reflexný gombík  [ks]</t>
  </si>
  <si>
    <t>B1</t>
  </si>
  <si>
    <t>frézovanie asfaltovej vozovky  [m2]</t>
  </si>
  <si>
    <t>B2</t>
  </si>
  <si>
    <t>vybúranie asfaltovej vozovky  [m2]</t>
  </si>
  <si>
    <t>1407</t>
  </si>
  <si>
    <t>B3</t>
  </si>
  <si>
    <t>vybúranie betónovej plochy (vozovky)  [m2]</t>
  </si>
  <si>
    <t>B4</t>
  </si>
  <si>
    <t>vybúranie asfaltového chodníka  [m2]</t>
  </si>
  <si>
    <t>1297+19*0,8*0,8</t>
  </si>
  <si>
    <t>B5</t>
  </si>
  <si>
    <t>vybúranie betónového chodníka  [m2]</t>
  </si>
  <si>
    <t>27</t>
  </si>
  <si>
    <t>B6</t>
  </si>
  <si>
    <t>rozobratie chodníka zo zámkovej dlažby  [m2]</t>
  </si>
  <si>
    <t>46</t>
  </si>
  <si>
    <t>B7</t>
  </si>
  <si>
    <t>rozobratie chodníka z bet. kociek  [m2]</t>
  </si>
  <si>
    <t>B8</t>
  </si>
  <si>
    <t>vybúranie obrubníkov cestných  [m´]</t>
  </si>
  <si>
    <t>458</t>
  </si>
  <si>
    <t>B9</t>
  </si>
  <si>
    <t>vybúranie obrubníkov záhonových  [m´]</t>
  </si>
  <si>
    <t>313</t>
  </si>
  <si>
    <t>B10</t>
  </si>
  <si>
    <t>rezanie asfaltového krytu  [m´]</t>
  </si>
  <si>
    <t>478*2+(10,4+18,5+3,7+4+8,4+1+2,1+4,5+2,5+2,5+2,7+5+5)</t>
  </si>
  <si>
    <t>B11</t>
  </si>
  <si>
    <t>rezanie betónového krytu  [m´]</t>
  </si>
  <si>
    <t>19*4*1,0</t>
  </si>
  <si>
    <t>B12</t>
  </si>
  <si>
    <t>frézovanie VDZ čiary š. do 125 mm [m´]</t>
  </si>
  <si>
    <t>775</t>
  </si>
  <si>
    <t>B13</t>
  </si>
  <si>
    <t>frézovanie VDZ čiary š. do 250 mm [m´]</t>
  </si>
  <si>
    <t>845</t>
  </si>
  <si>
    <t>B14</t>
  </si>
  <si>
    <t>frézovanie VDZ plochy [m2]</t>
  </si>
  <si>
    <t>183*0,5</t>
  </si>
  <si>
    <t>B15</t>
  </si>
  <si>
    <t>čistenie plochy vodným lúčom [m2]</t>
  </si>
  <si>
    <t>B16</t>
  </si>
  <si>
    <t>vybúranie deliaceho ostrovčeka [m2]</t>
  </si>
  <si>
    <t>24</t>
  </si>
  <si>
    <t>F1</t>
  </si>
  <si>
    <t>skladba voz 1_plocha plnej konštr asfaltovej vozovky  [m2]  (P5)</t>
  </si>
  <si>
    <t>136</t>
  </si>
  <si>
    <t>F2</t>
  </si>
  <si>
    <t>skladba vozovky 2_plocha doplnenia obrusnej vrstvy asf vozovky</t>
  </si>
  <si>
    <t>F3</t>
  </si>
  <si>
    <t>skladba vozovky 3_plocha vozovky cyklochodníka  [m2]  (P1)</t>
  </si>
  <si>
    <t>1196</t>
  </si>
  <si>
    <t>F4</t>
  </si>
  <si>
    <t>skladba vozovky 4_plocha bet vozovky - autobusová zastávka  [m2] (P3)</t>
  </si>
  <si>
    <t>142</t>
  </si>
  <si>
    <t>F5</t>
  </si>
  <si>
    <t>skladba vozovky 5_úprava pozdĺž obrubníka  [m2]  (P6)</t>
  </si>
  <si>
    <t>F12*0,25</t>
  </si>
  <si>
    <t>F6</t>
  </si>
  <si>
    <t>skladba vozovky 6_plocha chodníkov zo zámkovej dlažby  [m2]  (P2)</t>
  </si>
  <si>
    <t>1256+7</t>
  </si>
  <si>
    <t>F7</t>
  </si>
  <si>
    <t>skaldba vozovky 7_spätná úprava pozdĺž autobusovej niky  [m2]  (P4)</t>
  </si>
  <si>
    <t>58*0,5</t>
  </si>
  <si>
    <t>F8</t>
  </si>
  <si>
    <t>skladba vozovky 8_deliace ostrovčeky  [m2]</t>
  </si>
  <si>
    <t>F9</t>
  </si>
  <si>
    <t>skladba vozovky 9_štrková plocha  [m2]</t>
  </si>
  <si>
    <t>F10</t>
  </si>
  <si>
    <t>dĺžka preplátovania  [m´]</t>
  </si>
  <si>
    <t>F11</t>
  </si>
  <si>
    <t>prstenec OK  [m2]</t>
  </si>
  <si>
    <t>F12</t>
  </si>
  <si>
    <t>cestný obrubník stojatý  [m´]</t>
  </si>
  <si>
    <t>440</t>
  </si>
  <si>
    <t>F13</t>
  </si>
  <si>
    <t>cestný obrubník ležatý  [m´]</t>
  </si>
  <si>
    <t>F14</t>
  </si>
  <si>
    <t>krajník  [m´]</t>
  </si>
  <si>
    <t>F15</t>
  </si>
  <si>
    <t>záhonový obrubník  [m´]</t>
  </si>
  <si>
    <t>717</t>
  </si>
  <si>
    <t>F16</t>
  </si>
  <si>
    <t>prídlažba  [m´]</t>
  </si>
  <si>
    <t>327+2*11</t>
  </si>
  <si>
    <t>F17</t>
  </si>
  <si>
    <t>sklopená prídlažba  [m´]</t>
  </si>
  <si>
    <t>9</t>
  </si>
  <si>
    <t>F18</t>
  </si>
  <si>
    <t>palisády  [m´]</t>
  </si>
  <si>
    <t>F19</t>
  </si>
  <si>
    <t>dláždenie priekopy  [m´]</t>
  </si>
  <si>
    <t>F20</t>
  </si>
  <si>
    <t>drenáž  [m´]</t>
  </si>
  <si>
    <t>F21</t>
  </si>
  <si>
    <t>vpusty  [ks]</t>
  </si>
  <si>
    <t>4+4+5+8</t>
  </si>
  <si>
    <t>F22</t>
  </si>
  <si>
    <t>prípojky vpustov  [m´]</t>
  </si>
  <si>
    <t>61*1,5</t>
  </si>
  <si>
    <t>F23</t>
  </si>
  <si>
    <t>výšková úprava mreží  [ks]</t>
  </si>
  <si>
    <t>F24</t>
  </si>
  <si>
    <t>výšková úprava poklopov  [ks]</t>
  </si>
  <si>
    <t>F25</t>
  </si>
  <si>
    <t>výstužná geomreža  [m2]</t>
  </si>
  <si>
    <t>F26</t>
  </si>
  <si>
    <t>nevidiaci - nopková dlažba  [m2]</t>
  </si>
  <si>
    <t>144+1,3+0,5+1,5</t>
  </si>
  <si>
    <t>F27</t>
  </si>
  <si>
    <t>nevidiaci - drážková dlažba  [m2]</t>
  </si>
  <si>
    <t>59*0,4+0,2*373</t>
  </si>
  <si>
    <t>F28</t>
  </si>
  <si>
    <t>zvodidlo  [m´]</t>
  </si>
  <si>
    <t>F29</t>
  </si>
  <si>
    <t>zábradlie  [m´]</t>
  </si>
  <si>
    <t>F30</t>
  </si>
  <si>
    <t>priepust  [m´]</t>
  </si>
  <si>
    <t>F31</t>
  </si>
  <si>
    <t>čelo priepustu  [ks]</t>
  </si>
  <si>
    <t>F32</t>
  </si>
  <si>
    <t>podpovrchový odvodňovací žlab  [m´]</t>
  </si>
  <si>
    <t>9+81</t>
  </si>
  <si>
    <t>F33</t>
  </si>
  <si>
    <t>povrchový odvodňovací žlab  [m´]</t>
  </si>
  <si>
    <t>F34</t>
  </si>
  <si>
    <t>výustný objekt  [m´]</t>
  </si>
  <si>
    <t>F35</t>
  </si>
  <si>
    <t>vsakovacia šachta  [ks]</t>
  </si>
  <si>
    <t>F36</t>
  </si>
  <si>
    <t>odhumusovanie  [m2]</t>
  </si>
  <si>
    <t>F37</t>
  </si>
  <si>
    <t>výkop  [m3]</t>
  </si>
  <si>
    <t>412*0,37</t>
  </si>
  <si>
    <t>F38</t>
  </si>
  <si>
    <t>násyp  [m3]</t>
  </si>
  <si>
    <t>F39</t>
  </si>
  <si>
    <t>zeleň  [m2]</t>
  </si>
  <si>
    <t>272+F49</t>
  </si>
  <si>
    <t>F40</t>
  </si>
  <si>
    <t>zemná krajnica  [m3]</t>
  </si>
  <si>
    <t>F41</t>
  </si>
  <si>
    <t>nespevnená krajnica  [m´]</t>
  </si>
  <si>
    <t>F42</t>
  </si>
  <si>
    <t>svahovanie  [m2]</t>
  </si>
  <si>
    <t>F43</t>
  </si>
  <si>
    <t>dilatačné špáry vkladané  [m´]</t>
  </si>
  <si>
    <t>3,3</t>
  </si>
  <si>
    <t>F44</t>
  </si>
  <si>
    <t>kontrakčné špáry rezané  [m´]</t>
  </si>
  <si>
    <t>24,5</t>
  </si>
  <si>
    <t>F45</t>
  </si>
  <si>
    <t>tesnenie škár [m´]</t>
  </si>
  <si>
    <t>B10/2+(10,4+18,5+3,7+4+8,4+1+2,1+4,5+2,5+2,5+2,7+5+5)</t>
  </si>
  <si>
    <t>F46</t>
  </si>
  <si>
    <t>kasselský obrubník [m´]</t>
  </si>
  <si>
    <t>25</t>
  </si>
  <si>
    <t>F47</t>
  </si>
  <si>
    <t>spätná úprava asfaltového chodníku  [m2]</t>
  </si>
  <si>
    <t>0,5*(10,4+18,5+3,7+4+8,4+1+2,1+4,5+2,5+2,5+2,7+5+5)+19*0,64</t>
  </si>
  <si>
    <t>F48</t>
  </si>
  <si>
    <t>spätná úprava chodníku zo zámkovej dlažby [m2]</t>
  </si>
  <si>
    <t>0,5*(1,7+1,7+2+6+5)</t>
  </si>
  <si>
    <t>F49</t>
  </si>
  <si>
    <t>zahumusovanie [m2]</t>
  </si>
  <si>
    <t>F15*0,5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</si>
</sst>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0" formatCode="#,##0&quot; Sk&quot;;[Red]\-#,##0&quot; Sk&quot;"/>
    <numFmt numFmtId="171" formatCode="#,##0.0"/>
    <numFmt numFmtId="172" formatCode="#,##0.0000"/>
    <numFmt numFmtId="173" formatCode="_-* #,##0&quot; Sk&quot;_-;\-* #,##0&quot; Sk&quot;_-;_-* &quot;- Sk&quot;_-;_-@_-"/>
    <numFmt numFmtId="179" formatCode="#,##0.00000"/>
    <numFmt numFmtId="181" formatCode="#,##0.000"/>
  </numFmts>
  <fonts count="25">
    <font>
      <sz val="10"/>
      <name val="Arial"/>
      <charset val="238"/>
    </font>
    <font>
      <b/>
      <i/>
      <sz val="10"/>
      <name val="Times New Roman CE"/>
      <charset val="238"/>
    </font>
    <font>
      <sz val="10"/>
      <name val="Times New Roman CE"/>
      <charset val="238"/>
    </font>
    <font>
      <sz val="10"/>
      <color rgb="FFFF0000"/>
      <name val="Times New Roman CE"/>
      <charset val="238"/>
    </font>
    <font>
      <sz val="10"/>
      <color rgb="FF0000FF"/>
      <name val="Times New Roman CE"/>
      <charset val="238"/>
    </font>
    <font>
      <b/>
      <sz val="10"/>
      <name val="Times New Roman CE"/>
      <charset val="238"/>
    </font>
    <font>
      <sz val="10"/>
      <color rgb="FF000000"/>
      <name val="Times New Roman"/>
      <charset val="238"/>
    </font>
    <font>
      <sz val="12"/>
      <name val="Times New Roman CE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sz val="11"/>
      <color rgb="FF000000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8"/>
      <color rgb="FF008000"/>
      <name val="Arial Narrow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C0C0C0"/>
        <bgColor rgb="FFA6CAF0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  <fill>
      <patternFill patternType="solid">
        <fgColor rgb="FFA0E0E0"/>
        <bgColor rgb="FFA6CAF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A6CAF0"/>
        <bgColor rgb="FFA0E0E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24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15" fillId="0" borderId="0"/>
    <xf numFmtId="0" fontId="21" fillId="0" borderId="0" applyBorder="0">
      <alignment vertical="center"/>
    </xf>
    <xf numFmtId="0" fontId="14" fillId="6" borderId="0" applyBorder="0" applyProtection="0"/>
    <xf numFmtId="173" fontId="21" fillId="0" borderId="0" applyBorder="0" applyProtection="0"/>
    <xf numFmtId="0" fontId="14" fillId="5" borderId="0" applyBorder="0" applyProtection="0"/>
    <xf numFmtId="0" fontId="14" fillId="5" borderId="0" applyBorder="0" applyProtection="0"/>
    <xf numFmtId="170" fontId="16" fillId="0" borderId="22"/>
    <xf numFmtId="0" fontId="14" fillId="8" borderId="0" applyBorder="0" applyProtection="0"/>
    <xf numFmtId="0" fontId="14" fillId="7" borderId="0" applyBorder="0" applyProtection="0"/>
    <xf numFmtId="0" fontId="21" fillId="0" borderId="22"/>
    <xf numFmtId="0" fontId="16" fillId="0" borderId="22">
      <alignment vertical="center"/>
    </xf>
    <xf numFmtId="0" fontId="14" fillId="2" borderId="0" applyBorder="0" applyProtection="0"/>
    <xf numFmtId="0" fontId="14" fillId="5" borderId="0" applyBorder="0" applyProtection="0"/>
    <xf numFmtId="0" fontId="14" fillId="6" borderId="0" applyBorder="0" applyProtection="0"/>
    <xf numFmtId="0" fontId="14" fillId="7" borderId="0" applyBorder="0" applyProtection="0"/>
    <xf numFmtId="0" fontId="14" fillId="9" borderId="0" applyBorder="0" applyProtection="0"/>
    <xf numFmtId="0" fontId="14" fillId="10" borderId="0" applyBorder="0" applyProtection="0"/>
    <xf numFmtId="0" fontId="14" fillId="6" borderId="0" applyBorder="0" applyProtection="0"/>
    <xf numFmtId="0" fontId="17" fillId="5" borderId="0" applyBorder="0" applyProtection="0"/>
    <xf numFmtId="0" fontId="17" fillId="11" borderId="0" applyBorder="0" applyProtection="0"/>
    <xf numFmtId="0" fontId="17" fillId="12" borderId="0" applyBorder="0" applyProtection="0"/>
    <xf numFmtId="0" fontId="17" fillId="10" borderId="0" applyBorder="0" applyProtection="0"/>
    <xf numFmtId="0" fontId="17" fillId="5" borderId="0" applyBorder="0" applyProtection="0"/>
    <xf numFmtId="0" fontId="17" fillId="7" borderId="0" applyBorder="0" applyProtection="0"/>
    <xf numFmtId="0" fontId="18" fillId="0" borderId="23" applyProtection="0"/>
    <xf numFmtId="0" fontId="15" fillId="0" borderId="0"/>
    <xf numFmtId="0" fontId="15" fillId="0" borderId="0"/>
    <xf numFmtId="0" fontId="19" fillId="0" borderId="0" applyBorder="0" applyProtection="0"/>
    <xf numFmtId="0" fontId="16" fillId="0" borderId="0" applyBorder="0">
      <alignment vertical="center"/>
    </xf>
    <xf numFmtId="0" fontId="20" fillId="0" borderId="0" applyBorder="0" applyProtection="0"/>
    <xf numFmtId="0" fontId="16" fillId="0" borderId="15">
      <alignment vertical="center"/>
    </xf>
  </cellStyleXfs>
  <cellXfs count="11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vertical="top"/>
    </xf>
    <xf numFmtId="49" fontId="2" fillId="0" borderId="4" xfId="0" applyNumberFormat="1" applyFont="1" applyBorder="1" applyAlignment="1">
      <alignment horizontal="left"/>
    </xf>
    <xf numFmtId="49" fontId="2" fillId="0" borderId="5" xfId="0" applyNumberFormat="1" applyFont="1" applyBorder="1"/>
    <xf numFmtId="49" fontId="3" fillId="0" borderId="5" xfId="0" applyNumberFormat="1" applyFont="1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2" fillId="0" borderId="7" xfId="0" applyNumberFormat="1" applyFont="1" applyBorder="1" applyAlignment="1">
      <alignment horizontal="left"/>
    </xf>
    <xf numFmtId="49" fontId="2" fillId="0" borderId="8" xfId="0" applyNumberFormat="1" applyFont="1" applyBorder="1"/>
    <xf numFmtId="49" fontId="2" fillId="0" borderId="8" xfId="0" applyNumberFormat="1" applyFont="1" applyBorder="1" applyAlignment="1">
      <alignment horizontal="left"/>
    </xf>
    <xf numFmtId="49" fontId="2" fillId="0" borderId="9" xfId="0" applyNumberFormat="1" applyFont="1" applyBorder="1" applyAlignment="1">
      <alignment horizontal="left"/>
    </xf>
    <xf numFmtId="49" fontId="4" fillId="0" borderId="6" xfId="0" applyNumberFormat="1" applyFont="1" applyBorder="1" applyAlignment="1">
      <alignment horizontal="left"/>
    </xf>
    <xf numFmtId="49" fontId="2" fillId="0" borderId="5" xfId="0" applyNumberFormat="1" applyFont="1" applyBorder="1" applyAlignment="1">
      <alignment horizontal="left"/>
    </xf>
    <xf numFmtId="49" fontId="4" fillId="0" borderId="9" xfId="0" applyNumberFormat="1" applyFont="1" applyBorder="1" applyAlignment="1">
      <alignment horizontal="left"/>
    </xf>
    <xf numFmtId="49" fontId="2" fillId="0" borderId="4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4" fillId="0" borderId="6" xfId="0" applyNumberFormat="1" applyFont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/>
    </xf>
    <xf numFmtId="49" fontId="2" fillId="0" borderId="4" xfId="0" applyNumberFormat="1" applyFont="1" applyBorder="1" applyAlignment="1">
      <alignment horizontal="left" vertical="top"/>
    </xf>
    <xf numFmtId="49" fontId="2" fillId="0" borderId="5" xfId="0" applyNumberFormat="1" applyFont="1" applyBorder="1" applyAlignment="1">
      <alignment horizontal="left" vertical="top"/>
    </xf>
    <xf numFmtId="49" fontId="2" fillId="0" borderId="6" xfId="0" applyNumberFormat="1" applyFont="1" applyBorder="1" applyAlignment="1">
      <alignment horizontal="left" vertical="top" wrapText="1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/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7" fillId="4" borderId="13" xfId="0" applyNumberFormat="1" applyFont="1" applyFill="1" applyBorder="1" applyAlignment="1">
      <alignment vertical="top"/>
    </xf>
    <xf numFmtId="49" fontId="7" fillId="4" borderId="0" xfId="0" applyNumberFormat="1" applyFont="1" applyFill="1" applyBorder="1" applyAlignment="1">
      <alignment vertical="top" wrapText="1"/>
    </xf>
    <xf numFmtId="49" fontId="7" fillId="4" borderId="14" xfId="0" applyNumberFormat="1" applyFont="1" applyFill="1" applyBorder="1" applyAlignment="1">
      <alignment vertical="top" wrapText="1"/>
    </xf>
    <xf numFmtId="0" fontId="11" fillId="0" borderId="0" xfId="1" applyFont="1"/>
    <xf numFmtId="0" fontId="12" fillId="0" borderId="0" xfId="1" applyFont="1"/>
    <xf numFmtId="49" fontId="12" fillId="0" borderId="0" xfId="1" applyNumberFormat="1" applyFont="1"/>
    <xf numFmtId="0" fontId="8" fillId="0" borderId="0" xfId="0" applyFont="1" applyProtection="1"/>
    <xf numFmtId="4" fontId="8" fillId="0" borderId="0" xfId="0" applyNumberFormat="1" applyFont="1" applyProtection="1"/>
    <xf numFmtId="179" fontId="8" fillId="0" borderId="0" xfId="0" applyNumberFormat="1" applyFont="1" applyProtection="1"/>
    <xf numFmtId="181" fontId="8" fillId="0" borderId="0" xfId="0" applyNumberFormat="1" applyFont="1" applyProtection="1"/>
    <xf numFmtId="0" fontId="10" fillId="0" borderId="0" xfId="0" applyFont="1" applyProtection="1"/>
    <xf numFmtId="0" fontId="9" fillId="0" borderId="0" xfId="0" applyFont="1" applyProtection="1"/>
    <xf numFmtId="0" fontId="8" fillId="0" borderId="16" xfId="0" applyFont="1" applyBorder="1" applyAlignment="1" applyProtection="1">
      <alignment horizontal="center"/>
    </xf>
    <xf numFmtId="0" fontId="8" fillId="0" borderId="18" xfId="0" applyFont="1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181" fontId="8" fillId="0" borderId="0" xfId="0" applyNumberFormat="1" applyFont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>
      <alignment horizontal="right"/>
      <protection locked="0"/>
    </xf>
    <xf numFmtId="49" fontId="8" fillId="0" borderId="0" xfId="0" applyNumberFormat="1" applyFont="1" applyAlignment="1" applyProtection="1">
      <alignment horizontal="center"/>
      <protection locked="0"/>
    </xf>
    <xf numFmtId="49" fontId="8" fillId="0" borderId="0" xfId="0" applyNumberFormat="1" applyFont="1" applyAlignment="1" applyProtection="1">
      <protection locked="0"/>
    </xf>
    <xf numFmtId="181" fontId="8" fillId="0" borderId="0" xfId="0" applyNumberFormat="1" applyFont="1" applyProtection="1">
      <protection locked="0"/>
    </xf>
    <xf numFmtId="0" fontId="8" fillId="0" borderId="16" xfId="0" applyFont="1" applyBorder="1" applyAlignment="1" applyProtection="1">
      <alignment horizontal="left"/>
      <protection locked="0"/>
    </xf>
    <xf numFmtId="0" fontId="8" fillId="0" borderId="19" xfId="0" applyFont="1" applyBorder="1" applyAlignment="1" applyProtection="1">
      <alignment horizontal="center"/>
      <protection locked="0"/>
    </xf>
    <xf numFmtId="0" fontId="8" fillId="0" borderId="18" xfId="0" applyFont="1" applyBorder="1" applyAlignment="1" applyProtection="1">
      <alignment horizontal="left"/>
      <protection locked="0"/>
    </xf>
    <xf numFmtId="0" fontId="8" fillId="0" borderId="18" xfId="0" applyFont="1" applyBorder="1" applyAlignment="1" applyProtection="1">
      <alignment horizontal="left" vertical="center"/>
      <protection locked="0"/>
    </xf>
    <xf numFmtId="0" fontId="8" fillId="0" borderId="20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right" vertical="top"/>
    </xf>
    <xf numFmtId="49" fontId="8" fillId="0" borderId="0" xfId="0" applyNumberFormat="1" applyFont="1" applyAlignment="1" applyProtection="1">
      <alignment horizontal="center" vertical="top"/>
    </xf>
    <xf numFmtId="49" fontId="8" fillId="0" borderId="0" xfId="0" applyNumberFormat="1" applyFont="1" applyAlignment="1" applyProtection="1">
      <alignment vertical="top"/>
    </xf>
    <xf numFmtId="49" fontId="8" fillId="0" borderId="0" xfId="0" applyNumberFormat="1" applyFont="1" applyAlignment="1" applyProtection="1">
      <alignment horizontal="left" vertical="top" wrapText="1"/>
    </xf>
    <xf numFmtId="181" fontId="8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vertical="top"/>
    </xf>
    <xf numFmtId="4" fontId="8" fillId="0" borderId="0" xfId="0" applyNumberFormat="1" applyFont="1" applyAlignment="1" applyProtection="1">
      <alignment vertical="top"/>
    </xf>
    <xf numFmtId="179" fontId="8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horizontal="center" vertical="top"/>
    </xf>
    <xf numFmtId="0" fontId="8" fillId="0" borderId="0" xfId="0" applyFont="1" applyAlignment="1" applyProtection="1">
      <alignment horizontal="left" vertical="top"/>
    </xf>
    <xf numFmtId="172" fontId="8" fillId="0" borderId="0" xfId="0" applyNumberFormat="1" applyFont="1" applyAlignment="1" applyProtection="1">
      <alignment vertical="top"/>
    </xf>
    <xf numFmtId="0" fontId="8" fillId="0" borderId="0" xfId="0" applyFont="1"/>
    <xf numFmtId="49" fontId="8" fillId="0" borderId="0" xfId="0" applyNumberFormat="1" applyFont="1" applyProtection="1"/>
    <xf numFmtId="49" fontId="8" fillId="0" borderId="0" xfId="0" applyNumberFormat="1" applyFont="1" applyAlignment="1" applyProtection="1">
      <alignment horizontal="center"/>
    </xf>
    <xf numFmtId="49" fontId="8" fillId="0" borderId="0" xfId="0" applyNumberFormat="1" applyFont="1" applyAlignment="1" applyProtection="1"/>
    <xf numFmtId="0" fontId="8" fillId="0" borderId="18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horizontal="center"/>
    </xf>
    <xf numFmtId="0" fontId="8" fillId="0" borderId="20" xfId="0" applyFont="1" applyBorder="1" applyAlignment="1" applyProtection="1">
      <alignment horizontal="center"/>
    </xf>
    <xf numFmtId="0" fontId="13" fillId="0" borderId="19" xfId="0" applyFont="1" applyBorder="1" applyAlignment="1" applyProtection="1">
      <alignment horizontal="center"/>
      <protection locked="0"/>
    </xf>
    <xf numFmtId="0" fontId="13" fillId="0" borderId="16" xfId="0" applyFont="1" applyBorder="1" applyAlignment="1" applyProtection="1">
      <alignment horizontal="center"/>
      <protection locked="0"/>
    </xf>
    <xf numFmtId="0" fontId="8" fillId="0" borderId="16" xfId="0" applyFont="1" applyBorder="1" applyAlignment="1" applyProtection="1">
      <alignment horizontal="center"/>
      <protection locked="0"/>
    </xf>
    <xf numFmtId="0" fontId="8" fillId="0" borderId="16" xfId="0" applyFont="1" applyBorder="1" applyAlignment="1" applyProtection="1">
      <alignment horizontal="left" vertical="top"/>
    </xf>
    <xf numFmtId="0" fontId="13" fillId="0" borderId="20" xfId="0" applyFont="1" applyBorder="1" applyAlignment="1" applyProtection="1">
      <alignment horizontal="center"/>
      <protection locked="0"/>
    </xf>
    <xf numFmtId="0" fontId="13" fillId="0" borderId="18" xfId="0" applyFont="1" applyBorder="1" applyAlignment="1" applyProtection="1">
      <alignment horizontal="center"/>
      <protection locked="0"/>
    </xf>
    <xf numFmtId="0" fontId="8" fillId="0" borderId="18" xfId="0" applyFont="1" applyBorder="1" applyAlignment="1" applyProtection="1">
      <alignment horizontal="center"/>
      <protection locked="0"/>
    </xf>
    <xf numFmtId="181" fontId="8" fillId="0" borderId="18" xfId="0" applyNumberFormat="1" applyFont="1" applyBorder="1" applyProtection="1"/>
    <xf numFmtId="0" fontId="8" fillId="0" borderId="18" xfId="0" applyFont="1" applyBorder="1" applyAlignment="1" applyProtection="1">
      <alignment horizontal="left" vertical="top"/>
    </xf>
    <xf numFmtId="49" fontId="11" fillId="0" borderId="0" xfId="1" applyNumberFormat="1" applyFont="1"/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right" wrapText="1"/>
    </xf>
    <xf numFmtId="171" fontId="11" fillId="0" borderId="0" xfId="0" applyNumberFormat="1" applyFont="1" applyAlignment="1">
      <alignment horizontal="right" wrapText="1"/>
    </xf>
    <xf numFmtId="4" fontId="11" fillId="0" borderId="0" xfId="0" applyNumberFormat="1" applyFont="1" applyAlignment="1">
      <alignment horizontal="right" wrapText="1"/>
    </xf>
    <xf numFmtId="181" fontId="11" fillId="0" borderId="0" xfId="0" applyNumberFormat="1" applyFont="1" applyAlignment="1">
      <alignment horizontal="right" wrapText="1"/>
    </xf>
    <xf numFmtId="172" fontId="11" fillId="0" borderId="0" xfId="0" applyNumberFormat="1" applyFont="1" applyAlignment="1">
      <alignment horizontal="right" wrapText="1"/>
    </xf>
    <xf numFmtId="49" fontId="8" fillId="0" borderId="16" xfId="0" applyNumberFormat="1" applyFont="1" applyBorder="1" applyAlignment="1" applyProtection="1">
      <alignment horizontal="left"/>
    </xf>
    <xf numFmtId="0" fontId="8" fillId="0" borderId="16" xfId="0" applyFont="1" applyBorder="1" applyAlignment="1" applyProtection="1">
      <alignment horizontal="right"/>
    </xf>
    <xf numFmtId="49" fontId="8" fillId="0" borderId="18" xfId="0" applyNumberFormat="1" applyFont="1" applyBorder="1" applyAlignment="1" applyProtection="1">
      <alignment horizontal="left"/>
    </xf>
    <xf numFmtId="0" fontId="8" fillId="0" borderId="18" xfId="0" applyFont="1" applyBorder="1" applyProtection="1"/>
    <xf numFmtId="0" fontId="8" fillId="0" borderId="18" xfId="0" applyFont="1" applyBorder="1" applyAlignment="1" applyProtection="1">
      <alignment horizontal="right"/>
    </xf>
    <xf numFmtId="0" fontId="8" fillId="0" borderId="17" xfId="0" applyFont="1" applyBorder="1" applyAlignment="1" applyProtection="1">
      <alignment horizontal="center"/>
    </xf>
    <xf numFmtId="0" fontId="8" fillId="0" borderId="21" xfId="0" applyFont="1" applyBorder="1" applyAlignment="1" applyProtection="1">
      <alignment horizont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Alignment="1" applyProtection="1">
      <alignment horizontal="left" vertical="top" wrapText="1"/>
    </xf>
    <xf numFmtId="49" fontId="8" fillId="0" borderId="0" xfId="0" applyNumberFormat="1" applyFont="1" applyAlignment="1" applyProtection="1">
      <alignment horizontal="left" vertical="top"/>
    </xf>
    <xf numFmtId="49" fontId="23" fillId="0" borderId="0" xfId="0" applyNumberFormat="1" applyFont="1" applyAlignment="1" applyProtection="1">
      <alignment horizontal="left" vertical="top" wrapText="1"/>
    </xf>
    <xf numFmtId="181" fontId="23" fillId="0" borderId="0" xfId="0" applyNumberFormat="1" applyFont="1" applyAlignment="1" applyProtection="1">
      <alignment vertical="top"/>
    </xf>
    <xf numFmtId="0" fontId="23" fillId="0" borderId="0" xfId="0" applyFont="1" applyAlignment="1" applyProtection="1">
      <alignment vertical="top"/>
    </xf>
    <xf numFmtId="4" fontId="23" fillId="0" borderId="0" xfId="0" applyNumberFormat="1" applyFont="1" applyAlignment="1" applyProtection="1">
      <alignment vertical="top"/>
    </xf>
    <xf numFmtId="179" fontId="23" fillId="0" borderId="0" xfId="0" applyNumberFormat="1" applyFont="1" applyAlignment="1" applyProtection="1">
      <alignment vertical="top"/>
    </xf>
    <xf numFmtId="0" fontId="23" fillId="0" borderId="0" xfId="0" applyFont="1" applyAlignment="1" applyProtection="1">
      <alignment horizontal="center" vertical="top"/>
    </xf>
    <xf numFmtId="0" fontId="23" fillId="0" borderId="0" xfId="0" applyFont="1" applyAlignment="1" applyProtection="1">
      <alignment horizontal="left" vertical="top"/>
    </xf>
    <xf numFmtId="49" fontId="24" fillId="0" borderId="0" xfId="0" applyNumberFormat="1" applyFont="1" applyAlignment="1" applyProtection="1">
      <alignment horizontal="left" vertical="top" wrapText="1"/>
    </xf>
    <xf numFmtId="181" fontId="24" fillId="0" borderId="0" xfId="0" applyNumberFormat="1" applyFont="1" applyAlignment="1" applyProtection="1">
      <alignment vertical="top"/>
    </xf>
    <xf numFmtId="0" fontId="24" fillId="0" borderId="0" xfId="0" applyFont="1" applyAlignment="1" applyProtection="1">
      <alignment vertical="top"/>
    </xf>
    <xf numFmtId="4" fontId="24" fillId="0" borderId="0" xfId="0" applyNumberFormat="1" applyFont="1" applyAlignment="1" applyProtection="1">
      <alignment vertical="top"/>
    </xf>
    <xf numFmtId="179" fontId="24" fillId="0" borderId="0" xfId="0" applyNumberFormat="1" applyFont="1" applyAlignment="1" applyProtection="1">
      <alignment vertical="top"/>
    </xf>
    <xf numFmtId="0" fontId="24" fillId="0" borderId="0" xfId="0" applyFont="1" applyAlignment="1" applyProtection="1">
      <alignment horizontal="center" vertical="top"/>
    </xf>
    <xf numFmtId="0" fontId="24" fillId="0" borderId="0" xfId="0" applyFont="1" applyAlignment="1" applyProtection="1">
      <alignment horizontal="left" vertical="top"/>
    </xf>
    <xf numFmtId="49" fontId="22" fillId="0" borderId="0" xfId="0" applyNumberFormat="1" applyFont="1" applyAlignment="1" applyProtection="1">
      <alignment horizontal="right" vertical="top" wrapText="1"/>
    </xf>
  </cellXfs>
  <cellStyles count="32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8" xr:uid="{00000000-0005-0000-0000-00004D000000}"/>
    <cellStyle name="Normálna" xfId="0" builtinId="0"/>
    <cellStyle name="normálne_fakturuj99" xfId="27" xr:uid="{00000000-0005-0000-0000-00004B000000}"/>
    <cellStyle name="normálne_KLs" xfId="1" xr:uid="{00000000-0005-0000-0000-000002000000}"/>
    <cellStyle name="TEXT 1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321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ColWidth="9" defaultRowHeight="13.5"/>
  <cols>
    <col min="1" max="1" width="6.7109375" style="58" customWidth="1"/>
    <col min="2" max="2" width="3.7109375" style="59" customWidth="1"/>
    <col min="3" max="3" width="13" style="60" customWidth="1"/>
    <col min="4" max="4" width="45.7109375" style="61" customWidth="1"/>
    <col min="5" max="5" width="11.28515625" style="62" customWidth="1"/>
    <col min="6" max="6" width="5.85546875" style="63" customWidth="1"/>
    <col min="7" max="7" width="8.7109375" style="64" customWidth="1"/>
    <col min="8" max="10" width="9.7109375" style="64" customWidth="1"/>
    <col min="11" max="11" width="7.42578125" style="65" customWidth="1"/>
    <col min="12" max="12" width="8.28515625" style="65" customWidth="1"/>
    <col min="13" max="13" width="7.140625" style="62" customWidth="1"/>
    <col min="14" max="14" width="7" style="62" customWidth="1"/>
    <col min="15" max="15" width="3.5703125" style="63" customWidth="1"/>
    <col min="16" max="16" width="12.7109375" style="63" customWidth="1"/>
    <col min="17" max="19" width="11.28515625" style="62" customWidth="1"/>
    <col min="20" max="20" width="10.5703125" style="66" customWidth="1"/>
    <col min="21" max="21" width="10.28515625" style="66" customWidth="1"/>
    <col min="22" max="22" width="5.7109375" style="66" customWidth="1"/>
    <col min="23" max="23" width="9.140625" style="62" customWidth="1"/>
    <col min="24" max="25" width="11.85546875" style="67" customWidth="1"/>
    <col min="26" max="26" width="7.5703125" style="60" customWidth="1"/>
    <col min="27" max="27" width="12.7109375" style="60" customWidth="1"/>
    <col min="28" max="28" width="4.28515625" style="63" customWidth="1"/>
    <col min="29" max="30" width="2.7109375" style="63" customWidth="1"/>
    <col min="31" max="34" width="9.140625" style="68" customWidth="1"/>
    <col min="35" max="35" width="9.140625" style="37" customWidth="1"/>
    <col min="36" max="37" width="9.140625" style="37" hidden="1" customWidth="1"/>
    <col min="38" max="1025" width="9" style="69"/>
  </cols>
  <sheetData>
    <row r="1" spans="1:37" s="37" customFormat="1" ht="12.75" customHeight="1">
      <c r="A1" s="41" t="s">
        <v>135</v>
      </c>
      <c r="G1" s="38"/>
      <c r="I1" s="41" t="s">
        <v>136</v>
      </c>
      <c r="J1" s="38"/>
      <c r="K1" s="39"/>
      <c r="Q1" s="40"/>
      <c r="R1" s="40"/>
      <c r="S1" s="40"/>
      <c r="X1" s="67"/>
      <c r="Y1" s="67"/>
      <c r="Z1" s="85" t="s">
        <v>4</v>
      </c>
      <c r="AA1" s="85" t="s">
        <v>5</v>
      </c>
      <c r="AB1" s="34" t="s">
        <v>6</v>
      </c>
      <c r="AC1" s="34" t="s">
        <v>7</v>
      </c>
      <c r="AD1" s="34" t="s">
        <v>8</v>
      </c>
      <c r="AE1" s="86" t="s">
        <v>9</v>
      </c>
      <c r="AF1" s="87" t="s">
        <v>10</v>
      </c>
    </row>
    <row r="2" spans="1:37" s="37" customFormat="1" ht="12.75">
      <c r="A2" s="41" t="s">
        <v>137</v>
      </c>
      <c r="G2" s="38"/>
      <c r="H2" s="70"/>
      <c r="I2" s="41" t="s">
        <v>138</v>
      </c>
      <c r="J2" s="38"/>
      <c r="K2" s="39"/>
      <c r="Q2" s="40"/>
      <c r="R2" s="40"/>
      <c r="S2" s="40"/>
      <c r="X2" s="67"/>
      <c r="Y2" s="67"/>
      <c r="Z2" s="85" t="s">
        <v>11</v>
      </c>
      <c r="AA2" s="36" t="s">
        <v>12</v>
      </c>
      <c r="AB2" s="35" t="s">
        <v>13</v>
      </c>
      <c r="AC2" s="35"/>
      <c r="AD2" s="36"/>
      <c r="AE2" s="86">
        <v>1</v>
      </c>
      <c r="AF2" s="88">
        <v>123.5</v>
      </c>
    </row>
    <row r="3" spans="1:37" s="37" customFormat="1" ht="12.75">
      <c r="A3" s="41" t="s">
        <v>14</v>
      </c>
      <c r="G3" s="38"/>
      <c r="I3" s="41" t="s">
        <v>139</v>
      </c>
      <c r="J3" s="38"/>
      <c r="K3" s="39"/>
      <c r="Q3" s="40"/>
      <c r="R3" s="40"/>
      <c r="S3" s="40"/>
      <c r="X3" s="67"/>
      <c r="Y3" s="67"/>
      <c r="Z3" s="85" t="s">
        <v>15</v>
      </c>
      <c r="AA3" s="36" t="s">
        <v>16</v>
      </c>
      <c r="AB3" s="35" t="s">
        <v>13</v>
      </c>
      <c r="AC3" s="35" t="s">
        <v>17</v>
      </c>
      <c r="AD3" s="36" t="s">
        <v>18</v>
      </c>
      <c r="AE3" s="86">
        <v>2</v>
      </c>
      <c r="AF3" s="89">
        <v>123.46</v>
      </c>
    </row>
    <row r="4" spans="1:37" s="37" customFormat="1" ht="12.75">
      <c r="Q4" s="40"/>
      <c r="R4" s="40"/>
      <c r="S4" s="40"/>
      <c r="X4" s="67"/>
      <c r="Y4" s="67"/>
      <c r="Z4" s="85" t="s">
        <v>19</v>
      </c>
      <c r="AA4" s="36" t="s">
        <v>20</v>
      </c>
      <c r="AB4" s="35" t="s">
        <v>13</v>
      </c>
      <c r="AC4" s="35"/>
      <c r="AD4" s="36"/>
      <c r="AE4" s="86">
        <v>3</v>
      </c>
      <c r="AF4" s="90">
        <v>123.45699999999999</v>
      </c>
    </row>
    <row r="5" spans="1:37" s="37" customFormat="1" ht="12.75">
      <c r="A5" s="41" t="s">
        <v>140</v>
      </c>
      <c r="Q5" s="40"/>
      <c r="R5" s="40"/>
      <c r="S5" s="40"/>
      <c r="X5" s="67"/>
      <c r="Y5" s="67"/>
      <c r="Z5" s="85" t="s">
        <v>21</v>
      </c>
      <c r="AA5" s="36" t="s">
        <v>16</v>
      </c>
      <c r="AB5" s="35" t="s">
        <v>13</v>
      </c>
      <c r="AC5" s="35" t="s">
        <v>17</v>
      </c>
      <c r="AD5" s="36" t="s">
        <v>18</v>
      </c>
      <c r="AE5" s="86">
        <v>4</v>
      </c>
      <c r="AF5" s="91">
        <v>123.4567</v>
      </c>
    </row>
    <row r="6" spans="1:37" s="37" customFormat="1" ht="12.75">
      <c r="A6" s="41" t="s">
        <v>141</v>
      </c>
      <c r="Q6" s="40"/>
      <c r="R6" s="40"/>
      <c r="S6" s="40"/>
      <c r="X6" s="67"/>
      <c r="Y6" s="67"/>
      <c r="Z6" s="70"/>
      <c r="AA6" s="70"/>
      <c r="AE6" s="86" t="s">
        <v>22</v>
      </c>
      <c r="AF6" s="89">
        <v>123.46</v>
      </c>
    </row>
    <row r="7" spans="1:37" s="37" customFormat="1" ht="12.75">
      <c r="A7" s="41"/>
      <c r="Q7" s="40"/>
      <c r="R7" s="40"/>
      <c r="S7" s="40"/>
      <c r="X7" s="67"/>
      <c r="Y7" s="67"/>
      <c r="Z7" s="70"/>
      <c r="AA7" s="70"/>
    </row>
    <row r="8" spans="1:37" s="37" customFormat="1">
      <c r="A8" s="37" t="s">
        <v>142</v>
      </c>
      <c r="B8" s="71"/>
      <c r="C8" s="72"/>
      <c r="D8" s="42" t="str">
        <f>CONCATENATE(AA2," ",AB2," ",AC2," ",AD2)</f>
        <v xml:space="preserve">Prehľad rozpočtových nákladov v EUR  </v>
      </c>
      <c r="E8" s="40"/>
      <c r="G8" s="38"/>
      <c r="H8" s="38"/>
      <c r="I8" s="38"/>
      <c r="J8" s="38"/>
      <c r="K8" s="39"/>
      <c r="L8" s="39"/>
      <c r="M8" s="40"/>
      <c r="N8" s="40"/>
      <c r="Q8" s="40"/>
      <c r="R8" s="40"/>
      <c r="S8" s="40"/>
      <c r="X8" s="67"/>
      <c r="Y8" s="67"/>
      <c r="Z8" s="70"/>
      <c r="AA8" s="70"/>
      <c r="AE8" s="63"/>
      <c r="AF8" s="63"/>
      <c r="AG8" s="63"/>
      <c r="AH8" s="63"/>
    </row>
    <row r="9" spans="1:37">
      <c r="A9" s="43" t="s">
        <v>23</v>
      </c>
      <c r="B9" s="43" t="s">
        <v>24</v>
      </c>
      <c r="C9" s="43" t="s">
        <v>25</v>
      </c>
      <c r="D9" s="43" t="s">
        <v>26</v>
      </c>
      <c r="E9" s="43" t="s">
        <v>27</v>
      </c>
      <c r="F9" s="43" t="s">
        <v>28</v>
      </c>
      <c r="G9" s="43" t="s">
        <v>29</v>
      </c>
      <c r="H9" s="43" t="s">
        <v>30</v>
      </c>
      <c r="I9" s="43" t="s">
        <v>31</v>
      </c>
      <c r="J9" s="43" t="s">
        <v>32</v>
      </c>
      <c r="K9" s="97" t="s">
        <v>33</v>
      </c>
      <c r="L9" s="97"/>
      <c r="M9" s="98" t="s">
        <v>34</v>
      </c>
      <c r="N9" s="98"/>
      <c r="O9" s="43" t="s">
        <v>2</v>
      </c>
      <c r="P9" s="74" t="s">
        <v>35</v>
      </c>
      <c r="Q9" s="43" t="s">
        <v>27</v>
      </c>
      <c r="R9" s="43" t="s">
        <v>27</v>
      </c>
      <c r="S9" s="74" t="s">
        <v>27</v>
      </c>
      <c r="T9" s="76" t="s">
        <v>36</v>
      </c>
      <c r="U9" s="77" t="s">
        <v>37</v>
      </c>
      <c r="V9" s="78" t="s">
        <v>38</v>
      </c>
      <c r="W9" s="43" t="s">
        <v>39</v>
      </c>
      <c r="X9" s="79" t="s">
        <v>25</v>
      </c>
      <c r="Y9" s="79" t="s">
        <v>25</v>
      </c>
      <c r="Z9" s="92" t="s">
        <v>40</v>
      </c>
      <c r="AA9" s="92" t="s">
        <v>41</v>
      </c>
      <c r="AB9" s="43" t="s">
        <v>38</v>
      </c>
      <c r="AC9" s="43" t="s">
        <v>42</v>
      </c>
      <c r="AD9" s="43" t="s">
        <v>43</v>
      </c>
      <c r="AE9" s="93" t="s">
        <v>44</v>
      </c>
      <c r="AF9" s="93" t="s">
        <v>45</v>
      </c>
      <c r="AG9" s="93" t="s">
        <v>27</v>
      </c>
      <c r="AH9" s="93" t="s">
        <v>46</v>
      </c>
      <c r="AJ9" s="37" t="s">
        <v>145</v>
      </c>
      <c r="AK9" s="37" t="s">
        <v>147</v>
      </c>
    </row>
    <row r="10" spans="1:37">
      <c r="A10" s="44" t="s">
        <v>47</v>
      </c>
      <c r="B10" s="44" t="s">
        <v>48</v>
      </c>
      <c r="C10" s="73"/>
      <c r="D10" s="44" t="s">
        <v>49</v>
      </c>
      <c r="E10" s="44" t="s">
        <v>50</v>
      </c>
      <c r="F10" s="44" t="s">
        <v>51</v>
      </c>
      <c r="G10" s="44" t="s">
        <v>52</v>
      </c>
      <c r="H10" s="44"/>
      <c r="I10" s="44" t="s">
        <v>53</v>
      </c>
      <c r="J10" s="44"/>
      <c r="K10" s="44" t="s">
        <v>29</v>
      </c>
      <c r="L10" s="44" t="s">
        <v>32</v>
      </c>
      <c r="M10" s="75" t="s">
        <v>29</v>
      </c>
      <c r="N10" s="44" t="s">
        <v>32</v>
      </c>
      <c r="O10" s="44" t="s">
        <v>54</v>
      </c>
      <c r="P10" s="75"/>
      <c r="Q10" s="44" t="s">
        <v>55</v>
      </c>
      <c r="R10" s="44" t="s">
        <v>56</v>
      </c>
      <c r="S10" s="75" t="s">
        <v>57</v>
      </c>
      <c r="T10" s="80" t="s">
        <v>58</v>
      </c>
      <c r="U10" s="81" t="s">
        <v>59</v>
      </c>
      <c r="V10" s="82" t="s">
        <v>60</v>
      </c>
      <c r="W10" s="83"/>
      <c r="X10" s="84" t="s">
        <v>61</v>
      </c>
      <c r="Y10" s="84"/>
      <c r="Z10" s="94" t="s">
        <v>62</v>
      </c>
      <c r="AA10" s="94" t="s">
        <v>47</v>
      </c>
      <c r="AB10" s="44" t="s">
        <v>63</v>
      </c>
      <c r="AC10" s="95"/>
      <c r="AD10" s="95"/>
      <c r="AE10" s="96"/>
      <c r="AF10" s="96"/>
      <c r="AG10" s="96"/>
      <c r="AH10" s="96"/>
      <c r="AJ10" s="37" t="s">
        <v>146</v>
      </c>
      <c r="AK10" s="37" t="s">
        <v>148</v>
      </c>
    </row>
    <row r="12" spans="1:37">
      <c r="D12" s="100" t="s">
        <v>149</v>
      </c>
    </row>
    <row r="13" spans="1:37">
      <c r="D13" s="100" t="s">
        <v>150</v>
      </c>
    </row>
    <row r="14" spans="1:37">
      <c r="A14" s="58">
        <v>1</v>
      </c>
      <c r="B14" s="59" t="s">
        <v>151</v>
      </c>
      <c r="C14" s="60" t="s">
        <v>152</v>
      </c>
      <c r="D14" s="61" t="s">
        <v>153</v>
      </c>
      <c r="E14" s="62">
        <v>1</v>
      </c>
      <c r="F14" s="63" t="s">
        <v>154</v>
      </c>
      <c r="P14" s="63" t="s">
        <v>155</v>
      </c>
      <c r="V14" s="66" t="s">
        <v>69</v>
      </c>
      <c r="X14" s="101" t="s">
        <v>152</v>
      </c>
      <c r="Y14" s="101" t="s">
        <v>152</v>
      </c>
      <c r="Z14" s="60" t="s">
        <v>156</v>
      </c>
      <c r="AJ14" s="37" t="s">
        <v>157</v>
      </c>
      <c r="AK14" s="37" t="s">
        <v>158</v>
      </c>
    </row>
    <row r="15" spans="1:37">
      <c r="D15" s="102" t="s">
        <v>159</v>
      </c>
      <c r="E15" s="103"/>
      <c r="F15" s="104"/>
      <c r="G15" s="105"/>
      <c r="H15" s="105"/>
      <c r="I15" s="105"/>
      <c r="J15" s="105"/>
      <c r="K15" s="106"/>
      <c r="L15" s="106"/>
      <c r="M15" s="103"/>
      <c r="N15" s="103"/>
      <c r="O15" s="104"/>
      <c r="P15" s="104"/>
      <c r="Q15" s="103"/>
      <c r="R15" s="103"/>
      <c r="S15" s="103"/>
      <c r="T15" s="107"/>
      <c r="U15" s="107"/>
      <c r="V15" s="107" t="s">
        <v>0</v>
      </c>
      <c r="W15" s="103"/>
      <c r="X15" s="108"/>
    </row>
    <row r="16" spans="1:37" ht="25.5">
      <c r="D16" s="109" t="s">
        <v>160</v>
      </c>
      <c r="E16" s="110"/>
      <c r="F16" s="111"/>
      <c r="G16" s="112"/>
      <c r="H16" s="112"/>
      <c r="I16" s="112"/>
      <c r="J16" s="112"/>
      <c r="K16" s="113"/>
      <c r="L16" s="113"/>
      <c r="M16" s="110"/>
      <c r="N16" s="110"/>
      <c r="O16" s="111"/>
      <c r="P16" s="111"/>
      <c r="Q16" s="110"/>
      <c r="R16" s="110"/>
      <c r="S16" s="110"/>
      <c r="T16" s="114"/>
      <c r="U16" s="114"/>
      <c r="V16" s="114" t="s">
        <v>1</v>
      </c>
      <c r="W16" s="110"/>
      <c r="X16" s="115"/>
    </row>
    <row r="17" spans="1:37" ht="25.5">
      <c r="D17" s="109" t="s">
        <v>161</v>
      </c>
      <c r="E17" s="110"/>
      <c r="F17" s="111"/>
      <c r="G17" s="112"/>
      <c r="H17" s="112"/>
      <c r="I17" s="112"/>
      <c r="J17" s="112"/>
      <c r="K17" s="113"/>
      <c r="L17" s="113"/>
      <c r="M17" s="110"/>
      <c r="N17" s="110"/>
      <c r="O17" s="111"/>
      <c r="P17" s="111"/>
      <c r="Q17" s="110"/>
      <c r="R17" s="110"/>
      <c r="S17" s="110"/>
      <c r="T17" s="114"/>
      <c r="U17" s="114"/>
      <c r="V17" s="114" t="s">
        <v>1</v>
      </c>
      <c r="W17" s="110"/>
      <c r="X17" s="115"/>
    </row>
    <row r="18" spans="1:37" ht="25.5">
      <c r="D18" s="109" t="s">
        <v>162</v>
      </c>
      <c r="E18" s="110"/>
      <c r="F18" s="111"/>
      <c r="G18" s="112"/>
      <c r="H18" s="112"/>
      <c r="I18" s="112"/>
      <c r="J18" s="112"/>
      <c r="K18" s="113"/>
      <c r="L18" s="113"/>
      <c r="M18" s="110"/>
      <c r="N18" s="110"/>
      <c r="O18" s="111"/>
      <c r="P18" s="111"/>
      <c r="Q18" s="110"/>
      <c r="R18" s="110"/>
      <c r="S18" s="110"/>
      <c r="T18" s="114"/>
      <c r="U18" s="114"/>
      <c r="V18" s="114" t="s">
        <v>1</v>
      </c>
      <c r="W18" s="110"/>
      <c r="X18" s="115"/>
    </row>
    <row r="19" spans="1:37" ht="25.5">
      <c r="D19" s="109" t="s">
        <v>163</v>
      </c>
      <c r="E19" s="110"/>
      <c r="F19" s="111"/>
      <c r="G19" s="112"/>
      <c r="H19" s="112"/>
      <c r="I19" s="112"/>
      <c r="J19" s="112"/>
      <c r="K19" s="113"/>
      <c r="L19" s="113"/>
      <c r="M19" s="110"/>
      <c r="N19" s="110"/>
      <c r="O19" s="111"/>
      <c r="P19" s="111"/>
      <c r="Q19" s="110"/>
      <c r="R19" s="110"/>
      <c r="S19" s="110"/>
      <c r="T19" s="114"/>
      <c r="U19" s="114"/>
      <c r="V19" s="114" t="s">
        <v>1</v>
      </c>
      <c r="W19" s="110"/>
      <c r="X19" s="115"/>
    </row>
    <row r="20" spans="1:37" ht="25.5">
      <c r="D20" s="109" t="s">
        <v>164</v>
      </c>
      <c r="E20" s="110"/>
      <c r="F20" s="111"/>
      <c r="G20" s="112"/>
      <c r="H20" s="112"/>
      <c r="I20" s="112"/>
      <c r="J20" s="112"/>
      <c r="K20" s="113"/>
      <c r="L20" s="113"/>
      <c r="M20" s="110"/>
      <c r="N20" s="110"/>
      <c r="O20" s="111"/>
      <c r="P20" s="111"/>
      <c r="Q20" s="110"/>
      <c r="R20" s="110"/>
      <c r="S20" s="110"/>
      <c r="T20" s="114"/>
      <c r="U20" s="114"/>
      <c r="V20" s="114" t="s">
        <v>1</v>
      </c>
      <c r="W20" s="110"/>
      <c r="X20" s="115"/>
    </row>
    <row r="21" spans="1:37">
      <c r="D21" s="109" t="s">
        <v>165</v>
      </c>
      <c r="E21" s="110"/>
      <c r="F21" s="111"/>
      <c r="G21" s="112"/>
      <c r="H21" s="112"/>
      <c r="I21" s="112"/>
      <c r="J21" s="112"/>
      <c r="K21" s="113"/>
      <c r="L21" s="113"/>
      <c r="M21" s="110"/>
      <c r="N21" s="110"/>
      <c r="O21" s="111"/>
      <c r="P21" s="111"/>
      <c r="Q21" s="110"/>
      <c r="R21" s="110"/>
      <c r="S21" s="110"/>
      <c r="T21" s="114"/>
      <c r="U21" s="114"/>
      <c r="V21" s="114" t="s">
        <v>1</v>
      </c>
      <c r="W21" s="110"/>
      <c r="X21" s="115"/>
    </row>
    <row r="22" spans="1:37">
      <c r="A22" s="58">
        <v>2</v>
      </c>
      <c r="B22" s="59" t="s">
        <v>166</v>
      </c>
      <c r="C22" s="60" t="s">
        <v>167</v>
      </c>
      <c r="D22" s="61" t="s">
        <v>168</v>
      </c>
      <c r="E22" s="62">
        <v>2</v>
      </c>
      <c r="F22" s="63" t="s">
        <v>169</v>
      </c>
      <c r="P22" s="63" t="s">
        <v>155</v>
      </c>
      <c r="V22" s="66" t="s">
        <v>68</v>
      </c>
      <c r="X22" s="101" t="s">
        <v>167</v>
      </c>
      <c r="Y22" s="101" t="s">
        <v>167</v>
      </c>
      <c r="Z22" s="60" t="s">
        <v>170</v>
      </c>
      <c r="AA22" s="60" t="s">
        <v>171</v>
      </c>
      <c r="AJ22" s="37" t="s">
        <v>172</v>
      </c>
      <c r="AK22" s="37" t="s">
        <v>158</v>
      </c>
    </row>
    <row r="23" spans="1:37">
      <c r="D23" s="109" t="s">
        <v>173</v>
      </c>
      <c r="E23" s="110"/>
      <c r="F23" s="111"/>
      <c r="G23" s="112"/>
      <c r="H23" s="112"/>
      <c r="I23" s="112"/>
      <c r="J23" s="112"/>
      <c r="K23" s="113"/>
      <c r="L23" s="113"/>
      <c r="M23" s="110"/>
      <c r="N23" s="110"/>
      <c r="O23" s="111"/>
      <c r="P23" s="111"/>
      <c r="Q23" s="110"/>
      <c r="R23" s="110"/>
      <c r="S23" s="110"/>
      <c r="T23" s="114"/>
      <c r="U23" s="114"/>
      <c r="V23" s="114" t="s">
        <v>1</v>
      </c>
      <c r="W23" s="110"/>
      <c r="X23" s="115"/>
    </row>
    <row r="24" spans="1:37">
      <c r="D24" s="109" t="s">
        <v>174</v>
      </c>
      <c r="E24" s="110"/>
      <c r="F24" s="111"/>
      <c r="G24" s="112"/>
      <c r="H24" s="112"/>
      <c r="I24" s="112"/>
      <c r="J24" s="112"/>
      <c r="K24" s="113"/>
      <c r="L24" s="113"/>
      <c r="M24" s="110"/>
      <c r="N24" s="110"/>
      <c r="O24" s="111"/>
      <c r="P24" s="111"/>
      <c r="Q24" s="110"/>
      <c r="R24" s="110"/>
      <c r="S24" s="110"/>
      <c r="T24" s="114"/>
      <c r="U24" s="114"/>
      <c r="V24" s="114" t="s">
        <v>1</v>
      </c>
      <c r="W24" s="110"/>
      <c r="X24" s="115"/>
    </row>
    <row r="25" spans="1:37">
      <c r="D25" s="109" t="s">
        <v>175</v>
      </c>
      <c r="E25" s="110"/>
      <c r="F25" s="111"/>
      <c r="G25" s="112"/>
      <c r="H25" s="112"/>
      <c r="I25" s="112"/>
      <c r="J25" s="112"/>
      <c r="K25" s="113"/>
      <c r="L25" s="113"/>
      <c r="M25" s="110"/>
      <c r="N25" s="110"/>
      <c r="O25" s="111"/>
      <c r="P25" s="111"/>
      <c r="Q25" s="110"/>
      <c r="R25" s="110"/>
      <c r="S25" s="110"/>
      <c r="T25" s="114"/>
      <c r="U25" s="114"/>
      <c r="V25" s="114" t="s">
        <v>1</v>
      </c>
      <c r="W25" s="110"/>
      <c r="X25" s="115"/>
    </row>
    <row r="26" spans="1:37">
      <c r="D26" s="116" t="s">
        <v>176</v>
      </c>
      <c r="E26" s="64"/>
    </row>
    <row r="27" spans="1:37">
      <c r="D27" s="100" t="s">
        <v>177</v>
      </c>
    </row>
    <row r="28" spans="1:37">
      <c r="A28" s="58">
        <v>3</v>
      </c>
      <c r="B28" s="59" t="s">
        <v>178</v>
      </c>
      <c r="C28" s="60" t="s">
        <v>179</v>
      </c>
      <c r="D28" s="61" t="s">
        <v>180</v>
      </c>
      <c r="E28" s="62">
        <v>78.2</v>
      </c>
      <c r="F28" s="63" t="s">
        <v>181</v>
      </c>
      <c r="P28" s="63" t="s">
        <v>182</v>
      </c>
      <c r="V28" s="66" t="s">
        <v>69</v>
      </c>
      <c r="X28" s="101" t="s">
        <v>183</v>
      </c>
      <c r="Y28" s="101" t="s">
        <v>179</v>
      </c>
      <c r="Z28" s="60" t="s">
        <v>184</v>
      </c>
      <c r="AJ28" s="37" t="s">
        <v>157</v>
      </c>
      <c r="AK28" s="37" t="s">
        <v>158</v>
      </c>
    </row>
    <row r="29" spans="1:37">
      <c r="D29" s="102" t="s">
        <v>185</v>
      </c>
      <c r="E29" s="103"/>
      <c r="F29" s="104"/>
      <c r="G29" s="105"/>
      <c r="H29" s="105"/>
      <c r="I29" s="105"/>
      <c r="J29" s="105"/>
      <c r="K29" s="106"/>
      <c r="L29" s="106"/>
      <c r="M29" s="103"/>
      <c r="N29" s="103"/>
      <c r="O29" s="104"/>
      <c r="P29" s="104"/>
      <c r="Q29" s="103"/>
      <c r="R29" s="103"/>
      <c r="S29" s="103"/>
      <c r="T29" s="107"/>
      <c r="U29" s="107"/>
      <c r="V29" s="107" t="s">
        <v>0</v>
      </c>
      <c r="W29" s="103"/>
      <c r="X29" s="108"/>
    </row>
    <row r="30" spans="1:37">
      <c r="A30" s="58">
        <v>4</v>
      </c>
      <c r="B30" s="59" t="s">
        <v>186</v>
      </c>
      <c r="C30" s="60" t="s">
        <v>187</v>
      </c>
      <c r="D30" s="61" t="s">
        <v>188</v>
      </c>
      <c r="E30" s="62">
        <v>221</v>
      </c>
      <c r="F30" s="63" t="s">
        <v>181</v>
      </c>
      <c r="P30" s="63" t="s">
        <v>182</v>
      </c>
      <c r="V30" s="66" t="s">
        <v>69</v>
      </c>
      <c r="X30" s="101" t="s">
        <v>189</v>
      </c>
      <c r="Y30" s="101" t="s">
        <v>187</v>
      </c>
      <c r="Z30" s="60" t="s">
        <v>184</v>
      </c>
      <c r="AJ30" s="37" t="s">
        <v>157</v>
      </c>
      <c r="AK30" s="37" t="s">
        <v>158</v>
      </c>
    </row>
    <row r="31" spans="1:37">
      <c r="D31" s="102" t="s">
        <v>190</v>
      </c>
      <c r="E31" s="103"/>
      <c r="F31" s="104"/>
      <c r="G31" s="105"/>
      <c r="H31" s="105"/>
      <c r="I31" s="105"/>
      <c r="J31" s="105"/>
      <c r="K31" s="106"/>
      <c r="L31" s="106"/>
      <c r="M31" s="103"/>
      <c r="N31" s="103"/>
      <c r="O31" s="104"/>
      <c r="P31" s="104"/>
      <c r="Q31" s="103"/>
      <c r="R31" s="103"/>
      <c r="S31" s="103"/>
      <c r="T31" s="107"/>
      <c r="U31" s="107"/>
      <c r="V31" s="107" t="s">
        <v>0</v>
      </c>
      <c r="W31" s="103"/>
      <c r="X31" s="108"/>
    </row>
    <row r="32" spans="1:37" ht="25.5">
      <c r="A32" s="58">
        <v>5</v>
      </c>
      <c r="B32" s="59" t="s">
        <v>186</v>
      </c>
      <c r="C32" s="60" t="s">
        <v>191</v>
      </c>
      <c r="D32" s="61" t="s">
        <v>192</v>
      </c>
      <c r="E32" s="62">
        <v>98.2</v>
      </c>
      <c r="F32" s="63" t="s">
        <v>181</v>
      </c>
      <c r="P32" s="63" t="s">
        <v>182</v>
      </c>
      <c r="V32" s="66" t="s">
        <v>69</v>
      </c>
      <c r="X32" s="101" t="s">
        <v>193</v>
      </c>
      <c r="Y32" s="101" t="s">
        <v>191</v>
      </c>
      <c r="Z32" s="60" t="s">
        <v>184</v>
      </c>
      <c r="AJ32" s="37" t="s">
        <v>157</v>
      </c>
      <c r="AK32" s="37" t="s">
        <v>158</v>
      </c>
    </row>
    <row r="33" spans="1:37">
      <c r="D33" s="102" t="s">
        <v>194</v>
      </c>
      <c r="E33" s="103"/>
      <c r="F33" s="104"/>
      <c r="G33" s="105"/>
      <c r="H33" s="105"/>
      <c r="I33" s="105"/>
      <c r="J33" s="105"/>
      <c r="K33" s="106"/>
      <c r="L33" s="106"/>
      <c r="M33" s="103"/>
      <c r="N33" s="103"/>
      <c r="O33" s="104"/>
      <c r="P33" s="104"/>
      <c r="Q33" s="103"/>
      <c r="R33" s="103"/>
      <c r="S33" s="103"/>
      <c r="T33" s="107"/>
      <c r="U33" s="107"/>
      <c r="V33" s="107" t="s">
        <v>0</v>
      </c>
      <c r="W33" s="103"/>
      <c r="X33" s="108"/>
    </row>
    <row r="34" spans="1:37">
      <c r="A34" s="58">
        <v>6</v>
      </c>
      <c r="B34" s="59" t="s">
        <v>186</v>
      </c>
      <c r="C34" s="60" t="s">
        <v>195</v>
      </c>
      <c r="D34" s="61" t="s">
        <v>196</v>
      </c>
      <c r="E34" s="62">
        <v>47.31</v>
      </c>
      <c r="F34" s="63" t="s">
        <v>181</v>
      </c>
      <c r="P34" s="63" t="s">
        <v>182</v>
      </c>
      <c r="V34" s="66" t="s">
        <v>69</v>
      </c>
      <c r="X34" s="101" t="s">
        <v>197</v>
      </c>
      <c r="Y34" s="101" t="s">
        <v>195</v>
      </c>
      <c r="Z34" s="60" t="s">
        <v>184</v>
      </c>
      <c r="AJ34" s="37" t="s">
        <v>157</v>
      </c>
      <c r="AK34" s="37" t="s">
        <v>158</v>
      </c>
    </row>
    <row r="35" spans="1:37">
      <c r="D35" s="102" t="s">
        <v>198</v>
      </c>
      <c r="E35" s="103"/>
      <c r="F35" s="104"/>
      <c r="G35" s="105"/>
      <c r="H35" s="105"/>
      <c r="I35" s="105"/>
      <c r="J35" s="105"/>
      <c r="K35" s="106"/>
      <c r="L35" s="106"/>
      <c r="M35" s="103"/>
      <c r="N35" s="103"/>
      <c r="O35" s="104"/>
      <c r="P35" s="104"/>
      <c r="Q35" s="103"/>
      <c r="R35" s="103"/>
      <c r="S35" s="103"/>
      <c r="T35" s="107"/>
      <c r="U35" s="107"/>
      <c r="V35" s="107" t="s">
        <v>0</v>
      </c>
      <c r="W35" s="103"/>
      <c r="X35" s="108"/>
    </row>
    <row r="36" spans="1:37" ht="25.5">
      <c r="A36" s="58">
        <v>7</v>
      </c>
      <c r="B36" s="59" t="s">
        <v>186</v>
      </c>
      <c r="C36" s="60" t="s">
        <v>199</v>
      </c>
      <c r="D36" s="61" t="s">
        <v>200</v>
      </c>
      <c r="E36" s="62">
        <v>1406.16</v>
      </c>
      <c r="F36" s="63" t="s">
        <v>181</v>
      </c>
      <c r="P36" s="63" t="s">
        <v>182</v>
      </c>
      <c r="V36" s="66" t="s">
        <v>69</v>
      </c>
      <c r="X36" s="101" t="s">
        <v>201</v>
      </c>
      <c r="Y36" s="101" t="s">
        <v>199</v>
      </c>
      <c r="Z36" s="60" t="s">
        <v>184</v>
      </c>
      <c r="AJ36" s="37" t="s">
        <v>157</v>
      </c>
      <c r="AK36" s="37" t="s">
        <v>158</v>
      </c>
    </row>
    <row r="37" spans="1:37">
      <c r="D37" s="102" t="s">
        <v>202</v>
      </c>
      <c r="E37" s="103"/>
      <c r="F37" s="104"/>
      <c r="G37" s="105"/>
      <c r="H37" s="105"/>
      <c r="I37" s="105"/>
      <c r="J37" s="105"/>
      <c r="K37" s="106"/>
      <c r="L37" s="106"/>
      <c r="M37" s="103"/>
      <c r="N37" s="103"/>
      <c r="O37" s="104"/>
      <c r="P37" s="104"/>
      <c r="Q37" s="103"/>
      <c r="R37" s="103"/>
      <c r="S37" s="103"/>
      <c r="T37" s="107"/>
      <c r="U37" s="107"/>
      <c r="V37" s="107" t="s">
        <v>0</v>
      </c>
      <c r="W37" s="103"/>
      <c r="X37" s="108"/>
    </row>
    <row r="38" spans="1:37" ht="25.5">
      <c r="A38" s="58">
        <v>8</v>
      </c>
      <c r="B38" s="59" t="s">
        <v>186</v>
      </c>
      <c r="C38" s="60" t="s">
        <v>203</v>
      </c>
      <c r="D38" s="61" t="s">
        <v>204</v>
      </c>
      <c r="E38" s="62">
        <v>2743.16</v>
      </c>
      <c r="F38" s="63" t="s">
        <v>181</v>
      </c>
      <c r="P38" s="63" t="s">
        <v>182</v>
      </c>
      <c r="V38" s="66" t="s">
        <v>69</v>
      </c>
      <c r="X38" s="101" t="s">
        <v>205</v>
      </c>
      <c r="Y38" s="101" t="s">
        <v>203</v>
      </c>
      <c r="Z38" s="60" t="s">
        <v>184</v>
      </c>
      <c r="AJ38" s="37" t="s">
        <v>157</v>
      </c>
      <c r="AK38" s="37" t="s">
        <v>158</v>
      </c>
    </row>
    <row r="39" spans="1:37">
      <c r="D39" s="102" t="s">
        <v>206</v>
      </c>
      <c r="E39" s="103"/>
      <c r="F39" s="104"/>
      <c r="G39" s="105"/>
      <c r="H39" s="105"/>
      <c r="I39" s="105"/>
      <c r="J39" s="105"/>
      <c r="K39" s="106"/>
      <c r="L39" s="106"/>
      <c r="M39" s="103"/>
      <c r="N39" s="103"/>
      <c r="O39" s="104"/>
      <c r="P39" s="104"/>
      <c r="Q39" s="103"/>
      <c r="R39" s="103"/>
      <c r="S39" s="103"/>
      <c r="T39" s="107"/>
      <c r="U39" s="107"/>
      <c r="V39" s="107" t="s">
        <v>0</v>
      </c>
      <c r="W39" s="103"/>
      <c r="X39" s="108"/>
    </row>
    <row r="40" spans="1:37">
      <c r="A40" s="58">
        <v>9</v>
      </c>
      <c r="B40" s="59" t="s">
        <v>186</v>
      </c>
      <c r="C40" s="60" t="s">
        <v>207</v>
      </c>
      <c r="D40" s="61" t="s">
        <v>208</v>
      </c>
      <c r="E40" s="62">
        <v>1309.1600000000001</v>
      </c>
      <c r="F40" s="63" t="s">
        <v>181</v>
      </c>
      <c r="P40" s="63" t="s">
        <v>182</v>
      </c>
      <c r="V40" s="66" t="s">
        <v>69</v>
      </c>
      <c r="X40" s="101" t="s">
        <v>209</v>
      </c>
      <c r="Y40" s="101" t="s">
        <v>207</v>
      </c>
      <c r="Z40" s="60" t="s">
        <v>184</v>
      </c>
      <c r="AJ40" s="37" t="s">
        <v>157</v>
      </c>
      <c r="AK40" s="37" t="s">
        <v>158</v>
      </c>
    </row>
    <row r="41" spans="1:37">
      <c r="D41" s="102" t="s">
        <v>210</v>
      </c>
      <c r="E41" s="103"/>
      <c r="F41" s="104"/>
      <c r="G41" s="105"/>
      <c r="H41" s="105"/>
      <c r="I41" s="105"/>
      <c r="J41" s="105"/>
      <c r="K41" s="106"/>
      <c r="L41" s="106"/>
      <c r="M41" s="103"/>
      <c r="N41" s="103"/>
      <c r="O41" s="104"/>
      <c r="P41" s="104"/>
      <c r="Q41" s="103"/>
      <c r="R41" s="103"/>
      <c r="S41" s="103"/>
      <c r="T41" s="107"/>
      <c r="U41" s="107"/>
      <c r="V41" s="107" t="s">
        <v>0</v>
      </c>
      <c r="W41" s="103"/>
      <c r="X41" s="108"/>
    </row>
    <row r="42" spans="1:37">
      <c r="A42" s="58">
        <v>10</v>
      </c>
      <c r="B42" s="59" t="s">
        <v>186</v>
      </c>
      <c r="C42" s="60" t="s">
        <v>211</v>
      </c>
      <c r="D42" s="61" t="s">
        <v>212</v>
      </c>
      <c r="E42" s="62">
        <v>1407</v>
      </c>
      <c r="F42" s="63" t="s">
        <v>181</v>
      </c>
      <c r="P42" s="63" t="s">
        <v>182</v>
      </c>
      <c r="V42" s="66" t="s">
        <v>69</v>
      </c>
      <c r="X42" s="101" t="s">
        <v>213</v>
      </c>
      <c r="Y42" s="101" t="s">
        <v>211</v>
      </c>
      <c r="Z42" s="60" t="s">
        <v>184</v>
      </c>
      <c r="AJ42" s="37" t="s">
        <v>157</v>
      </c>
      <c r="AK42" s="37" t="s">
        <v>158</v>
      </c>
    </row>
    <row r="43" spans="1:37">
      <c r="D43" s="102" t="s">
        <v>214</v>
      </c>
      <c r="E43" s="103"/>
      <c r="F43" s="104"/>
      <c r="G43" s="105"/>
      <c r="H43" s="105"/>
      <c r="I43" s="105"/>
      <c r="J43" s="105"/>
      <c r="K43" s="106"/>
      <c r="L43" s="106"/>
      <c r="M43" s="103"/>
      <c r="N43" s="103"/>
      <c r="O43" s="104"/>
      <c r="P43" s="104"/>
      <c r="Q43" s="103"/>
      <c r="R43" s="103"/>
      <c r="S43" s="103"/>
      <c r="T43" s="107"/>
      <c r="U43" s="107"/>
      <c r="V43" s="107" t="s">
        <v>0</v>
      </c>
      <c r="W43" s="103"/>
      <c r="X43" s="108"/>
    </row>
    <row r="44" spans="1:37">
      <c r="A44" s="58">
        <v>11</v>
      </c>
      <c r="B44" s="59" t="s">
        <v>178</v>
      </c>
      <c r="C44" s="60" t="s">
        <v>215</v>
      </c>
      <c r="D44" s="61" t="s">
        <v>216</v>
      </c>
      <c r="E44" s="62">
        <v>458</v>
      </c>
      <c r="F44" s="63" t="s">
        <v>217</v>
      </c>
      <c r="P44" s="63" t="s">
        <v>182</v>
      </c>
      <c r="V44" s="66" t="s">
        <v>69</v>
      </c>
      <c r="X44" s="101" t="s">
        <v>218</v>
      </c>
      <c r="Y44" s="101" t="s">
        <v>215</v>
      </c>
      <c r="Z44" s="60" t="s">
        <v>184</v>
      </c>
      <c r="AJ44" s="37" t="s">
        <v>157</v>
      </c>
      <c r="AK44" s="37" t="s">
        <v>158</v>
      </c>
    </row>
    <row r="45" spans="1:37">
      <c r="D45" s="102" t="s">
        <v>219</v>
      </c>
      <c r="E45" s="103"/>
      <c r="F45" s="104"/>
      <c r="G45" s="105"/>
      <c r="H45" s="105"/>
      <c r="I45" s="105"/>
      <c r="J45" s="105"/>
      <c r="K45" s="106"/>
      <c r="L45" s="106"/>
      <c r="M45" s="103"/>
      <c r="N45" s="103"/>
      <c r="O45" s="104"/>
      <c r="P45" s="104"/>
      <c r="Q45" s="103"/>
      <c r="R45" s="103"/>
      <c r="S45" s="103"/>
      <c r="T45" s="107"/>
      <c r="U45" s="107"/>
      <c r="V45" s="107" t="s">
        <v>0</v>
      </c>
      <c r="W45" s="103"/>
      <c r="X45" s="108"/>
    </row>
    <row r="46" spans="1:37">
      <c r="A46" s="58">
        <v>12</v>
      </c>
      <c r="B46" s="59" t="s">
        <v>178</v>
      </c>
      <c r="C46" s="60" t="s">
        <v>220</v>
      </c>
      <c r="D46" s="61" t="s">
        <v>221</v>
      </c>
      <c r="E46" s="62">
        <v>28</v>
      </c>
      <c r="F46" s="63" t="s">
        <v>217</v>
      </c>
      <c r="P46" s="63" t="s">
        <v>182</v>
      </c>
      <c r="V46" s="66" t="s">
        <v>69</v>
      </c>
      <c r="X46" s="101" t="s">
        <v>222</v>
      </c>
      <c r="Y46" s="101" t="s">
        <v>220</v>
      </c>
      <c r="Z46" s="60" t="s">
        <v>184</v>
      </c>
      <c r="AJ46" s="37" t="s">
        <v>157</v>
      </c>
      <c r="AK46" s="37" t="s">
        <v>158</v>
      </c>
    </row>
    <row r="47" spans="1:37">
      <c r="D47" s="102" t="s">
        <v>223</v>
      </c>
      <c r="E47" s="103"/>
      <c r="F47" s="104"/>
      <c r="G47" s="105"/>
      <c r="H47" s="105"/>
      <c r="I47" s="105"/>
      <c r="J47" s="105"/>
      <c r="K47" s="106"/>
      <c r="L47" s="106"/>
      <c r="M47" s="103"/>
      <c r="N47" s="103"/>
      <c r="O47" s="104"/>
      <c r="P47" s="104"/>
      <c r="Q47" s="103"/>
      <c r="R47" s="103"/>
      <c r="S47" s="103"/>
      <c r="T47" s="107"/>
      <c r="U47" s="107"/>
      <c r="V47" s="107" t="s">
        <v>0</v>
      </c>
      <c r="W47" s="103"/>
      <c r="X47" s="108"/>
    </row>
    <row r="48" spans="1:37">
      <c r="A48" s="58">
        <v>13</v>
      </c>
      <c r="B48" s="59" t="s">
        <v>178</v>
      </c>
      <c r="C48" s="60" t="s">
        <v>224</v>
      </c>
      <c r="D48" s="61" t="s">
        <v>225</v>
      </c>
      <c r="E48" s="62">
        <v>313</v>
      </c>
      <c r="F48" s="63" t="s">
        <v>217</v>
      </c>
      <c r="P48" s="63" t="s">
        <v>182</v>
      </c>
      <c r="V48" s="66" t="s">
        <v>69</v>
      </c>
      <c r="X48" s="101" t="s">
        <v>226</v>
      </c>
      <c r="Y48" s="101" t="s">
        <v>224</v>
      </c>
      <c r="Z48" s="60" t="s">
        <v>184</v>
      </c>
      <c r="AJ48" s="37" t="s">
        <v>157</v>
      </c>
      <c r="AK48" s="37" t="s">
        <v>158</v>
      </c>
    </row>
    <row r="49" spans="1:37">
      <c r="D49" s="102" t="s">
        <v>227</v>
      </c>
      <c r="E49" s="103"/>
      <c r="F49" s="104"/>
      <c r="G49" s="105"/>
      <c r="H49" s="105"/>
      <c r="I49" s="105"/>
      <c r="J49" s="105"/>
      <c r="K49" s="106"/>
      <c r="L49" s="106"/>
      <c r="M49" s="103"/>
      <c r="N49" s="103"/>
      <c r="O49" s="104"/>
      <c r="P49" s="104"/>
      <c r="Q49" s="103"/>
      <c r="R49" s="103"/>
      <c r="S49" s="103"/>
      <c r="T49" s="107"/>
      <c r="U49" s="107"/>
      <c r="V49" s="107" t="s">
        <v>0</v>
      </c>
      <c r="W49" s="103"/>
      <c r="X49" s="108"/>
    </row>
    <row r="50" spans="1:37">
      <c r="A50" s="58">
        <v>14</v>
      </c>
      <c r="B50" s="59" t="s">
        <v>228</v>
      </c>
      <c r="C50" s="60" t="s">
        <v>229</v>
      </c>
      <c r="D50" s="61" t="s">
        <v>230</v>
      </c>
      <c r="E50" s="62">
        <v>45.731999999999999</v>
      </c>
      <c r="F50" s="63" t="s">
        <v>231</v>
      </c>
      <c r="P50" s="63" t="s">
        <v>182</v>
      </c>
      <c r="V50" s="66" t="s">
        <v>69</v>
      </c>
      <c r="X50" s="101" t="s">
        <v>232</v>
      </c>
      <c r="Y50" s="101" t="s">
        <v>229</v>
      </c>
      <c r="Z50" s="60" t="s">
        <v>233</v>
      </c>
      <c r="AJ50" s="37" t="s">
        <v>157</v>
      </c>
      <c r="AK50" s="37" t="s">
        <v>158</v>
      </c>
    </row>
    <row r="51" spans="1:37">
      <c r="D51" s="102" t="s">
        <v>234</v>
      </c>
      <c r="E51" s="103"/>
      <c r="F51" s="104"/>
      <c r="G51" s="105"/>
      <c r="H51" s="105"/>
      <c r="I51" s="105"/>
      <c r="J51" s="105"/>
      <c r="K51" s="106"/>
      <c r="L51" s="106"/>
      <c r="M51" s="103"/>
      <c r="N51" s="103"/>
      <c r="O51" s="104"/>
      <c r="P51" s="104"/>
      <c r="Q51" s="103"/>
      <c r="R51" s="103"/>
      <c r="S51" s="103"/>
      <c r="T51" s="107"/>
      <c r="U51" s="107"/>
      <c r="V51" s="107" t="s">
        <v>0</v>
      </c>
      <c r="W51" s="103"/>
      <c r="X51" s="108"/>
    </row>
    <row r="52" spans="1:37">
      <c r="A52" s="58">
        <v>15</v>
      </c>
      <c r="B52" s="59" t="s">
        <v>228</v>
      </c>
      <c r="C52" s="60" t="s">
        <v>235</v>
      </c>
      <c r="D52" s="61" t="s">
        <v>236</v>
      </c>
      <c r="E52" s="62">
        <v>126.1</v>
      </c>
      <c r="F52" s="63" t="s">
        <v>231</v>
      </c>
      <c r="P52" s="63" t="s">
        <v>182</v>
      </c>
      <c r="V52" s="66" t="s">
        <v>69</v>
      </c>
      <c r="X52" s="101" t="s">
        <v>237</v>
      </c>
      <c r="Y52" s="101" t="s">
        <v>235</v>
      </c>
      <c r="Z52" s="60" t="s">
        <v>233</v>
      </c>
      <c r="AJ52" s="37" t="s">
        <v>157</v>
      </c>
      <c r="AK52" s="37" t="s">
        <v>158</v>
      </c>
    </row>
    <row r="53" spans="1:37">
      <c r="D53" s="102" t="s">
        <v>238</v>
      </c>
      <c r="E53" s="103"/>
      <c r="F53" s="104"/>
      <c r="G53" s="105"/>
      <c r="H53" s="105"/>
      <c r="I53" s="105"/>
      <c r="J53" s="105"/>
      <c r="K53" s="106"/>
      <c r="L53" s="106"/>
      <c r="M53" s="103"/>
      <c r="N53" s="103"/>
      <c r="O53" s="104"/>
      <c r="P53" s="104"/>
      <c r="Q53" s="103"/>
      <c r="R53" s="103"/>
      <c r="S53" s="103"/>
      <c r="T53" s="107"/>
      <c r="U53" s="107"/>
      <c r="V53" s="107" t="s">
        <v>0</v>
      </c>
      <c r="W53" s="103"/>
      <c r="X53" s="108"/>
    </row>
    <row r="54" spans="1:37">
      <c r="A54" s="58">
        <v>16</v>
      </c>
      <c r="B54" s="59" t="s">
        <v>228</v>
      </c>
      <c r="C54" s="60" t="s">
        <v>239</v>
      </c>
      <c r="D54" s="61" t="s">
        <v>240</v>
      </c>
      <c r="E54" s="62">
        <v>152.44</v>
      </c>
      <c r="F54" s="63" t="s">
        <v>231</v>
      </c>
      <c r="P54" s="63" t="s">
        <v>182</v>
      </c>
      <c r="V54" s="66" t="s">
        <v>69</v>
      </c>
      <c r="X54" s="101" t="s">
        <v>241</v>
      </c>
      <c r="Y54" s="101" t="s">
        <v>239</v>
      </c>
      <c r="Z54" s="60" t="s">
        <v>242</v>
      </c>
      <c r="AJ54" s="37" t="s">
        <v>157</v>
      </c>
      <c r="AK54" s="37" t="s">
        <v>158</v>
      </c>
    </row>
    <row r="55" spans="1:37">
      <c r="D55" s="102" t="s">
        <v>243</v>
      </c>
      <c r="E55" s="103"/>
      <c r="F55" s="104"/>
      <c r="G55" s="105"/>
      <c r="H55" s="105"/>
      <c r="I55" s="105"/>
      <c r="J55" s="105"/>
      <c r="K55" s="106"/>
      <c r="L55" s="106"/>
      <c r="M55" s="103"/>
      <c r="N55" s="103"/>
      <c r="O55" s="104"/>
      <c r="P55" s="104"/>
      <c r="Q55" s="103"/>
      <c r="R55" s="103"/>
      <c r="S55" s="103"/>
      <c r="T55" s="107"/>
      <c r="U55" s="107"/>
      <c r="V55" s="107" t="s">
        <v>0</v>
      </c>
      <c r="W55" s="103"/>
      <c r="X55" s="108"/>
    </row>
    <row r="56" spans="1:37">
      <c r="A56" s="58">
        <v>17</v>
      </c>
      <c r="B56" s="59" t="s">
        <v>178</v>
      </c>
      <c r="C56" s="60" t="s">
        <v>244</v>
      </c>
      <c r="D56" s="61" t="s">
        <v>245</v>
      </c>
      <c r="E56" s="62">
        <v>48.860999999999997</v>
      </c>
      <c r="F56" s="63" t="s">
        <v>231</v>
      </c>
      <c r="P56" s="63" t="s">
        <v>182</v>
      </c>
      <c r="V56" s="66" t="s">
        <v>69</v>
      </c>
      <c r="X56" s="101" t="s">
        <v>246</v>
      </c>
      <c r="Y56" s="101" t="s">
        <v>244</v>
      </c>
      <c r="Z56" s="60" t="s">
        <v>242</v>
      </c>
      <c r="AJ56" s="37" t="s">
        <v>157</v>
      </c>
      <c r="AK56" s="37" t="s">
        <v>158</v>
      </c>
    </row>
    <row r="57" spans="1:37">
      <c r="D57" s="102" t="s">
        <v>247</v>
      </c>
      <c r="E57" s="103"/>
      <c r="F57" s="104"/>
      <c r="G57" s="105"/>
      <c r="H57" s="105"/>
      <c r="I57" s="105"/>
      <c r="J57" s="105"/>
      <c r="K57" s="106"/>
      <c r="L57" s="106"/>
      <c r="M57" s="103"/>
      <c r="N57" s="103"/>
      <c r="O57" s="104"/>
      <c r="P57" s="104"/>
      <c r="Q57" s="103"/>
      <c r="R57" s="103"/>
      <c r="S57" s="103"/>
      <c r="T57" s="107"/>
      <c r="U57" s="107"/>
      <c r="V57" s="107" t="s">
        <v>0</v>
      </c>
      <c r="W57" s="103"/>
      <c r="X57" s="108"/>
    </row>
    <row r="58" spans="1:37">
      <c r="D58" s="102" t="s">
        <v>248</v>
      </c>
      <c r="E58" s="103"/>
      <c r="F58" s="104"/>
      <c r="G58" s="105"/>
      <c r="H58" s="105"/>
      <c r="I58" s="105"/>
      <c r="J58" s="105"/>
      <c r="K58" s="106"/>
      <c r="L58" s="106"/>
      <c r="M58" s="103"/>
      <c r="N58" s="103"/>
      <c r="O58" s="104"/>
      <c r="P58" s="104"/>
      <c r="Q58" s="103"/>
      <c r="R58" s="103"/>
      <c r="S58" s="103"/>
      <c r="T58" s="107"/>
      <c r="U58" s="107"/>
      <c r="V58" s="107" t="s">
        <v>0</v>
      </c>
      <c r="W58" s="103"/>
      <c r="X58" s="108"/>
    </row>
    <row r="59" spans="1:37">
      <c r="A59" s="58">
        <v>18</v>
      </c>
      <c r="B59" s="59" t="s">
        <v>178</v>
      </c>
      <c r="C59" s="60" t="s">
        <v>249</v>
      </c>
      <c r="D59" s="61" t="s">
        <v>250</v>
      </c>
      <c r="E59" s="62">
        <v>14.657999999999999</v>
      </c>
      <c r="F59" s="63" t="s">
        <v>231</v>
      </c>
      <c r="P59" s="63" t="s">
        <v>182</v>
      </c>
      <c r="V59" s="66" t="s">
        <v>69</v>
      </c>
      <c r="X59" s="101" t="s">
        <v>251</v>
      </c>
      <c r="Y59" s="101" t="s">
        <v>249</v>
      </c>
      <c r="Z59" s="60" t="s">
        <v>242</v>
      </c>
      <c r="AJ59" s="37" t="s">
        <v>157</v>
      </c>
      <c r="AK59" s="37" t="s">
        <v>158</v>
      </c>
    </row>
    <row r="60" spans="1:37">
      <c r="D60" s="102" t="s">
        <v>252</v>
      </c>
      <c r="E60" s="103"/>
      <c r="F60" s="104"/>
      <c r="G60" s="105"/>
      <c r="H60" s="105"/>
      <c r="I60" s="105"/>
      <c r="J60" s="105"/>
      <c r="K60" s="106"/>
      <c r="L60" s="106"/>
      <c r="M60" s="103"/>
      <c r="N60" s="103"/>
      <c r="O60" s="104"/>
      <c r="P60" s="104"/>
      <c r="Q60" s="103"/>
      <c r="R60" s="103"/>
      <c r="S60" s="103"/>
      <c r="T60" s="107"/>
      <c r="U60" s="107"/>
      <c r="V60" s="107" t="s">
        <v>0</v>
      </c>
      <c r="W60" s="103"/>
      <c r="X60" s="108"/>
    </row>
    <row r="61" spans="1:37">
      <c r="D61" s="102" t="s">
        <v>253</v>
      </c>
      <c r="E61" s="103"/>
      <c r="F61" s="104"/>
      <c r="G61" s="105"/>
      <c r="H61" s="105"/>
      <c r="I61" s="105"/>
      <c r="J61" s="105"/>
      <c r="K61" s="106"/>
      <c r="L61" s="106"/>
      <c r="M61" s="103"/>
      <c r="N61" s="103"/>
      <c r="O61" s="104"/>
      <c r="P61" s="104"/>
      <c r="Q61" s="103"/>
      <c r="R61" s="103"/>
      <c r="S61" s="103"/>
      <c r="T61" s="107"/>
      <c r="U61" s="107"/>
      <c r="V61" s="107" t="s">
        <v>0</v>
      </c>
      <c r="W61" s="103"/>
      <c r="X61" s="108"/>
    </row>
    <row r="62" spans="1:37">
      <c r="A62" s="58">
        <v>19</v>
      </c>
      <c r="B62" s="59" t="s">
        <v>178</v>
      </c>
      <c r="C62" s="60" t="s">
        <v>254</v>
      </c>
      <c r="D62" s="61" t="s">
        <v>255</v>
      </c>
      <c r="E62" s="62">
        <v>37.799999999999997</v>
      </c>
      <c r="F62" s="63" t="s">
        <v>231</v>
      </c>
      <c r="P62" s="63" t="s">
        <v>182</v>
      </c>
      <c r="V62" s="66" t="s">
        <v>69</v>
      </c>
      <c r="X62" s="101" t="s">
        <v>256</v>
      </c>
      <c r="Y62" s="101" t="s">
        <v>254</v>
      </c>
      <c r="Z62" s="60" t="s">
        <v>233</v>
      </c>
      <c r="AJ62" s="37" t="s">
        <v>157</v>
      </c>
      <c r="AK62" s="37" t="s">
        <v>158</v>
      </c>
    </row>
    <row r="63" spans="1:37">
      <c r="D63" s="102" t="s">
        <v>257</v>
      </c>
      <c r="E63" s="103"/>
      <c r="F63" s="104"/>
      <c r="G63" s="105"/>
      <c r="H63" s="105"/>
      <c r="I63" s="105"/>
      <c r="J63" s="105"/>
      <c r="K63" s="106"/>
      <c r="L63" s="106"/>
      <c r="M63" s="103"/>
      <c r="N63" s="103"/>
      <c r="O63" s="104"/>
      <c r="P63" s="104"/>
      <c r="Q63" s="103"/>
      <c r="R63" s="103"/>
      <c r="S63" s="103"/>
      <c r="T63" s="107"/>
      <c r="U63" s="107"/>
      <c r="V63" s="107" t="s">
        <v>0</v>
      </c>
      <c r="W63" s="103"/>
      <c r="X63" s="108"/>
    </row>
    <row r="64" spans="1:37">
      <c r="D64" s="102" t="s">
        <v>258</v>
      </c>
      <c r="E64" s="103"/>
      <c r="F64" s="104"/>
      <c r="G64" s="105"/>
      <c r="H64" s="105"/>
      <c r="I64" s="105"/>
      <c r="J64" s="105"/>
      <c r="K64" s="106"/>
      <c r="L64" s="106"/>
      <c r="M64" s="103"/>
      <c r="N64" s="103"/>
      <c r="O64" s="104"/>
      <c r="P64" s="104"/>
      <c r="Q64" s="103"/>
      <c r="R64" s="103"/>
      <c r="S64" s="103"/>
      <c r="T64" s="107"/>
      <c r="U64" s="107"/>
      <c r="V64" s="107" t="s">
        <v>0</v>
      </c>
      <c r="W64" s="103"/>
      <c r="X64" s="108"/>
    </row>
    <row r="65" spans="1:37">
      <c r="A65" s="58">
        <v>20</v>
      </c>
      <c r="B65" s="59" t="s">
        <v>178</v>
      </c>
      <c r="C65" s="60" t="s">
        <v>259</v>
      </c>
      <c r="D65" s="61" t="s">
        <v>260</v>
      </c>
      <c r="E65" s="62">
        <v>126.1</v>
      </c>
      <c r="F65" s="63" t="s">
        <v>231</v>
      </c>
      <c r="P65" s="63" t="s">
        <v>182</v>
      </c>
      <c r="V65" s="66" t="s">
        <v>69</v>
      </c>
      <c r="X65" s="101" t="s">
        <v>261</v>
      </c>
      <c r="Y65" s="101" t="s">
        <v>259</v>
      </c>
      <c r="Z65" s="60" t="s">
        <v>233</v>
      </c>
      <c r="AJ65" s="37" t="s">
        <v>157</v>
      </c>
      <c r="AK65" s="37" t="s">
        <v>158</v>
      </c>
    </row>
    <row r="66" spans="1:37">
      <c r="D66" s="102" t="s">
        <v>262</v>
      </c>
      <c r="E66" s="103"/>
      <c r="F66" s="104"/>
      <c r="G66" s="105"/>
      <c r="H66" s="105"/>
      <c r="I66" s="105"/>
      <c r="J66" s="105"/>
      <c r="K66" s="106"/>
      <c r="L66" s="106"/>
      <c r="M66" s="103"/>
      <c r="N66" s="103"/>
      <c r="O66" s="104"/>
      <c r="P66" s="104"/>
      <c r="Q66" s="103"/>
      <c r="R66" s="103"/>
      <c r="S66" s="103"/>
      <c r="T66" s="107"/>
      <c r="U66" s="107"/>
      <c r="V66" s="107" t="s">
        <v>0</v>
      </c>
      <c r="W66" s="103"/>
      <c r="X66" s="108"/>
    </row>
    <row r="67" spans="1:37">
      <c r="D67" s="102" t="s">
        <v>263</v>
      </c>
      <c r="E67" s="103"/>
      <c r="F67" s="104"/>
      <c r="G67" s="105"/>
      <c r="H67" s="105"/>
      <c r="I67" s="105"/>
      <c r="J67" s="105"/>
      <c r="K67" s="106"/>
      <c r="L67" s="106"/>
      <c r="M67" s="103"/>
      <c r="N67" s="103"/>
      <c r="O67" s="104"/>
      <c r="P67" s="104"/>
      <c r="Q67" s="103"/>
      <c r="R67" s="103"/>
      <c r="S67" s="103"/>
      <c r="T67" s="107"/>
      <c r="U67" s="107"/>
      <c r="V67" s="107" t="s">
        <v>0</v>
      </c>
      <c r="W67" s="103"/>
      <c r="X67" s="108"/>
    </row>
    <row r="68" spans="1:37">
      <c r="A68" s="58">
        <v>21</v>
      </c>
      <c r="B68" s="59" t="s">
        <v>178</v>
      </c>
      <c r="C68" s="60" t="s">
        <v>264</v>
      </c>
      <c r="D68" s="61" t="s">
        <v>265</v>
      </c>
      <c r="E68" s="62">
        <v>239.101</v>
      </c>
      <c r="F68" s="63" t="s">
        <v>231</v>
      </c>
      <c r="P68" s="63" t="s">
        <v>182</v>
      </c>
      <c r="V68" s="66" t="s">
        <v>69</v>
      </c>
      <c r="X68" s="101" t="s">
        <v>266</v>
      </c>
      <c r="Y68" s="101" t="s">
        <v>264</v>
      </c>
      <c r="Z68" s="60" t="s">
        <v>233</v>
      </c>
      <c r="AJ68" s="37" t="s">
        <v>157</v>
      </c>
      <c r="AK68" s="37" t="s">
        <v>158</v>
      </c>
    </row>
    <row r="69" spans="1:37">
      <c r="D69" s="102" t="s">
        <v>267</v>
      </c>
      <c r="E69" s="103"/>
      <c r="F69" s="104"/>
      <c r="G69" s="105"/>
      <c r="H69" s="105"/>
      <c r="I69" s="105"/>
      <c r="J69" s="105"/>
      <c r="K69" s="106"/>
      <c r="L69" s="106"/>
      <c r="M69" s="103"/>
      <c r="N69" s="103"/>
      <c r="O69" s="104"/>
      <c r="P69" s="104"/>
      <c r="Q69" s="103"/>
      <c r="R69" s="103"/>
      <c r="S69" s="103"/>
      <c r="T69" s="107"/>
      <c r="U69" s="107"/>
      <c r="V69" s="107" t="s">
        <v>0</v>
      </c>
      <c r="W69" s="103"/>
      <c r="X69" s="108"/>
    </row>
    <row r="70" spans="1:37">
      <c r="D70" s="102" t="s">
        <v>247</v>
      </c>
      <c r="E70" s="103"/>
      <c r="F70" s="104"/>
      <c r="G70" s="105"/>
      <c r="H70" s="105"/>
      <c r="I70" s="105"/>
      <c r="J70" s="105"/>
      <c r="K70" s="106"/>
      <c r="L70" s="106"/>
      <c r="M70" s="103"/>
      <c r="N70" s="103"/>
      <c r="O70" s="104"/>
      <c r="P70" s="104"/>
      <c r="Q70" s="103"/>
      <c r="R70" s="103"/>
      <c r="S70" s="103"/>
      <c r="T70" s="107"/>
      <c r="U70" s="107"/>
      <c r="V70" s="107" t="s">
        <v>0</v>
      </c>
      <c r="W70" s="103"/>
      <c r="X70" s="108"/>
    </row>
    <row r="71" spans="1:37">
      <c r="D71" s="102" t="s">
        <v>268</v>
      </c>
      <c r="E71" s="103"/>
      <c r="F71" s="104"/>
      <c r="G71" s="105"/>
      <c r="H71" s="105"/>
      <c r="I71" s="105"/>
      <c r="J71" s="105"/>
      <c r="K71" s="106"/>
      <c r="L71" s="106"/>
      <c r="M71" s="103"/>
      <c r="N71" s="103"/>
      <c r="O71" s="104"/>
      <c r="P71" s="104"/>
      <c r="Q71" s="103"/>
      <c r="R71" s="103"/>
      <c r="S71" s="103"/>
      <c r="T71" s="107"/>
      <c r="U71" s="107"/>
      <c r="V71" s="107" t="s">
        <v>0</v>
      </c>
      <c r="W71" s="103"/>
      <c r="X71" s="108"/>
    </row>
    <row r="72" spans="1:37">
      <c r="D72" s="102" t="s">
        <v>257</v>
      </c>
      <c r="E72" s="103"/>
      <c r="F72" s="104"/>
      <c r="G72" s="105"/>
      <c r="H72" s="105"/>
      <c r="I72" s="105"/>
      <c r="J72" s="105"/>
      <c r="K72" s="106"/>
      <c r="L72" s="106"/>
      <c r="M72" s="103"/>
      <c r="N72" s="103"/>
      <c r="O72" s="104"/>
      <c r="P72" s="104"/>
      <c r="Q72" s="103"/>
      <c r="R72" s="103"/>
      <c r="S72" s="103"/>
      <c r="T72" s="107"/>
      <c r="U72" s="107"/>
      <c r="V72" s="107" t="s">
        <v>0</v>
      </c>
      <c r="W72" s="103"/>
      <c r="X72" s="108"/>
    </row>
    <row r="73" spans="1:37">
      <c r="D73" s="102" t="s">
        <v>258</v>
      </c>
      <c r="E73" s="103"/>
      <c r="F73" s="104"/>
      <c r="G73" s="105"/>
      <c r="H73" s="105"/>
      <c r="I73" s="105"/>
      <c r="J73" s="105"/>
      <c r="K73" s="106"/>
      <c r="L73" s="106"/>
      <c r="M73" s="103"/>
      <c r="N73" s="103"/>
      <c r="O73" s="104"/>
      <c r="P73" s="104"/>
      <c r="Q73" s="103"/>
      <c r="R73" s="103"/>
      <c r="S73" s="103"/>
      <c r="T73" s="107"/>
      <c r="U73" s="107"/>
      <c r="V73" s="107" t="s">
        <v>0</v>
      </c>
      <c r="W73" s="103"/>
      <c r="X73" s="108"/>
    </row>
    <row r="74" spans="1:37">
      <c r="D74" s="102" t="s">
        <v>159</v>
      </c>
      <c r="E74" s="103"/>
      <c r="F74" s="104"/>
      <c r="G74" s="105"/>
      <c r="H74" s="105"/>
      <c r="I74" s="105"/>
      <c r="J74" s="105"/>
      <c r="K74" s="106"/>
      <c r="L74" s="106"/>
      <c r="M74" s="103"/>
      <c r="N74" s="103"/>
      <c r="O74" s="104"/>
      <c r="P74" s="104"/>
      <c r="Q74" s="103"/>
      <c r="R74" s="103"/>
      <c r="S74" s="103"/>
      <c r="T74" s="107"/>
      <c r="U74" s="107"/>
      <c r="V74" s="107" t="s">
        <v>0</v>
      </c>
      <c r="W74" s="103"/>
      <c r="X74" s="108"/>
    </row>
    <row r="75" spans="1:37">
      <c r="A75" s="58">
        <v>22</v>
      </c>
      <c r="B75" s="59" t="s">
        <v>178</v>
      </c>
      <c r="C75" s="60" t="s">
        <v>269</v>
      </c>
      <c r="D75" s="61" t="s">
        <v>270</v>
      </c>
      <c r="E75" s="62">
        <v>126.1</v>
      </c>
      <c r="F75" s="63" t="s">
        <v>231</v>
      </c>
      <c r="P75" s="63" t="s">
        <v>182</v>
      </c>
      <c r="V75" s="66" t="s">
        <v>69</v>
      </c>
      <c r="X75" s="101" t="s">
        <v>271</v>
      </c>
      <c r="Y75" s="101" t="s">
        <v>269</v>
      </c>
      <c r="Z75" s="60" t="s">
        <v>233</v>
      </c>
      <c r="AJ75" s="37" t="s">
        <v>157</v>
      </c>
      <c r="AK75" s="37" t="s">
        <v>158</v>
      </c>
    </row>
    <row r="76" spans="1:37">
      <c r="D76" s="102" t="s">
        <v>262</v>
      </c>
      <c r="E76" s="103"/>
      <c r="F76" s="104"/>
      <c r="G76" s="105"/>
      <c r="H76" s="105"/>
      <c r="I76" s="105"/>
      <c r="J76" s="105"/>
      <c r="K76" s="106"/>
      <c r="L76" s="106"/>
      <c r="M76" s="103"/>
      <c r="N76" s="103"/>
      <c r="O76" s="104"/>
      <c r="P76" s="104"/>
      <c r="Q76" s="103"/>
      <c r="R76" s="103"/>
      <c r="S76" s="103"/>
      <c r="T76" s="107"/>
      <c r="U76" s="107"/>
      <c r="V76" s="107" t="s">
        <v>0</v>
      </c>
      <c r="W76" s="103"/>
      <c r="X76" s="108"/>
    </row>
    <row r="77" spans="1:37">
      <c r="D77" s="102" t="s">
        <v>263</v>
      </c>
      <c r="E77" s="103"/>
      <c r="F77" s="104"/>
      <c r="G77" s="105"/>
      <c r="H77" s="105"/>
      <c r="I77" s="105"/>
      <c r="J77" s="105"/>
      <c r="K77" s="106"/>
      <c r="L77" s="106"/>
      <c r="M77" s="103"/>
      <c r="N77" s="103"/>
      <c r="O77" s="104"/>
      <c r="P77" s="104"/>
      <c r="Q77" s="103"/>
      <c r="R77" s="103"/>
      <c r="S77" s="103"/>
      <c r="T77" s="107"/>
      <c r="U77" s="107"/>
      <c r="V77" s="107" t="s">
        <v>0</v>
      </c>
      <c r="W77" s="103"/>
      <c r="X77" s="108"/>
    </row>
    <row r="78" spans="1:37">
      <c r="A78" s="58">
        <v>23</v>
      </c>
      <c r="B78" s="59" t="s">
        <v>178</v>
      </c>
      <c r="C78" s="60" t="s">
        <v>272</v>
      </c>
      <c r="D78" s="61" t="s">
        <v>273</v>
      </c>
      <c r="E78" s="62">
        <v>24.192</v>
      </c>
      <c r="F78" s="63" t="s">
        <v>231</v>
      </c>
      <c r="P78" s="63" t="s">
        <v>182</v>
      </c>
      <c r="V78" s="66" t="s">
        <v>69</v>
      </c>
      <c r="X78" s="101" t="s">
        <v>274</v>
      </c>
      <c r="Y78" s="101" t="s">
        <v>272</v>
      </c>
      <c r="Z78" s="60" t="s">
        <v>233</v>
      </c>
      <c r="AJ78" s="37" t="s">
        <v>157</v>
      </c>
      <c r="AK78" s="37" t="s">
        <v>158</v>
      </c>
    </row>
    <row r="79" spans="1:37">
      <c r="D79" s="102" t="s">
        <v>275</v>
      </c>
      <c r="E79" s="103"/>
      <c r="F79" s="104"/>
      <c r="G79" s="105"/>
      <c r="H79" s="105"/>
      <c r="I79" s="105"/>
      <c r="J79" s="105"/>
      <c r="K79" s="106"/>
      <c r="L79" s="106"/>
      <c r="M79" s="103"/>
      <c r="N79" s="103"/>
      <c r="O79" s="104"/>
      <c r="P79" s="104"/>
      <c r="Q79" s="103"/>
      <c r="R79" s="103"/>
      <c r="S79" s="103"/>
      <c r="T79" s="107"/>
      <c r="U79" s="107"/>
      <c r="V79" s="107" t="s">
        <v>0</v>
      </c>
      <c r="W79" s="103"/>
      <c r="X79" s="108"/>
    </row>
    <row r="80" spans="1:37">
      <c r="D80" s="102" t="s">
        <v>276</v>
      </c>
      <c r="E80" s="103"/>
      <c r="F80" s="104"/>
      <c r="G80" s="105"/>
      <c r="H80" s="105"/>
      <c r="I80" s="105"/>
      <c r="J80" s="105"/>
      <c r="K80" s="106"/>
      <c r="L80" s="106"/>
      <c r="M80" s="103"/>
      <c r="N80" s="103"/>
      <c r="O80" s="104"/>
      <c r="P80" s="104"/>
      <c r="Q80" s="103"/>
      <c r="R80" s="103"/>
      <c r="S80" s="103"/>
      <c r="T80" s="107"/>
      <c r="U80" s="107"/>
      <c r="V80" s="107" t="s">
        <v>0</v>
      </c>
      <c r="W80" s="103"/>
      <c r="X80" s="108"/>
    </row>
    <row r="81" spans="1:37">
      <c r="D81" s="109" t="s">
        <v>277</v>
      </c>
      <c r="E81" s="110"/>
      <c r="F81" s="111"/>
      <c r="G81" s="112"/>
      <c r="H81" s="112"/>
      <c r="I81" s="112"/>
      <c r="J81" s="112"/>
      <c r="K81" s="113"/>
      <c r="L81" s="113"/>
      <c r="M81" s="110"/>
      <c r="N81" s="110"/>
      <c r="O81" s="111"/>
      <c r="P81" s="111"/>
      <c r="Q81" s="110"/>
      <c r="R81" s="110"/>
      <c r="S81" s="110"/>
      <c r="T81" s="114"/>
      <c r="U81" s="114"/>
      <c r="V81" s="114" t="s">
        <v>1</v>
      </c>
      <c r="W81" s="110"/>
      <c r="X81" s="115"/>
    </row>
    <row r="82" spans="1:37">
      <c r="A82" s="58">
        <v>24</v>
      </c>
      <c r="B82" s="59" t="s">
        <v>178</v>
      </c>
      <c r="C82" s="60" t="s">
        <v>278</v>
      </c>
      <c r="D82" s="61" t="s">
        <v>279</v>
      </c>
      <c r="E82" s="62">
        <v>43.92</v>
      </c>
      <c r="F82" s="63" t="s">
        <v>231</v>
      </c>
      <c r="P82" s="63" t="s">
        <v>182</v>
      </c>
      <c r="V82" s="66" t="s">
        <v>69</v>
      </c>
      <c r="X82" s="101" t="s">
        <v>280</v>
      </c>
      <c r="Y82" s="101" t="s">
        <v>278</v>
      </c>
      <c r="Z82" s="60" t="s">
        <v>233</v>
      </c>
      <c r="AJ82" s="37" t="s">
        <v>157</v>
      </c>
      <c r="AK82" s="37" t="s">
        <v>158</v>
      </c>
    </row>
    <row r="83" spans="1:37">
      <c r="D83" s="102" t="s">
        <v>281</v>
      </c>
      <c r="E83" s="103"/>
      <c r="F83" s="104"/>
      <c r="G83" s="105"/>
      <c r="H83" s="105"/>
      <c r="I83" s="105"/>
      <c r="J83" s="105"/>
      <c r="K83" s="106"/>
      <c r="L83" s="106"/>
      <c r="M83" s="103"/>
      <c r="N83" s="103"/>
      <c r="O83" s="104"/>
      <c r="P83" s="104"/>
      <c r="Q83" s="103"/>
      <c r="R83" s="103"/>
      <c r="S83" s="103"/>
      <c r="T83" s="107"/>
      <c r="U83" s="107"/>
      <c r="V83" s="107" t="s">
        <v>0</v>
      </c>
      <c r="W83" s="103"/>
      <c r="X83" s="108"/>
    </row>
    <row r="84" spans="1:37">
      <c r="D84" s="102" t="s">
        <v>159</v>
      </c>
      <c r="E84" s="103"/>
      <c r="F84" s="104"/>
      <c r="G84" s="105"/>
      <c r="H84" s="105"/>
      <c r="I84" s="105"/>
      <c r="J84" s="105"/>
      <c r="K84" s="106"/>
      <c r="L84" s="106"/>
      <c r="M84" s="103"/>
      <c r="N84" s="103"/>
      <c r="O84" s="104"/>
      <c r="P84" s="104"/>
      <c r="Q84" s="103"/>
      <c r="R84" s="103"/>
      <c r="S84" s="103"/>
      <c r="T84" s="107"/>
      <c r="U84" s="107"/>
      <c r="V84" s="107" t="s">
        <v>0</v>
      </c>
      <c r="W84" s="103"/>
      <c r="X84" s="108"/>
    </row>
    <row r="85" spans="1:37">
      <c r="D85" s="109" t="s">
        <v>277</v>
      </c>
      <c r="E85" s="110"/>
      <c r="F85" s="111"/>
      <c r="G85" s="112"/>
      <c r="H85" s="112"/>
      <c r="I85" s="112"/>
      <c r="J85" s="112"/>
      <c r="K85" s="113"/>
      <c r="L85" s="113"/>
      <c r="M85" s="110"/>
      <c r="N85" s="110"/>
      <c r="O85" s="111"/>
      <c r="P85" s="111"/>
      <c r="Q85" s="110"/>
      <c r="R85" s="110"/>
      <c r="S85" s="110"/>
      <c r="T85" s="114"/>
      <c r="U85" s="114"/>
      <c r="V85" s="114" t="s">
        <v>1</v>
      </c>
      <c r="W85" s="110"/>
      <c r="X85" s="115"/>
    </row>
    <row r="86" spans="1:37">
      <c r="A86" s="58">
        <v>25</v>
      </c>
      <c r="B86" s="59" t="s">
        <v>178</v>
      </c>
      <c r="C86" s="60" t="s">
        <v>282</v>
      </c>
      <c r="D86" s="61" t="s">
        <v>283</v>
      </c>
      <c r="E86" s="62">
        <v>630.5</v>
      </c>
      <c r="F86" s="63" t="s">
        <v>181</v>
      </c>
      <c r="P86" s="63" t="s">
        <v>182</v>
      </c>
      <c r="V86" s="66" t="s">
        <v>69</v>
      </c>
      <c r="X86" s="101" t="s">
        <v>284</v>
      </c>
      <c r="Y86" s="101" t="s">
        <v>282</v>
      </c>
      <c r="Z86" s="60" t="s">
        <v>233</v>
      </c>
      <c r="AJ86" s="37" t="s">
        <v>157</v>
      </c>
      <c r="AK86" s="37" t="s">
        <v>158</v>
      </c>
    </row>
    <row r="87" spans="1:37">
      <c r="D87" s="102" t="s">
        <v>285</v>
      </c>
      <c r="E87" s="103"/>
      <c r="F87" s="104"/>
      <c r="G87" s="105"/>
      <c r="H87" s="105"/>
      <c r="I87" s="105"/>
      <c r="J87" s="105"/>
      <c r="K87" s="106"/>
      <c r="L87" s="106"/>
      <c r="M87" s="103"/>
      <c r="N87" s="103"/>
      <c r="O87" s="104"/>
      <c r="P87" s="104"/>
      <c r="Q87" s="103"/>
      <c r="R87" s="103"/>
      <c r="S87" s="103"/>
      <c r="T87" s="107"/>
      <c r="U87" s="107"/>
      <c r="V87" s="107" t="s">
        <v>0</v>
      </c>
      <c r="W87" s="103"/>
      <c r="X87" s="108"/>
    </row>
    <row r="88" spans="1:37">
      <c r="A88" s="58">
        <v>26</v>
      </c>
      <c r="B88" s="59" t="s">
        <v>166</v>
      </c>
      <c r="C88" s="60" t="s">
        <v>286</v>
      </c>
      <c r="D88" s="61" t="s">
        <v>287</v>
      </c>
      <c r="E88" s="62">
        <v>31.524999999999999</v>
      </c>
      <c r="F88" s="63" t="s">
        <v>288</v>
      </c>
      <c r="P88" s="63" t="s">
        <v>182</v>
      </c>
      <c r="V88" s="66" t="s">
        <v>68</v>
      </c>
      <c r="X88" s="101" t="s">
        <v>286</v>
      </c>
      <c r="Y88" s="101" t="s">
        <v>286</v>
      </c>
      <c r="Z88" s="60" t="s">
        <v>289</v>
      </c>
      <c r="AA88" s="60" t="s">
        <v>171</v>
      </c>
      <c r="AJ88" s="37" t="s">
        <v>172</v>
      </c>
      <c r="AK88" s="37" t="s">
        <v>158</v>
      </c>
    </row>
    <row r="89" spans="1:37">
      <c r="D89" s="102" t="s">
        <v>290</v>
      </c>
      <c r="E89" s="103"/>
      <c r="F89" s="104"/>
      <c r="G89" s="105"/>
      <c r="H89" s="105"/>
      <c r="I89" s="105"/>
      <c r="J89" s="105"/>
      <c r="K89" s="106"/>
      <c r="L89" s="106"/>
      <c r="M89" s="103"/>
      <c r="N89" s="103"/>
      <c r="O89" s="104"/>
      <c r="P89" s="104"/>
      <c r="Q89" s="103"/>
      <c r="R89" s="103"/>
      <c r="S89" s="103"/>
      <c r="T89" s="107"/>
      <c r="U89" s="107"/>
      <c r="V89" s="107" t="s">
        <v>0</v>
      </c>
      <c r="W89" s="103"/>
      <c r="X89" s="108"/>
    </row>
    <row r="90" spans="1:37">
      <c r="A90" s="58">
        <v>27</v>
      </c>
      <c r="B90" s="59" t="s">
        <v>178</v>
      </c>
      <c r="C90" s="60" t="s">
        <v>291</v>
      </c>
      <c r="D90" s="61" t="s">
        <v>292</v>
      </c>
      <c r="E90" s="62">
        <v>3450.5</v>
      </c>
      <c r="F90" s="63" t="s">
        <v>181</v>
      </c>
      <c r="P90" s="63" t="s">
        <v>182</v>
      </c>
      <c r="V90" s="66" t="s">
        <v>69</v>
      </c>
      <c r="X90" s="101" t="s">
        <v>293</v>
      </c>
      <c r="Y90" s="101" t="s">
        <v>291</v>
      </c>
      <c r="Z90" s="60" t="s">
        <v>233</v>
      </c>
      <c r="AJ90" s="37" t="s">
        <v>157</v>
      </c>
      <c r="AK90" s="37" t="s">
        <v>158</v>
      </c>
    </row>
    <row r="91" spans="1:37" ht="25.5">
      <c r="D91" s="102" t="s">
        <v>294</v>
      </c>
      <c r="E91" s="103"/>
      <c r="F91" s="104"/>
      <c r="G91" s="105"/>
      <c r="H91" s="105"/>
      <c r="I91" s="105"/>
      <c r="J91" s="105"/>
      <c r="K91" s="106"/>
      <c r="L91" s="106"/>
      <c r="M91" s="103"/>
      <c r="N91" s="103"/>
      <c r="O91" s="104"/>
      <c r="P91" s="104"/>
      <c r="Q91" s="103"/>
      <c r="R91" s="103"/>
      <c r="S91" s="103"/>
      <c r="T91" s="107"/>
      <c r="U91" s="107"/>
      <c r="V91" s="107" t="s">
        <v>0</v>
      </c>
      <c r="W91" s="103"/>
      <c r="X91" s="108"/>
    </row>
    <row r="92" spans="1:37">
      <c r="D92" s="102" t="s">
        <v>295</v>
      </c>
      <c r="E92" s="103"/>
      <c r="F92" s="104"/>
      <c r="G92" s="105"/>
      <c r="H92" s="105"/>
      <c r="I92" s="105"/>
      <c r="J92" s="105"/>
      <c r="K92" s="106"/>
      <c r="L92" s="106"/>
      <c r="M92" s="103"/>
      <c r="N92" s="103"/>
      <c r="O92" s="104"/>
      <c r="P92" s="104"/>
      <c r="Q92" s="103"/>
      <c r="R92" s="103"/>
      <c r="S92" s="103"/>
      <c r="T92" s="107"/>
      <c r="U92" s="107"/>
      <c r="V92" s="107" t="s">
        <v>0</v>
      </c>
      <c r="W92" s="103"/>
      <c r="X92" s="108"/>
    </row>
    <row r="93" spans="1:37">
      <c r="A93" s="58">
        <v>28</v>
      </c>
      <c r="B93" s="59" t="s">
        <v>228</v>
      </c>
      <c r="C93" s="60" t="s">
        <v>296</v>
      </c>
      <c r="D93" s="61" t="s">
        <v>297</v>
      </c>
      <c r="E93" s="62">
        <v>630.5</v>
      </c>
      <c r="F93" s="63" t="s">
        <v>181</v>
      </c>
      <c r="P93" s="63" t="s">
        <v>182</v>
      </c>
      <c r="V93" s="66" t="s">
        <v>69</v>
      </c>
      <c r="X93" s="101" t="s">
        <v>298</v>
      </c>
      <c r="Y93" s="101" t="s">
        <v>296</v>
      </c>
      <c r="Z93" s="60" t="s">
        <v>233</v>
      </c>
      <c r="AJ93" s="37" t="s">
        <v>157</v>
      </c>
      <c r="AK93" s="37" t="s">
        <v>158</v>
      </c>
    </row>
    <row r="94" spans="1:37">
      <c r="D94" s="102" t="s">
        <v>285</v>
      </c>
      <c r="E94" s="103"/>
      <c r="F94" s="104"/>
      <c r="G94" s="105"/>
      <c r="H94" s="105"/>
      <c r="I94" s="105"/>
      <c r="J94" s="105"/>
      <c r="K94" s="106"/>
      <c r="L94" s="106"/>
      <c r="M94" s="103"/>
      <c r="N94" s="103"/>
      <c r="O94" s="104"/>
      <c r="P94" s="104"/>
      <c r="Q94" s="103"/>
      <c r="R94" s="103"/>
      <c r="S94" s="103"/>
      <c r="T94" s="107"/>
      <c r="U94" s="107"/>
      <c r="V94" s="107" t="s">
        <v>0</v>
      </c>
      <c r="W94" s="103"/>
      <c r="X94" s="108"/>
    </row>
    <row r="95" spans="1:37">
      <c r="D95" s="116" t="s">
        <v>299</v>
      </c>
      <c r="E95" s="64"/>
    </row>
    <row r="96" spans="1:37">
      <c r="D96" s="100" t="s">
        <v>300</v>
      </c>
    </row>
    <row r="97" spans="1:37">
      <c r="A97" s="58">
        <v>29</v>
      </c>
      <c r="B97" s="59" t="s">
        <v>301</v>
      </c>
      <c r="C97" s="60" t="s">
        <v>302</v>
      </c>
      <c r="D97" s="61" t="s">
        <v>303</v>
      </c>
      <c r="E97" s="62">
        <v>32.024999999999999</v>
      </c>
      <c r="F97" s="63" t="s">
        <v>231</v>
      </c>
      <c r="P97" s="63" t="s">
        <v>304</v>
      </c>
      <c r="V97" s="66" t="s">
        <v>69</v>
      </c>
      <c r="X97" s="101" t="s">
        <v>305</v>
      </c>
      <c r="Y97" s="101" t="s">
        <v>302</v>
      </c>
      <c r="Z97" s="60" t="s">
        <v>306</v>
      </c>
      <c r="AJ97" s="37" t="s">
        <v>157</v>
      </c>
      <c r="AK97" s="37" t="s">
        <v>158</v>
      </c>
    </row>
    <row r="98" spans="1:37">
      <c r="D98" s="102" t="s">
        <v>307</v>
      </c>
      <c r="E98" s="103"/>
      <c r="F98" s="104"/>
      <c r="G98" s="105"/>
      <c r="H98" s="105"/>
      <c r="I98" s="105"/>
      <c r="J98" s="105"/>
      <c r="K98" s="106"/>
      <c r="L98" s="106"/>
      <c r="M98" s="103"/>
      <c r="N98" s="103"/>
      <c r="O98" s="104"/>
      <c r="P98" s="104"/>
      <c r="Q98" s="103"/>
      <c r="R98" s="103"/>
      <c r="S98" s="103"/>
      <c r="T98" s="107"/>
      <c r="U98" s="107"/>
      <c r="V98" s="107" t="s">
        <v>0</v>
      </c>
      <c r="W98" s="103"/>
      <c r="X98" s="108"/>
    </row>
    <row r="99" spans="1:37">
      <c r="D99" s="116" t="s">
        <v>308</v>
      </c>
      <c r="E99" s="64"/>
    </row>
    <row r="100" spans="1:37">
      <c r="D100" s="100" t="s">
        <v>309</v>
      </c>
    </row>
    <row r="101" spans="1:37" ht="25.5">
      <c r="A101" s="58">
        <v>30</v>
      </c>
      <c r="B101" s="59" t="s">
        <v>186</v>
      </c>
      <c r="C101" s="60" t="s">
        <v>310</v>
      </c>
      <c r="D101" s="61" t="s">
        <v>311</v>
      </c>
      <c r="E101" s="62">
        <v>2459</v>
      </c>
      <c r="F101" s="63" t="s">
        <v>181</v>
      </c>
      <c r="P101" s="63" t="s">
        <v>312</v>
      </c>
      <c r="V101" s="66" t="s">
        <v>69</v>
      </c>
      <c r="X101" s="101" t="s">
        <v>313</v>
      </c>
      <c r="Y101" s="101" t="s">
        <v>310</v>
      </c>
      <c r="Z101" s="60" t="s">
        <v>143</v>
      </c>
      <c r="AJ101" s="37" t="s">
        <v>157</v>
      </c>
      <c r="AK101" s="37" t="s">
        <v>158</v>
      </c>
    </row>
    <row r="102" spans="1:37">
      <c r="D102" s="102" t="s">
        <v>314</v>
      </c>
      <c r="E102" s="103"/>
      <c r="F102" s="104"/>
      <c r="G102" s="105"/>
      <c r="H102" s="105"/>
      <c r="I102" s="105"/>
      <c r="J102" s="105"/>
      <c r="K102" s="106"/>
      <c r="L102" s="106"/>
      <c r="M102" s="103"/>
      <c r="N102" s="103"/>
      <c r="O102" s="104"/>
      <c r="P102" s="104"/>
      <c r="Q102" s="103"/>
      <c r="R102" s="103"/>
      <c r="S102" s="103"/>
      <c r="T102" s="107"/>
      <c r="U102" s="107"/>
      <c r="V102" s="107" t="s">
        <v>0</v>
      </c>
      <c r="W102" s="103"/>
      <c r="X102" s="108"/>
    </row>
    <row r="103" spans="1:37" ht="25.5">
      <c r="A103" s="58">
        <v>31</v>
      </c>
      <c r="B103" s="59" t="s">
        <v>186</v>
      </c>
      <c r="C103" s="60" t="s">
        <v>315</v>
      </c>
      <c r="D103" s="61" t="s">
        <v>316</v>
      </c>
      <c r="E103" s="62">
        <v>47.31</v>
      </c>
      <c r="F103" s="63" t="s">
        <v>181</v>
      </c>
      <c r="P103" s="63" t="s">
        <v>312</v>
      </c>
      <c r="V103" s="66" t="s">
        <v>69</v>
      </c>
      <c r="X103" s="101" t="s">
        <v>317</v>
      </c>
      <c r="Y103" s="101" t="s">
        <v>315</v>
      </c>
      <c r="Z103" s="60" t="s">
        <v>143</v>
      </c>
      <c r="AJ103" s="37" t="s">
        <v>157</v>
      </c>
      <c r="AK103" s="37" t="s">
        <v>158</v>
      </c>
    </row>
    <row r="104" spans="1:37">
      <c r="D104" s="102" t="s">
        <v>198</v>
      </c>
      <c r="E104" s="103"/>
      <c r="F104" s="104"/>
      <c r="G104" s="105"/>
      <c r="H104" s="105"/>
      <c r="I104" s="105"/>
      <c r="J104" s="105"/>
      <c r="K104" s="106"/>
      <c r="L104" s="106"/>
      <c r="M104" s="103"/>
      <c r="N104" s="103"/>
      <c r="O104" s="104"/>
      <c r="P104" s="104"/>
      <c r="Q104" s="103"/>
      <c r="R104" s="103"/>
      <c r="S104" s="103"/>
      <c r="T104" s="107"/>
      <c r="U104" s="107"/>
      <c r="V104" s="107" t="s">
        <v>0</v>
      </c>
      <c r="W104" s="103"/>
      <c r="X104" s="108"/>
    </row>
    <row r="105" spans="1:37" ht="25.5">
      <c r="A105" s="58">
        <v>32</v>
      </c>
      <c r="B105" s="59" t="s">
        <v>186</v>
      </c>
      <c r="C105" s="60" t="s">
        <v>318</v>
      </c>
      <c r="D105" s="61" t="s">
        <v>319</v>
      </c>
      <c r="E105" s="62">
        <v>205</v>
      </c>
      <c r="F105" s="63" t="s">
        <v>181</v>
      </c>
      <c r="P105" s="63" t="s">
        <v>312</v>
      </c>
      <c r="V105" s="66" t="s">
        <v>69</v>
      </c>
      <c r="X105" s="101" t="s">
        <v>320</v>
      </c>
      <c r="Y105" s="101" t="s">
        <v>318</v>
      </c>
      <c r="Z105" s="60" t="s">
        <v>143</v>
      </c>
      <c r="AJ105" s="37" t="s">
        <v>157</v>
      </c>
      <c r="AK105" s="37" t="s">
        <v>158</v>
      </c>
    </row>
    <row r="106" spans="1:37">
      <c r="D106" s="102" t="s">
        <v>321</v>
      </c>
      <c r="E106" s="103"/>
      <c r="F106" s="104"/>
      <c r="G106" s="105"/>
      <c r="H106" s="105"/>
      <c r="I106" s="105"/>
      <c r="J106" s="105"/>
      <c r="K106" s="106"/>
      <c r="L106" s="106"/>
      <c r="M106" s="103"/>
      <c r="N106" s="103"/>
      <c r="O106" s="104"/>
      <c r="P106" s="104"/>
      <c r="Q106" s="103"/>
      <c r="R106" s="103"/>
      <c r="S106" s="103"/>
      <c r="T106" s="107"/>
      <c r="U106" s="107"/>
      <c r="V106" s="107" t="s">
        <v>0</v>
      </c>
      <c r="W106" s="103"/>
      <c r="X106" s="108"/>
    </row>
    <row r="107" spans="1:37">
      <c r="A107" s="58">
        <v>33</v>
      </c>
      <c r="B107" s="59" t="s">
        <v>186</v>
      </c>
      <c r="C107" s="60" t="s">
        <v>322</v>
      </c>
      <c r="D107" s="61" t="s">
        <v>323</v>
      </c>
      <c r="E107" s="62">
        <v>2459</v>
      </c>
      <c r="F107" s="63" t="s">
        <v>181</v>
      </c>
      <c r="P107" s="63" t="s">
        <v>312</v>
      </c>
      <c r="V107" s="66" t="s">
        <v>69</v>
      </c>
      <c r="X107" s="101" t="s">
        <v>324</v>
      </c>
      <c r="Y107" s="101" t="s">
        <v>322</v>
      </c>
      <c r="Z107" s="60" t="s">
        <v>143</v>
      </c>
      <c r="AJ107" s="37" t="s">
        <v>157</v>
      </c>
      <c r="AK107" s="37" t="s">
        <v>158</v>
      </c>
    </row>
    <row r="108" spans="1:37">
      <c r="D108" s="102" t="s">
        <v>314</v>
      </c>
      <c r="E108" s="103"/>
      <c r="F108" s="104"/>
      <c r="G108" s="105"/>
      <c r="H108" s="105"/>
      <c r="I108" s="105"/>
      <c r="J108" s="105"/>
      <c r="K108" s="106"/>
      <c r="L108" s="106"/>
      <c r="M108" s="103"/>
      <c r="N108" s="103"/>
      <c r="O108" s="104"/>
      <c r="P108" s="104"/>
      <c r="Q108" s="103"/>
      <c r="R108" s="103"/>
      <c r="S108" s="103"/>
      <c r="T108" s="107"/>
      <c r="U108" s="107"/>
      <c r="V108" s="107" t="s">
        <v>0</v>
      </c>
      <c r="W108" s="103"/>
      <c r="X108" s="108"/>
    </row>
    <row r="109" spans="1:37">
      <c r="A109" s="58">
        <v>34</v>
      </c>
      <c r="B109" s="59" t="s">
        <v>186</v>
      </c>
      <c r="C109" s="60" t="s">
        <v>325</v>
      </c>
      <c r="D109" s="61" t="s">
        <v>326</v>
      </c>
      <c r="E109" s="62">
        <v>142</v>
      </c>
      <c r="F109" s="63" t="s">
        <v>181</v>
      </c>
      <c r="P109" s="63" t="s">
        <v>312</v>
      </c>
      <c r="V109" s="66" t="s">
        <v>69</v>
      </c>
      <c r="X109" s="101" t="s">
        <v>327</v>
      </c>
      <c r="Y109" s="101" t="s">
        <v>325</v>
      </c>
      <c r="Z109" s="60" t="s">
        <v>143</v>
      </c>
      <c r="AJ109" s="37" t="s">
        <v>157</v>
      </c>
      <c r="AK109" s="37" t="s">
        <v>158</v>
      </c>
    </row>
    <row r="110" spans="1:37">
      <c r="D110" s="102" t="s">
        <v>328</v>
      </c>
      <c r="E110" s="103"/>
      <c r="F110" s="104"/>
      <c r="G110" s="105"/>
      <c r="H110" s="105"/>
      <c r="I110" s="105"/>
      <c r="J110" s="105"/>
      <c r="K110" s="106"/>
      <c r="L110" s="106"/>
      <c r="M110" s="103"/>
      <c r="N110" s="103"/>
      <c r="O110" s="104"/>
      <c r="P110" s="104"/>
      <c r="Q110" s="103"/>
      <c r="R110" s="103"/>
      <c r="S110" s="103"/>
      <c r="T110" s="107"/>
      <c r="U110" s="107"/>
      <c r="V110" s="107" t="s">
        <v>0</v>
      </c>
      <c r="W110" s="103"/>
      <c r="X110" s="108"/>
    </row>
    <row r="111" spans="1:37">
      <c r="A111" s="58">
        <v>35</v>
      </c>
      <c r="B111" s="59" t="s">
        <v>166</v>
      </c>
      <c r="C111" s="60" t="s">
        <v>329</v>
      </c>
      <c r="D111" s="61" t="s">
        <v>330</v>
      </c>
      <c r="E111" s="62">
        <v>25.75</v>
      </c>
      <c r="F111" s="63" t="s">
        <v>169</v>
      </c>
      <c r="P111" s="63" t="s">
        <v>312</v>
      </c>
      <c r="V111" s="66" t="s">
        <v>68</v>
      </c>
      <c r="X111" s="101" t="s">
        <v>329</v>
      </c>
      <c r="Y111" s="101" t="s">
        <v>329</v>
      </c>
      <c r="Z111" s="60" t="s">
        <v>170</v>
      </c>
      <c r="AA111" s="60" t="s">
        <v>171</v>
      </c>
      <c r="AJ111" s="37" t="s">
        <v>172</v>
      </c>
      <c r="AK111" s="37" t="s">
        <v>158</v>
      </c>
    </row>
    <row r="112" spans="1:37">
      <c r="D112" s="102" t="s">
        <v>331</v>
      </c>
      <c r="E112" s="103"/>
      <c r="F112" s="104"/>
      <c r="G112" s="105"/>
      <c r="H112" s="105"/>
      <c r="I112" s="105"/>
      <c r="J112" s="105"/>
      <c r="K112" s="106"/>
      <c r="L112" s="106"/>
      <c r="M112" s="103"/>
      <c r="N112" s="103"/>
      <c r="O112" s="104"/>
      <c r="P112" s="104"/>
      <c r="Q112" s="103"/>
      <c r="R112" s="103"/>
      <c r="S112" s="103"/>
      <c r="T112" s="107"/>
      <c r="U112" s="107"/>
      <c r="V112" s="107" t="s">
        <v>0</v>
      </c>
      <c r="W112" s="103"/>
      <c r="X112" s="108"/>
    </row>
    <row r="113" spans="1:37">
      <c r="A113" s="58">
        <v>36</v>
      </c>
      <c r="B113" s="59" t="s">
        <v>166</v>
      </c>
      <c r="C113" s="60" t="s">
        <v>332</v>
      </c>
      <c r="D113" s="61" t="s">
        <v>333</v>
      </c>
      <c r="E113" s="62">
        <v>31.966000000000001</v>
      </c>
      <c r="F113" s="63" t="s">
        <v>169</v>
      </c>
      <c r="P113" s="63" t="s">
        <v>312</v>
      </c>
      <c r="V113" s="66" t="s">
        <v>68</v>
      </c>
      <c r="X113" s="101" t="s">
        <v>332</v>
      </c>
      <c r="Y113" s="101" t="s">
        <v>332</v>
      </c>
      <c r="Z113" s="60" t="s">
        <v>170</v>
      </c>
      <c r="AA113" s="60" t="s">
        <v>171</v>
      </c>
      <c r="AJ113" s="37" t="s">
        <v>172</v>
      </c>
      <c r="AK113" s="37" t="s">
        <v>158</v>
      </c>
    </row>
    <row r="114" spans="1:37">
      <c r="D114" s="102" t="s">
        <v>334</v>
      </c>
      <c r="E114" s="103"/>
      <c r="F114" s="104"/>
      <c r="G114" s="105"/>
      <c r="H114" s="105"/>
      <c r="I114" s="105"/>
      <c r="J114" s="105"/>
      <c r="K114" s="106"/>
      <c r="L114" s="106"/>
      <c r="M114" s="103"/>
      <c r="N114" s="103"/>
      <c r="O114" s="104"/>
      <c r="P114" s="104"/>
      <c r="Q114" s="103"/>
      <c r="R114" s="103"/>
      <c r="S114" s="103"/>
      <c r="T114" s="107"/>
      <c r="U114" s="107"/>
      <c r="V114" s="107" t="s">
        <v>0</v>
      </c>
      <c r="W114" s="103"/>
      <c r="X114" s="108"/>
    </row>
    <row r="115" spans="1:37">
      <c r="A115" s="58">
        <v>37</v>
      </c>
      <c r="B115" s="59" t="s">
        <v>186</v>
      </c>
      <c r="C115" s="60" t="s">
        <v>335</v>
      </c>
      <c r="D115" s="61" t="s">
        <v>336</v>
      </c>
      <c r="E115" s="62">
        <v>275</v>
      </c>
      <c r="F115" s="63" t="s">
        <v>181</v>
      </c>
      <c r="P115" s="63" t="s">
        <v>312</v>
      </c>
      <c r="V115" s="66" t="s">
        <v>69</v>
      </c>
      <c r="X115" s="101" t="s">
        <v>337</v>
      </c>
      <c r="Y115" s="101" t="s">
        <v>335</v>
      </c>
      <c r="Z115" s="60" t="s">
        <v>143</v>
      </c>
      <c r="AJ115" s="37" t="s">
        <v>157</v>
      </c>
      <c r="AK115" s="37" t="s">
        <v>158</v>
      </c>
    </row>
    <row r="116" spans="1:37">
      <c r="D116" s="102" t="s">
        <v>338</v>
      </c>
      <c r="E116" s="103"/>
      <c r="F116" s="104"/>
      <c r="G116" s="105"/>
      <c r="H116" s="105"/>
      <c r="I116" s="105"/>
      <c r="J116" s="105"/>
      <c r="K116" s="106"/>
      <c r="L116" s="106"/>
      <c r="M116" s="103"/>
      <c r="N116" s="103"/>
      <c r="O116" s="104"/>
      <c r="P116" s="104"/>
      <c r="Q116" s="103"/>
      <c r="R116" s="103"/>
      <c r="S116" s="103"/>
      <c r="T116" s="107"/>
      <c r="U116" s="107"/>
      <c r="V116" s="107" t="s">
        <v>0</v>
      </c>
      <c r="W116" s="103"/>
      <c r="X116" s="108"/>
    </row>
    <row r="117" spans="1:37">
      <c r="A117" s="58">
        <v>38</v>
      </c>
      <c r="B117" s="59" t="s">
        <v>186</v>
      </c>
      <c r="C117" s="60" t="s">
        <v>339</v>
      </c>
      <c r="D117" s="61" t="s">
        <v>340</v>
      </c>
      <c r="E117" s="62">
        <v>171</v>
      </c>
      <c r="F117" s="63" t="s">
        <v>181</v>
      </c>
      <c r="P117" s="63" t="s">
        <v>312</v>
      </c>
      <c r="V117" s="66" t="s">
        <v>69</v>
      </c>
      <c r="X117" s="101" t="s">
        <v>341</v>
      </c>
      <c r="Y117" s="101" t="s">
        <v>339</v>
      </c>
      <c r="Z117" s="60" t="s">
        <v>342</v>
      </c>
      <c r="AJ117" s="37" t="s">
        <v>157</v>
      </c>
      <c r="AK117" s="37" t="s">
        <v>158</v>
      </c>
    </row>
    <row r="118" spans="1:37">
      <c r="D118" s="102" t="s">
        <v>343</v>
      </c>
      <c r="E118" s="103"/>
      <c r="F118" s="104"/>
      <c r="G118" s="105"/>
      <c r="H118" s="105"/>
      <c r="I118" s="105"/>
      <c r="J118" s="105"/>
      <c r="K118" s="106"/>
      <c r="L118" s="106"/>
      <c r="M118" s="103"/>
      <c r="N118" s="103"/>
      <c r="O118" s="104"/>
      <c r="P118" s="104"/>
      <c r="Q118" s="103"/>
      <c r="R118" s="103"/>
      <c r="S118" s="103"/>
      <c r="T118" s="107"/>
      <c r="U118" s="107"/>
      <c r="V118" s="107" t="s">
        <v>0</v>
      </c>
      <c r="W118" s="103"/>
      <c r="X118" s="108"/>
    </row>
    <row r="119" spans="1:37">
      <c r="A119" s="58">
        <v>39</v>
      </c>
      <c r="B119" s="59" t="s">
        <v>186</v>
      </c>
      <c r="C119" s="60" t="s">
        <v>344</v>
      </c>
      <c r="D119" s="61" t="s">
        <v>345</v>
      </c>
      <c r="E119" s="62">
        <v>246</v>
      </c>
      <c r="F119" s="63" t="s">
        <v>181</v>
      </c>
      <c r="P119" s="63" t="s">
        <v>312</v>
      </c>
      <c r="V119" s="66" t="s">
        <v>69</v>
      </c>
      <c r="X119" s="101" t="s">
        <v>346</v>
      </c>
      <c r="Y119" s="101" t="s">
        <v>344</v>
      </c>
      <c r="Z119" s="60" t="s">
        <v>342</v>
      </c>
      <c r="AJ119" s="37" t="s">
        <v>157</v>
      </c>
      <c r="AK119" s="37" t="s">
        <v>158</v>
      </c>
    </row>
    <row r="120" spans="1:37">
      <c r="D120" s="102" t="s">
        <v>347</v>
      </c>
      <c r="E120" s="103"/>
      <c r="F120" s="104"/>
      <c r="G120" s="105"/>
      <c r="H120" s="105"/>
      <c r="I120" s="105"/>
      <c r="J120" s="105"/>
      <c r="K120" s="106"/>
      <c r="L120" s="106"/>
      <c r="M120" s="103"/>
      <c r="N120" s="103"/>
      <c r="O120" s="104"/>
      <c r="P120" s="104"/>
      <c r="Q120" s="103"/>
      <c r="R120" s="103"/>
      <c r="S120" s="103"/>
      <c r="T120" s="107"/>
      <c r="U120" s="107"/>
      <c r="V120" s="107" t="s">
        <v>0</v>
      </c>
      <c r="W120" s="103"/>
      <c r="X120" s="108"/>
    </row>
    <row r="121" spans="1:37">
      <c r="A121" s="58">
        <v>40</v>
      </c>
      <c r="B121" s="59" t="s">
        <v>186</v>
      </c>
      <c r="C121" s="60" t="s">
        <v>348</v>
      </c>
      <c r="D121" s="61" t="s">
        <v>349</v>
      </c>
      <c r="E121" s="62">
        <v>2989.31</v>
      </c>
      <c r="F121" s="63" t="s">
        <v>181</v>
      </c>
      <c r="P121" s="63" t="s">
        <v>312</v>
      </c>
      <c r="V121" s="66" t="s">
        <v>69</v>
      </c>
      <c r="X121" s="101" t="s">
        <v>350</v>
      </c>
      <c r="Y121" s="101" t="s">
        <v>348</v>
      </c>
      <c r="Z121" s="60" t="s">
        <v>351</v>
      </c>
      <c r="AJ121" s="37" t="s">
        <v>157</v>
      </c>
      <c r="AK121" s="37" t="s">
        <v>158</v>
      </c>
    </row>
    <row r="122" spans="1:37">
      <c r="D122" s="102" t="s">
        <v>352</v>
      </c>
      <c r="E122" s="103"/>
      <c r="F122" s="104"/>
      <c r="G122" s="105"/>
      <c r="H122" s="105"/>
      <c r="I122" s="105"/>
      <c r="J122" s="105"/>
      <c r="K122" s="106"/>
      <c r="L122" s="106"/>
      <c r="M122" s="103"/>
      <c r="N122" s="103"/>
      <c r="O122" s="104"/>
      <c r="P122" s="104"/>
      <c r="Q122" s="103"/>
      <c r="R122" s="103"/>
      <c r="S122" s="103"/>
      <c r="T122" s="107"/>
      <c r="U122" s="107"/>
      <c r="V122" s="107" t="s">
        <v>0</v>
      </c>
      <c r="W122" s="103"/>
      <c r="X122" s="108"/>
    </row>
    <row r="123" spans="1:37">
      <c r="A123" s="58">
        <v>41</v>
      </c>
      <c r="B123" s="59" t="s">
        <v>186</v>
      </c>
      <c r="C123" s="60" t="s">
        <v>353</v>
      </c>
      <c r="D123" s="61" t="s">
        <v>354</v>
      </c>
      <c r="E123" s="62">
        <v>1196</v>
      </c>
      <c r="F123" s="63" t="s">
        <v>181</v>
      </c>
      <c r="P123" s="63" t="s">
        <v>312</v>
      </c>
      <c r="V123" s="66" t="s">
        <v>69</v>
      </c>
      <c r="X123" s="101" t="s">
        <v>355</v>
      </c>
      <c r="Y123" s="101" t="s">
        <v>353</v>
      </c>
      <c r="Z123" s="60" t="s">
        <v>351</v>
      </c>
      <c r="AJ123" s="37" t="s">
        <v>157</v>
      </c>
      <c r="AK123" s="37" t="s">
        <v>158</v>
      </c>
    </row>
    <row r="124" spans="1:37">
      <c r="D124" s="102" t="s">
        <v>356</v>
      </c>
      <c r="E124" s="103"/>
      <c r="F124" s="104"/>
      <c r="G124" s="105"/>
      <c r="H124" s="105"/>
      <c r="I124" s="105"/>
      <c r="J124" s="105"/>
      <c r="K124" s="106"/>
      <c r="L124" s="106"/>
      <c r="M124" s="103"/>
      <c r="N124" s="103"/>
      <c r="O124" s="104"/>
      <c r="P124" s="104"/>
      <c r="Q124" s="103"/>
      <c r="R124" s="103"/>
      <c r="S124" s="103"/>
      <c r="T124" s="107"/>
      <c r="U124" s="107"/>
      <c r="V124" s="107" t="s">
        <v>0</v>
      </c>
      <c r="W124" s="103"/>
      <c r="X124" s="108"/>
    </row>
    <row r="125" spans="1:37">
      <c r="D125" s="109" t="s">
        <v>357</v>
      </c>
      <c r="E125" s="110"/>
      <c r="F125" s="111"/>
      <c r="G125" s="112"/>
      <c r="H125" s="112"/>
      <c r="I125" s="112"/>
      <c r="J125" s="112"/>
      <c r="K125" s="113"/>
      <c r="L125" s="113"/>
      <c r="M125" s="110"/>
      <c r="N125" s="110"/>
      <c r="O125" s="111"/>
      <c r="P125" s="111"/>
      <c r="Q125" s="110"/>
      <c r="R125" s="110"/>
      <c r="S125" s="110"/>
      <c r="T125" s="114"/>
      <c r="U125" s="114"/>
      <c r="V125" s="114" t="s">
        <v>1</v>
      </c>
      <c r="W125" s="110"/>
      <c r="X125" s="115"/>
    </row>
    <row r="126" spans="1:37">
      <c r="A126" s="58">
        <v>42</v>
      </c>
      <c r="B126" s="59" t="s">
        <v>186</v>
      </c>
      <c r="C126" s="60" t="s">
        <v>353</v>
      </c>
      <c r="D126" s="61" t="s">
        <v>354</v>
      </c>
      <c r="E126" s="62">
        <v>47.31</v>
      </c>
      <c r="F126" s="63" t="s">
        <v>181</v>
      </c>
      <c r="P126" s="63" t="s">
        <v>312</v>
      </c>
      <c r="V126" s="66" t="s">
        <v>69</v>
      </c>
      <c r="X126" s="101" t="s">
        <v>355</v>
      </c>
      <c r="Y126" s="101" t="s">
        <v>353</v>
      </c>
      <c r="Z126" s="60" t="s">
        <v>351</v>
      </c>
      <c r="AJ126" s="37" t="s">
        <v>157</v>
      </c>
      <c r="AK126" s="37" t="s">
        <v>158</v>
      </c>
    </row>
    <row r="127" spans="1:37">
      <c r="D127" s="102" t="s">
        <v>198</v>
      </c>
      <c r="E127" s="103"/>
      <c r="F127" s="104"/>
      <c r="G127" s="105"/>
      <c r="H127" s="105"/>
      <c r="I127" s="105"/>
      <c r="J127" s="105"/>
      <c r="K127" s="106"/>
      <c r="L127" s="106"/>
      <c r="M127" s="103"/>
      <c r="N127" s="103"/>
      <c r="O127" s="104"/>
      <c r="P127" s="104"/>
      <c r="Q127" s="103"/>
      <c r="R127" s="103"/>
      <c r="S127" s="103"/>
      <c r="T127" s="107"/>
      <c r="U127" s="107"/>
      <c r="V127" s="107" t="s">
        <v>0</v>
      </c>
      <c r="W127" s="103"/>
      <c r="X127" s="108"/>
    </row>
    <row r="128" spans="1:37" ht="25.5">
      <c r="A128" s="58">
        <v>43</v>
      </c>
      <c r="B128" s="59" t="s">
        <v>186</v>
      </c>
      <c r="C128" s="60" t="s">
        <v>358</v>
      </c>
      <c r="D128" s="61" t="s">
        <v>359</v>
      </c>
      <c r="E128" s="62">
        <v>275</v>
      </c>
      <c r="F128" s="63" t="s">
        <v>181</v>
      </c>
      <c r="P128" s="63" t="s">
        <v>312</v>
      </c>
      <c r="V128" s="66" t="s">
        <v>69</v>
      </c>
      <c r="X128" s="101" t="s">
        <v>360</v>
      </c>
      <c r="Y128" s="101" t="s">
        <v>358</v>
      </c>
      <c r="Z128" s="60" t="s">
        <v>351</v>
      </c>
      <c r="AJ128" s="37" t="s">
        <v>157</v>
      </c>
      <c r="AK128" s="37" t="s">
        <v>158</v>
      </c>
    </row>
    <row r="129" spans="1:37">
      <c r="D129" s="102" t="s">
        <v>338</v>
      </c>
      <c r="E129" s="103"/>
      <c r="F129" s="104"/>
      <c r="G129" s="105"/>
      <c r="H129" s="105"/>
      <c r="I129" s="105"/>
      <c r="J129" s="105"/>
      <c r="K129" s="106"/>
      <c r="L129" s="106"/>
      <c r="M129" s="103"/>
      <c r="N129" s="103"/>
      <c r="O129" s="104"/>
      <c r="P129" s="104"/>
      <c r="Q129" s="103"/>
      <c r="R129" s="103"/>
      <c r="S129" s="103"/>
      <c r="T129" s="107"/>
      <c r="U129" s="107"/>
      <c r="V129" s="107" t="s">
        <v>0</v>
      </c>
      <c r="W129" s="103"/>
      <c r="X129" s="108"/>
    </row>
    <row r="130" spans="1:37">
      <c r="A130" s="58">
        <v>44</v>
      </c>
      <c r="B130" s="59" t="s">
        <v>186</v>
      </c>
      <c r="C130" s="60" t="s">
        <v>361</v>
      </c>
      <c r="D130" s="61" t="s">
        <v>362</v>
      </c>
      <c r="E130" s="62">
        <v>1196</v>
      </c>
      <c r="F130" s="63" t="s">
        <v>181</v>
      </c>
      <c r="P130" s="63" t="s">
        <v>312</v>
      </c>
      <c r="V130" s="66" t="s">
        <v>69</v>
      </c>
      <c r="X130" s="101" t="s">
        <v>363</v>
      </c>
      <c r="Y130" s="101" t="s">
        <v>361</v>
      </c>
      <c r="Z130" s="60" t="s">
        <v>351</v>
      </c>
      <c r="AJ130" s="37" t="s">
        <v>157</v>
      </c>
      <c r="AK130" s="37" t="s">
        <v>158</v>
      </c>
    </row>
    <row r="131" spans="1:37">
      <c r="D131" s="102" t="s">
        <v>356</v>
      </c>
      <c r="E131" s="103"/>
      <c r="F131" s="104"/>
      <c r="G131" s="105"/>
      <c r="H131" s="105"/>
      <c r="I131" s="105"/>
      <c r="J131" s="105"/>
      <c r="K131" s="106"/>
      <c r="L131" s="106"/>
      <c r="M131" s="103"/>
      <c r="N131" s="103"/>
      <c r="O131" s="104"/>
      <c r="P131" s="104"/>
      <c r="Q131" s="103"/>
      <c r="R131" s="103"/>
      <c r="S131" s="103"/>
      <c r="T131" s="107"/>
      <c r="U131" s="107"/>
      <c r="V131" s="107" t="s">
        <v>0</v>
      </c>
      <c r="W131" s="103"/>
      <c r="X131" s="108"/>
    </row>
    <row r="132" spans="1:37">
      <c r="A132" s="58">
        <v>45</v>
      </c>
      <c r="B132" s="59" t="s">
        <v>186</v>
      </c>
      <c r="C132" s="60" t="s">
        <v>364</v>
      </c>
      <c r="D132" s="61" t="s">
        <v>365</v>
      </c>
      <c r="E132" s="62">
        <v>29</v>
      </c>
      <c r="F132" s="63" t="s">
        <v>181</v>
      </c>
      <c r="P132" s="63" t="s">
        <v>312</v>
      </c>
      <c r="V132" s="66" t="s">
        <v>69</v>
      </c>
      <c r="X132" s="101" t="s">
        <v>366</v>
      </c>
      <c r="Y132" s="101" t="s">
        <v>364</v>
      </c>
      <c r="Z132" s="60" t="s">
        <v>351</v>
      </c>
      <c r="AJ132" s="37" t="s">
        <v>157</v>
      </c>
      <c r="AK132" s="37" t="s">
        <v>158</v>
      </c>
    </row>
    <row r="133" spans="1:37">
      <c r="D133" s="102" t="s">
        <v>367</v>
      </c>
      <c r="E133" s="103"/>
      <c r="F133" s="104"/>
      <c r="G133" s="105"/>
      <c r="H133" s="105"/>
      <c r="I133" s="105"/>
      <c r="J133" s="105"/>
      <c r="K133" s="106"/>
      <c r="L133" s="106"/>
      <c r="M133" s="103"/>
      <c r="N133" s="103"/>
      <c r="O133" s="104"/>
      <c r="P133" s="104"/>
      <c r="Q133" s="103"/>
      <c r="R133" s="103"/>
      <c r="S133" s="103"/>
      <c r="T133" s="107"/>
      <c r="U133" s="107"/>
      <c r="V133" s="107" t="s">
        <v>0</v>
      </c>
      <c r="W133" s="103"/>
      <c r="X133" s="108"/>
    </row>
    <row r="134" spans="1:37" ht="25.5">
      <c r="A134" s="58">
        <v>46</v>
      </c>
      <c r="B134" s="59" t="s">
        <v>186</v>
      </c>
      <c r="C134" s="60" t="s">
        <v>368</v>
      </c>
      <c r="D134" s="61" t="s">
        <v>369</v>
      </c>
      <c r="E134" s="62">
        <v>29</v>
      </c>
      <c r="F134" s="63" t="s">
        <v>181</v>
      </c>
      <c r="P134" s="63" t="s">
        <v>312</v>
      </c>
      <c r="V134" s="66" t="s">
        <v>69</v>
      </c>
      <c r="X134" s="101" t="s">
        <v>370</v>
      </c>
      <c r="Y134" s="101" t="s">
        <v>368</v>
      </c>
      <c r="Z134" s="60" t="s">
        <v>156</v>
      </c>
      <c r="AJ134" s="37" t="s">
        <v>157</v>
      </c>
      <c r="AK134" s="37" t="s">
        <v>158</v>
      </c>
    </row>
    <row r="135" spans="1:37">
      <c r="D135" s="102" t="s">
        <v>367</v>
      </c>
      <c r="E135" s="103"/>
      <c r="F135" s="104"/>
      <c r="G135" s="105"/>
      <c r="H135" s="105"/>
      <c r="I135" s="105"/>
      <c r="J135" s="105"/>
      <c r="K135" s="106"/>
      <c r="L135" s="106"/>
      <c r="M135" s="103"/>
      <c r="N135" s="103"/>
      <c r="O135" s="104"/>
      <c r="P135" s="104"/>
      <c r="Q135" s="103"/>
      <c r="R135" s="103"/>
      <c r="S135" s="103"/>
      <c r="T135" s="107"/>
      <c r="U135" s="107"/>
      <c r="V135" s="107" t="s">
        <v>0</v>
      </c>
      <c r="W135" s="103"/>
      <c r="X135" s="108"/>
    </row>
    <row r="136" spans="1:37" ht="25.5">
      <c r="A136" s="58">
        <v>47</v>
      </c>
      <c r="B136" s="59" t="s">
        <v>186</v>
      </c>
      <c r="C136" s="60" t="s">
        <v>371</v>
      </c>
      <c r="D136" s="61" t="s">
        <v>372</v>
      </c>
      <c r="E136" s="62">
        <v>246</v>
      </c>
      <c r="F136" s="63" t="s">
        <v>181</v>
      </c>
      <c r="P136" s="63" t="s">
        <v>312</v>
      </c>
      <c r="V136" s="66" t="s">
        <v>69</v>
      </c>
      <c r="X136" s="101" t="s">
        <v>373</v>
      </c>
      <c r="Y136" s="101" t="s">
        <v>371</v>
      </c>
      <c r="Z136" s="60" t="s">
        <v>156</v>
      </c>
      <c r="AJ136" s="37" t="s">
        <v>157</v>
      </c>
      <c r="AK136" s="37" t="s">
        <v>158</v>
      </c>
    </row>
    <row r="137" spans="1:37">
      <c r="D137" s="102" t="s">
        <v>347</v>
      </c>
      <c r="E137" s="103"/>
      <c r="F137" s="104"/>
      <c r="G137" s="105"/>
      <c r="H137" s="105"/>
      <c r="I137" s="105"/>
      <c r="J137" s="105"/>
      <c r="K137" s="106"/>
      <c r="L137" s="106"/>
      <c r="M137" s="103"/>
      <c r="N137" s="103"/>
      <c r="O137" s="104"/>
      <c r="P137" s="104"/>
      <c r="Q137" s="103"/>
      <c r="R137" s="103"/>
      <c r="S137" s="103"/>
      <c r="T137" s="107"/>
      <c r="U137" s="107"/>
      <c r="V137" s="107" t="s">
        <v>0</v>
      </c>
      <c r="W137" s="103"/>
      <c r="X137" s="108"/>
    </row>
    <row r="138" spans="1:37">
      <c r="A138" s="58">
        <v>48</v>
      </c>
      <c r="B138" s="59" t="s">
        <v>186</v>
      </c>
      <c r="C138" s="60" t="s">
        <v>374</v>
      </c>
      <c r="D138" s="61" t="s">
        <v>375</v>
      </c>
      <c r="E138" s="62">
        <v>142</v>
      </c>
      <c r="F138" s="63" t="s">
        <v>181</v>
      </c>
      <c r="P138" s="63" t="s">
        <v>312</v>
      </c>
      <c r="V138" s="66" t="s">
        <v>69</v>
      </c>
      <c r="X138" s="101" t="s">
        <v>376</v>
      </c>
      <c r="Y138" s="101" t="s">
        <v>374</v>
      </c>
      <c r="Z138" s="60" t="s">
        <v>342</v>
      </c>
      <c r="AJ138" s="37" t="s">
        <v>157</v>
      </c>
      <c r="AK138" s="37" t="s">
        <v>158</v>
      </c>
    </row>
    <row r="139" spans="1:37">
      <c r="D139" s="102" t="s">
        <v>328</v>
      </c>
      <c r="E139" s="103"/>
      <c r="F139" s="104"/>
      <c r="G139" s="105"/>
      <c r="H139" s="105"/>
      <c r="I139" s="105"/>
      <c r="J139" s="105"/>
      <c r="K139" s="106"/>
      <c r="L139" s="106"/>
      <c r="M139" s="103"/>
      <c r="N139" s="103"/>
      <c r="O139" s="104"/>
      <c r="P139" s="104"/>
      <c r="Q139" s="103"/>
      <c r="R139" s="103"/>
      <c r="S139" s="103"/>
      <c r="T139" s="107"/>
      <c r="U139" s="107"/>
      <c r="V139" s="107" t="s">
        <v>0</v>
      </c>
      <c r="W139" s="103"/>
      <c r="X139" s="108"/>
    </row>
    <row r="140" spans="1:37">
      <c r="D140" s="109" t="s">
        <v>377</v>
      </c>
      <c r="E140" s="110"/>
      <c r="F140" s="111"/>
      <c r="G140" s="112"/>
      <c r="H140" s="112"/>
      <c r="I140" s="112"/>
      <c r="J140" s="112"/>
      <c r="K140" s="113"/>
      <c r="L140" s="113"/>
      <c r="M140" s="110"/>
      <c r="N140" s="110"/>
      <c r="O140" s="111"/>
      <c r="P140" s="111"/>
      <c r="Q140" s="110"/>
      <c r="R140" s="110"/>
      <c r="S140" s="110"/>
      <c r="T140" s="114"/>
      <c r="U140" s="114"/>
      <c r="V140" s="114" t="s">
        <v>1</v>
      </c>
      <c r="W140" s="110"/>
      <c r="X140" s="115"/>
    </row>
    <row r="141" spans="1:37">
      <c r="A141" s="58">
        <v>49</v>
      </c>
      <c r="B141" s="59" t="s">
        <v>186</v>
      </c>
      <c r="C141" s="60" t="s">
        <v>378</v>
      </c>
      <c r="D141" s="61" t="s">
        <v>379</v>
      </c>
      <c r="E141" s="62">
        <v>1271.2</v>
      </c>
      <c r="F141" s="63" t="s">
        <v>181</v>
      </c>
      <c r="P141" s="63" t="s">
        <v>312</v>
      </c>
      <c r="V141" s="66" t="s">
        <v>69</v>
      </c>
      <c r="X141" s="101" t="s">
        <v>380</v>
      </c>
      <c r="Y141" s="101" t="s">
        <v>378</v>
      </c>
      <c r="Z141" s="60" t="s">
        <v>351</v>
      </c>
      <c r="AJ141" s="37" t="s">
        <v>157</v>
      </c>
      <c r="AK141" s="37" t="s">
        <v>158</v>
      </c>
    </row>
    <row r="142" spans="1:37">
      <c r="D142" s="102" t="s">
        <v>381</v>
      </c>
      <c r="E142" s="103"/>
      <c r="F142" s="104"/>
      <c r="G142" s="105"/>
      <c r="H142" s="105"/>
      <c r="I142" s="105"/>
      <c r="J142" s="105"/>
      <c r="K142" s="106"/>
      <c r="L142" s="106"/>
      <c r="M142" s="103"/>
      <c r="N142" s="103"/>
      <c r="O142" s="104"/>
      <c r="P142" s="104"/>
      <c r="Q142" s="103"/>
      <c r="R142" s="103"/>
      <c r="S142" s="103"/>
      <c r="T142" s="107"/>
      <c r="U142" s="107"/>
      <c r="V142" s="107" t="s">
        <v>0</v>
      </c>
      <c r="W142" s="103"/>
      <c r="X142" s="108"/>
    </row>
    <row r="143" spans="1:37">
      <c r="A143" s="58">
        <v>50</v>
      </c>
      <c r="B143" s="59" t="s">
        <v>166</v>
      </c>
      <c r="C143" s="60" t="s">
        <v>382</v>
      </c>
      <c r="D143" s="61" t="s">
        <v>383</v>
      </c>
      <c r="E143" s="62">
        <v>1300.8900000000001</v>
      </c>
      <c r="F143" s="63" t="s">
        <v>181</v>
      </c>
      <c r="P143" s="63" t="s">
        <v>312</v>
      </c>
      <c r="V143" s="66" t="s">
        <v>68</v>
      </c>
      <c r="X143" s="101" t="s">
        <v>382</v>
      </c>
      <c r="Y143" s="101" t="s">
        <v>382</v>
      </c>
      <c r="Z143" s="60" t="s">
        <v>170</v>
      </c>
      <c r="AA143" s="60" t="s">
        <v>171</v>
      </c>
      <c r="AJ143" s="37" t="s">
        <v>172</v>
      </c>
      <c r="AK143" s="37" t="s">
        <v>158</v>
      </c>
    </row>
    <row r="144" spans="1:37">
      <c r="D144" s="102" t="s">
        <v>384</v>
      </c>
      <c r="E144" s="103"/>
      <c r="F144" s="104"/>
      <c r="G144" s="105"/>
      <c r="H144" s="105"/>
      <c r="I144" s="105"/>
      <c r="J144" s="105"/>
      <c r="K144" s="106"/>
      <c r="L144" s="106"/>
      <c r="M144" s="103"/>
      <c r="N144" s="103"/>
      <c r="O144" s="104"/>
      <c r="P144" s="104"/>
      <c r="Q144" s="103"/>
      <c r="R144" s="103"/>
      <c r="S144" s="103"/>
      <c r="T144" s="107"/>
      <c r="U144" s="107"/>
      <c r="V144" s="107" t="s">
        <v>0</v>
      </c>
      <c r="W144" s="103"/>
      <c r="X144" s="108"/>
    </row>
    <row r="145" spans="1:37">
      <c r="A145" s="58">
        <v>51</v>
      </c>
      <c r="B145" s="59" t="s">
        <v>166</v>
      </c>
      <c r="C145" s="60" t="s">
        <v>385</v>
      </c>
      <c r="D145" s="61" t="s">
        <v>386</v>
      </c>
      <c r="E145" s="62">
        <v>738.51</v>
      </c>
      <c r="F145" s="63" t="s">
        <v>169</v>
      </c>
      <c r="P145" s="63" t="s">
        <v>312</v>
      </c>
      <c r="V145" s="66" t="s">
        <v>68</v>
      </c>
      <c r="X145" s="101" t="s">
        <v>385</v>
      </c>
      <c r="Y145" s="101" t="s">
        <v>385</v>
      </c>
      <c r="Z145" s="60" t="s">
        <v>170</v>
      </c>
      <c r="AA145" s="60" t="s">
        <v>171</v>
      </c>
      <c r="AJ145" s="37" t="s">
        <v>172</v>
      </c>
      <c r="AK145" s="37" t="s">
        <v>158</v>
      </c>
    </row>
    <row r="146" spans="1:37">
      <c r="D146" s="102" t="s">
        <v>387</v>
      </c>
      <c r="E146" s="103"/>
      <c r="F146" s="104"/>
      <c r="G146" s="105"/>
      <c r="H146" s="105"/>
      <c r="I146" s="105"/>
      <c r="J146" s="105"/>
      <c r="K146" s="106"/>
      <c r="L146" s="106"/>
      <c r="M146" s="103"/>
      <c r="N146" s="103"/>
      <c r="O146" s="104"/>
      <c r="P146" s="104"/>
      <c r="Q146" s="103"/>
      <c r="R146" s="103"/>
      <c r="S146" s="103"/>
      <c r="T146" s="107"/>
      <c r="U146" s="107"/>
      <c r="V146" s="107" t="s">
        <v>0</v>
      </c>
      <c r="W146" s="103"/>
      <c r="X146" s="108"/>
    </row>
    <row r="147" spans="1:37">
      <c r="A147" s="58">
        <v>52</v>
      </c>
      <c r="B147" s="59" t="s">
        <v>166</v>
      </c>
      <c r="C147" s="60" t="s">
        <v>388</v>
      </c>
      <c r="D147" s="61" t="s">
        <v>389</v>
      </c>
      <c r="E147" s="62">
        <v>453.2</v>
      </c>
      <c r="F147" s="63" t="s">
        <v>169</v>
      </c>
      <c r="P147" s="63" t="s">
        <v>312</v>
      </c>
      <c r="V147" s="66" t="s">
        <v>68</v>
      </c>
      <c r="X147" s="101" t="s">
        <v>388</v>
      </c>
      <c r="Y147" s="101" t="s">
        <v>388</v>
      </c>
      <c r="Z147" s="60" t="s">
        <v>170</v>
      </c>
      <c r="AA147" s="60" t="s">
        <v>171</v>
      </c>
      <c r="AJ147" s="37" t="s">
        <v>172</v>
      </c>
      <c r="AK147" s="37" t="s">
        <v>158</v>
      </c>
    </row>
    <row r="148" spans="1:37">
      <c r="D148" s="102" t="s">
        <v>390</v>
      </c>
      <c r="E148" s="103"/>
      <c r="F148" s="104"/>
      <c r="G148" s="105"/>
      <c r="H148" s="105"/>
      <c r="I148" s="105"/>
      <c r="J148" s="105"/>
      <c r="K148" s="106"/>
      <c r="L148" s="106"/>
      <c r="M148" s="103"/>
      <c r="N148" s="103"/>
      <c r="O148" s="104"/>
      <c r="P148" s="104"/>
      <c r="Q148" s="103"/>
      <c r="R148" s="103"/>
      <c r="S148" s="103"/>
      <c r="T148" s="107"/>
      <c r="U148" s="107"/>
      <c r="V148" s="107" t="s">
        <v>0</v>
      </c>
      <c r="W148" s="103"/>
      <c r="X148" s="108"/>
    </row>
    <row r="149" spans="1:37">
      <c r="A149" s="58">
        <v>53</v>
      </c>
      <c r="B149" s="59" t="s">
        <v>166</v>
      </c>
      <c r="C149" s="60" t="s">
        <v>391</v>
      </c>
      <c r="D149" s="61" t="s">
        <v>392</v>
      </c>
      <c r="E149" s="62">
        <v>4</v>
      </c>
      <c r="F149" s="63" t="s">
        <v>169</v>
      </c>
      <c r="P149" s="63" t="s">
        <v>312</v>
      </c>
      <c r="V149" s="66" t="s">
        <v>68</v>
      </c>
      <c r="X149" s="101" t="s">
        <v>391</v>
      </c>
      <c r="Y149" s="101" t="s">
        <v>391</v>
      </c>
      <c r="Z149" s="60" t="s">
        <v>170</v>
      </c>
      <c r="AA149" s="60" t="s">
        <v>171</v>
      </c>
      <c r="AJ149" s="37" t="s">
        <v>172</v>
      </c>
      <c r="AK149" s="37" t="s">
        <v>158</v>
      </c>
    </row>
    <row r="150" spans="1:37">
      <c r="D150" s="102" t="s">
        <v>393</v>
      </c>
      <c r="E150" s="103"/>
      <c r="F150" s="104"/>
      <c r="G150" s="105"/>
      <c r="H150" s="105"/>
      <c r="I150" s="105"/>
      <c r="J150" s="105"/>
      <c r="K150" s="106"/>
      <c r="L150" s="106"/>
      <c r="M150" s="103"/>
      <c r="N150" s="103"/>
      <c r="O150" s="104"/>
      <c r="P150" s="104"/>
      <c r="Q150" s="103"/>
      <c r="R150" s="103"/>
      <c r="S150" s="103"/>
      <c r="T150" s="107"/>
      <c r="U150" s="107"/>
      <c r="V150" s="107" t="s">
        <v>0</v>
      </c>
      <c r="W150" s="103"/>
      <c r="X150" s="108"/>
    </row>
    <row r="151" spans="1:37">
      <c r="A151" s="58">
        <v>54</v>
      </c>
      <c r="B151" s="59" t="s">
        <v>166</v>
      </c>
      <c r="C151" s="60" t="s">
        <v>394</v>
      </c>
      <c r="D151" s="61" t="s">
        <v>395</v>
      </c>
      <c r="E151" s="62">
        <v>90</v>
      </c>
      <c r="F151" s="63" t="s">
        <v>217</v>
      </c>
      <c r="P151" s="63" t="s">
        <v>312</v>
      </c>
      <c r="V151" s="66" t="s">
        <v>68</v>
      </c>
      <c r="X151" s="101" t="s">
        <v>394</v>
      </c>
      <c r="Y151" s="101" t="s">
        <v>394</v>
      </c>
      <c r="Z151" s="60" t="s">
        <v>170</v>
      </c>
      <c r="AA151" s="60" t="s">
        <v>171</v>
      </c>
      <c r="AJ151" s="37" t="s">
        <v>172</v>
      </c>
      <c r="AK151" s="37" t="s">
        <v>158</v>
      </c>
    </row>
    <row r="152" spans="1:37">
      <c r="D152" s="102" t="s">
        <v>396</v>
      </c>
      <c r="E152" s="103"/>
      <c r="F152" s="104"/>
      <c r="G152" s="105"/>
      <c r="H152" s="105"/>
      <c r="I152" s="105"/>
      <c r="J152" s="105"/>
      <c r="K152" s="106"/>
      <c r="L152" s="106"/>
      <c r="M152" s="103"/>
      <c r="N152" s="103"/>
      <c r="O152" s="104"/>
      <c r="P152" s="104"/>
      <c r="Q152" s="103"/>
      <c r="R152" s="103"/>
      <c r="S152" s="103"/>
      <c r="T152" s="107"/>
      <c r="U152" s="107"/>
      <c r="V152" s="107" t="s">
        <v>0</v>
      </c>
      <c r="W152" s="103"/>
      <c r="X152" s="108"/>
    </row>
    <row r="153" spans="1:37">
      <c r="A153" s="58">
        <v>55</v>
      </c>
      <c r="B153" s="59" t="s">
        <v>166</v>
      </c>
      <c r="C153" s="60" t="s">
        <v>397</v>
      </c>
      <c r="D153" s="61" t="s">
        <v>398</v>
      </c>
      <c r="E153" s="62">
        <v>13</v>
      </c>
      <c r="F153" s="63" t="s">
        <v>169</v>
      </c>
      <c r="P153" s="63" t="s">
        <v>312</v>
      </c>
      <c r="V153" s="66" t="s">
        <v>68</v>
      </c>
      <c r="X153" s="101" t="s">
        <v>397</v>
      </c>
      <c r="Y153" s="101" t="s">
        <v>397</v>
      </c>
      <c r="Z153" s="60" t="s">
        <v>170</v>
      </c>
      <c r="AA153" s="60" t="s">
        <v>171</v>
      </c>
      <c r="AJ153" s="37" t="s">
        <v>172</v>
      </c>
      <c r="AK153" s="37" t="s">
        <v>158</v>
      </c>
    </row>
    <row r="154" spans="1:37">
      <c r="D154" s="102" t="s">
        <v>399</v>
      </c>
      <c r="E154" s="103"/>
      <c r="F154" s="104"/>
      <c r="G154" s="105"/>
      <c r="H154" s="105"/>
      <c r="I154" s="105"/>
      <c r="J154" s="105"/>
      <c r="K154" s="106"/>
      <c r="L154" s="106"/>
      <c r="M154" s="103"/>
      <c r="N154" s="103"/>
      <c r="O154" s="104"/>
      <c r="P154" s="104"/>
      <c r="Q154" s="103"/>
      <c r="R154" s="103"/>
      <c r="S154" s="103"/>
      <c r="T154" s="107"/>
      <c r="U154" s="107"/>
      <c r="V154" s="107" t="s">
        <v>0</v>
      </c>
      <c r="W154" s="103"/>
      <c r="X154" s="108"/>
    </row>
    <row r="155" spans="1:37" ht="25.5">
      <c r="D155" s="109" t="s">
        <v>400</v>
      </c>
      <c r="E155" s="110"/>
      <c r="F155" s="111"/>
      <c r="G155" s="112"/>
      <c r="H155" s="112"/>
      <c r="I155" s="112"/>
      <c r="J155" s="112"/>
      <c r="K155" s="113"/>
      <c r="L155" s="113"/>
      <c r="M155" s="110"/>
      <c r="N155" s="110"/>
      <c r="O155" s="111"/>
      <c r="P155" s="111"/>
      <c r="Q155" s="110"/>
      <c r="R155" s="110"/>
      <c r="S155" s="110"/>
      <c r="T155" s="114"/>
      <c r="U155" s="114"/>
      <c r="V155" s="114" t="s">
        <v>1</v>
      </c>
      <c r="W155" s="110"/>
      <c r="X155" s="115"/>
    </row>
    <row r="156" spans="1:37">
      <c r="A156" s="58">
        <v>56</v>
      </c>
      <c r="B156" s="59" t="s">
        <v>166</v>
      </c>
      <c r="C156" s="60" t="s">
        <v>401</v>
      </c>
      <c r="D156" s="61" t="s">
        <v>402</v>
      </c>
      <c r="E156" s="62">
        <v>4</v>
      </c>
      <c r="F156" s="63" t="s">
        <v>169</v>
      </c>
      <c r="P156" s="63" t="s">
        <v>312</v>
      </c>
      <c r="V156" s="66" t="s">
        <v>68</v>
      </c>
      <c r="X156" s="101" t="s">
        <v>401</v>
      </c>
      <c r="Y156" s="101" t="s">
        <v>401</v>
      </c>
      <c r="Z156" s="60" t="s">
        <v>170</v>
      </c>
      <c r="AA156" s="60" t="s">
        <v>171</v>
      </c>
      <c r="AJ156" s="37" t="s">
        <v>172</v>
      </c>
      <c r="AK156" s="37" t="s">
        <v>158</v>
      </c>
    </row>
    <row r="157" spans="1:37">
      <c r="D157" s="102" t="s">
        <v>159</v>
      </c>
      <c r="E157" s="103"/>
      <c r="F157" s="104"/>
      <c r="G157" s="105"/>
      <c r="H157" s="105"/>
      <c r="I157" s="105"/>
      <c r="J157" s="105"/>
      <c r="K157" s="106"/>
      <c r="L157" s="106"/>
      <c r="M157" s="103"/>
      <c r="N157" s="103"/>
      <c r="O157" s="104"/>
      <c r="P157" s="104"/>
      <c r="Q157" s="103"/>
      <c r="R157" s="103"/>
      <c r="S157" s="103"/>
      <c r="T157" s="107"/>
      <c r="U157" s="107"/>
      <c r="V157" s="107" t="s">
        <v>0</v>
      </c>
      <c r="W157" s="103"/>
      <c r="X157" s="108"/>
    </row>
    <row r="158" spans="1:37">
      <c r="A158" s="58">
        <v>57</v>
      </c>
      <c r="B158" s="59" t="s">
        <v>166</v>
      </c>
      <c r="C158" s="60" t="s">
        <v>403</v>
      </c>
      <c r="D158" s="61" t="s">
        <v>404</v>
      </c>
      <c r="E158" s="62">
        <v>19</v>
      </c>
      <c r="F158" s="63" t="s">
        <v>169</v>
      </c>
      <c r="P158" s="63" t="s">
        <v>312</v>
      </c>
      <c r="V158" s="66" t="s">
        <v>68</v>
      </c>
      <c r="X158" s="101" t="s">
        <v>403</v>
      </c>
      <c r="Y158" s="101" t="s">
        <v>403</v>
      </c>
      <c r="Z158" s="60" t="s">
        <v>170</v>
      </c>
      <c r="AA158" s="60" t="s">
        <v>171</v>
      </c>
      <c r="AJ158" s="37" t="s">
        <v>172</v>
      </c>
      <c r="AK158" s="37" t="s">
        <v>158</v>
      </c>
    </row>
    <row r="159" spans="1:37" ht="25.5">
      <c r="D159" s="109" t="s">
        <v>405</v>
      </c>
      <c r="E159" s="110"/>
      <c r="F159" s="111"/>
      <c r="G159" s="112"/>
      <c r="H159" s="112"/>
      <c r="I159" s="112"/>
      <c r="J159" s="112"/>
      <c r="K159" s="113"/>
      <c r="L159" s="113"/>
      <c r="M159" s="110"/>
      <c r="N159" s="110"/>
      <c r="O159" s="111"/>
      <c r="P159" s="111"/>
      <c r="Q159" s="110"/>
      <c r="R159" s="110"/>
      <c r="S159" s="110"/>
      <c r="T159" s="114"/>
      <c r="U159" s="114"/>
      <c r="V159" s="114" t="s">
        <v>1</v>
      </c>
      <c r="W159" s="110"/>
      <c r="X159" s="115"/>
    </row>
    <row r="160" spans="1:37">
      <c r="A160" s="58">
        <v>58</v>
      </c>
      <c r="B160" s="59" t="s">
        <v>166</v>
      </c>
      <c r="C160" s="60" t="s">
        <v>406</v>
      </c>
      <c r="D160" s="61" t="s">
        <v>407</v>
      </c>
      <c r="E160" s="62">
        <v>1</v>
      </c>
      <c r="F160" s="63" t="s">
        <v>169</v>
      </c>
      <c r="P160" s="63" t="s">
        <v>312</v>
      </c>
      <c r="V160" s="66" t="s">
        <v>68</v>
      </c>
      <c r="X160" s="101" t="s">
        <v>406</v>
      </c>
      <c r="Y160" s="101" t="s">
        <v>406</v>
      </c>
      <c r="Z160" s="60" t="s">
        <v>408</v>
      </c>
      <c r="AA160" s="60" t="s">
        <v>171</v>
      </c>
      <c r="AJ160" s="37" t="s">
        <v>172</v>
      </c>
      <c r="AK160" s="37" t="s">
        <v>158</v>
      </c>
    </row>
    <row r="161" spans="1:37">
      <c r="D161" s="102" t="s">
        <v>409</v>
      </c>
      <c r="E161" s="103"/>
      <c r="F161" s="104"/>
      <c r="G161" s="105"/>
      <c r="H161" s="105"/>
      <c r="I161" s="105"/>
      <c r="J161" s="105"/>
      <c r="K161" s="106"/>
      <c r="L161" s="106"/>
      <c r="M161" s="103"/>
      <c r="N161" s="103"/>
      <c r="O161" s="104"/>
      <c r="P161" s="104"/>
      <c r="Q161" s="103"/>
      <c r="R161" s="103"/>
      <c r="S161" s="103"/>
      <c r="T161" s="107"/>
      <c r="U161" s="107"/>
      <c r="V161" s="107" t="s">
        <v>0</v>
      </c>
      <c r="W161" s="103"/>
      <c r="X161" s="108"/>
    </row>
    <row r="162" spans="1:37">
      <c r="A162" s="58">
        <v>59</v>
      </c>
      <c r="B162" s="59" t="s">
        <v>166</v>
      </c>
      <c r="C162" s="60" t="s">
        <v>410</v>
      </c>
      <c r="D162" s="61" t="s">
        <v>411</v>
      </c>
      <c r="E162" s="62">
        <v>5</v>
      </c>
      <c r="F162" s="63" t="s">
        <v>169</v>
      </c>
      <c r="P162" s="63" t="s">
        <v>312</v>
      </c>
      <c r="V162" s="66" t="s">
        <v>68</v>
      </c>
      <c r="X162" s="101" t="s">
        <v>410</v>
      </c>
      <c r="Y162" s="101" t="s">
        <v>410</v>
      </c>
      <c r="Z162" s="60" t="s">
        <v>408</v>
      </c>
      <c r="AA162" s="60" t="s">
        <v>171</v>
      </c>
      <c r="AJ162" s="37" t="s">
        <v>172</v>
      </c>
      <c r="AK162" s="37" t="s">
        <v>158</v>
      </c>
    </row>
    <row r="163" spans="1:37">
      <c r="D163" s="102" t="s">
        <v>412</v>
      </c>
      <c r="E163" s="103"/>
      <c r="F163" s="104"/>
      <c r="G163" s="105"/>
      <c r="H163" s="105"/>
      <c r="I163" s="105"/>
      <c r="J163" s="105"/>
      <c r="K163" s="106"/>
      <c r="L163" s="106"/>
      <c r="M163" s="103"/>
      <c r="N163" s="103"/>
      <c r="O163" s="104"/>
      <c r="P163" s="104"/>
      <c r="Q163" s="103"/>
      <c r="R163" s="103"/>
      <c r="S163" s="103"/>
      <c r="T163" s="107"/>
      <c r="U163" s="107"/>
      <c r="V163" s="107" t="s">
        <v>0</v>
      </c>
      <c r="W163" s="103"/>
      <c r="X163" s="108"/>
    </row>
    <row r="164" spans="1:37">
      <c r="A164" s="58">
        <v>60</v>
      </c>
      <c r="B164" s="59" t="s">
        <v>166</v>
      </c>
      <c r="C164" s="60" t="s">
        <v>413</v>
      </c>
      <c r="D164" s="61" t="s">
        <v>414</v>
      </c>
      <c r="E164" s="62">
        <v>2</v>
      </c>
      <c r="F164" s="63" t="s">
        <v>169</v>
      </c>
      <c r="P164" s="63" t="s">
        <v>312</v>
      </c>
      <c r="V164" s="66" t="s">
        <v>68</v>
      </c>
      <c r="X164" s="101" t="s">
        <v>413</v>
      </c>
      <c r="Y164" s="101" t="s">
        <v>413</v>
      </c>
      <c r="Z164" s="60" t="s">
        <v>408</v>
      </c>
      <c r="AA164" s="60" t="s">
        <v>171</v>
      </c>
      <c r="AJ164" s="37" t="s">
        <v>172</v>
      </c>
      <c r="AK164" s="37" t="s">
        <v>158</v>
      </c>
    </row>
    <row r="165" spans="1:37">
      <c r="D165" s="102" t="s">
        <v>415</v>
      </c>
      <c r="E165" s="103"/>
      <c r="F165" s="104"/>
      <c r="G165" s="105"/>
      <c r="H165" s="105"/>
      <c r="I165" s="105"/>
      <c r="J165" s="105"/>
      <c r="K165" s="106"/>
      <c r="L165" s="106"/>
      <c r="M165" s="103"/>
      <c r="N165" s="103"/>
      <c r="O165" s="104"/>
      <c r="P165" s="104"/>
      <c r="Q165" s="103"/>
      <c r="R165" s="103"/>
      <c r="S165" s="103"/>
      <c r="T165" s="107"/>
      <c r="U165" s="107"/>
      <c r="V165" s="107" t="s">
        <v>0</v>
      </c>
      <c r="W165" s="103"/>
      <c r="X165" s="108"/>
    </row>
    <row r="166" spans="1:37">
      <c r="A166" s="58">
        <v>61</v>
      </c>
      <c r="B166" s="59" t="s">
        <v>166</v>
      </c>
      <c r="C166" s="60" t="s">
        <v>416</v>
      </c>
      <c r="D166" s="61" t="s">
        <v>417</v>
      </c>
      <c r="E166" s="62">
        <v>23</v>
      </c>
      <c r="F166" s="63" t="s">
        <v>169</v>
      </c>
      <c r="P166" s="63" t="s">
        <v>312</v>
      </c>
      <c r="V166" s="66" t="s">
        <v>68</v>
      </c>
      <c r="X166" s="101" t="s">
        <v>416</v>
      </c>
      <c r="Y166" s="101" t="s">
        <v>416</v>
      </c>
      <c r="Z166" s="60" t="s">
        <v>408</v>
      </c>
      <c r="AA166" s="60" t="s">
        <v>171</v>
      </c>
      <c r="AJ166" s="37" t="s">
        <v>172</v>
      </c>
      <c r="AK166" s="37" t="s">
        <v>158</v>
      </c>
    </row>
    <row r="167" spans="1:37">
      <c r="D167" s="102" t="s">
        <v>418</v>
      </c>
      <c r="E167" s="103"/>
      <c r="F167" s="104"/>
      <c r="G167" s="105"/>
      <c r="H167" s="105"/>
      <c r="I167" s="105"/>
      <c r="J167" s="105"/>
      <c r="K167" s="106"/>
      <c r="L167" s="106"/>
      <c r="M167" s="103"/>
      <c r="N167" s="103"/>
      <c r="O167" s="104"/>
      <c r="P167" s="104"/>
      <c r="Q167" s="103"/>
      <c r="R167" s="103"/>
      <c r="S167" s="103"/>
      <c r="T167" s="107"/>
      <c r="U167" s="107"/>
      <c r="V167" s="107" t="s">
        <v>0</v>
      </c>
      <c r="W167" s="103"/>
      <c r="X167" s="108"/>
    </row>
    <row r="168" spans="1:37">
      <c r="A168" s="58">
        <v>62</v>
      </c>
      <c r="B168" s="59" t="s">
        <v>166</v>
      </c>
      <c r="C168" s="60" t="s">
        <v>419</v>
      </c>
      <c r="D168" s="61" t="s">
        <v>420</v>
      </c>
      <c r="E168" s="62">
        <v>14</v>
      </c>
      <c r="F168" s="63" t="s">
        <v>169</v>
      </c>
      <c r="P168" s="63" t="s">
        <v>312</v>
      </c>
      <c r="V168" s="66" t="s">
        <v>68</v>
      </c>
      <c r="X168" s="101" t="s">
        <v>419</v>
      </c>
      <c r="Y168" s="101" t="s">
        <v>419</v>
      </c>
      <c r="Z168" s="60" t="s">
        <v>408</v>
      </c>
      <c r="AA168" s="60" t="s">
        <v>171</v>
      </c>
      <c r="AJ168" s="37" t="s">
        <v>172</v>
      </c>
      <c r="AK168" s="37" t="s">
        <v>158</v>
      </c>
    </row>
    <row r="169" spans="1:37">
      <c r="D169" s="102" t="s">
        <v>421</v>
      </c>
      <c r="E169" s="103"/>
      <c r="F169" s="104"/>
      <c r="G169" s="105"/>
      <c r="H169" s="105"/>
      <c r="I169" s="105"/>
      <c r="J169" s="105"/>
      <c r="K169" s="106"/>
      <c r="L169" s="106"/>
      <c r="M169" s="103"/>
      <c r="N169" s="103"/>
      <c r="O169" s="104"/>
      <c r="P169" s="104"/>
      <c r="Q169" s="103"/>
      <c r="R169" s="103"/>
      <c r="S169" s="103"/>
      <c r="T169" s="107"/>
      <c r="U169" s="107"/>
      <c r="V169" s="107" t="s">
        <v>0</v>
      </c>
      <c r="W169" s="103"/>
      <c r="X169" s="108"/>
    </row>
    <row r="170" spans="1:37">
      <c r="A170" s="58">
        <v>63</v>
      </c>
      <c r="B170" s="59" t="s">
        <v>166</v>
      </c>
      <c r="C170" s="60" t="s">
        <v>422</v>
      </c>
      <c r="D170" s="61" t="s">
        <v>423</v>
      </c>
      <c r="E170" s="62">
        <v>2</v>
      </c>
      <c r="F170" s="63" t="s">
        <v>169</v>
      </c>
      <c r="P170" s="63" t="s">
        <v>312</v>
      </c>
      <c r="V170" s="66" t="s">
        <v>68</v>
      </c>
      <c r="X170" s="101" t="s">
        <v>422</v>
      </c>
      <c r="Y170" s="101" t="s">
        <v>422</v>
      </c>
      <c r="Z170" s="60" t="s">
        <v>408</v>
      </c>
      <c r="AA170" s="60" t="s">
        <v>171</v>
      </c>
      <c r="AJ170" s="37" t="s">
        <v>172</v>
      </c>
      <c r="AK170" s="37" t="s">
        <v>158</v>
      </c>
    </row>
    <row r="171" spans="1:37">
      <c r="D171" s="102" t="s">
        <v>424</v>
      </c>
      <c r="E171" s="103"/>
      <c r="F171" s="104"/>
      <c r="G171" s="105"/>
      <c r="H171" s="105"/>
      <c r="I171" s="105"/>
      <c r="J171" s="105"/>
      <c r="K171" s="106"/>
      <c r="L171" s="106"/>
      <c r="M171" s="103"/>
      <c r="N171" s="103"/>
      <c r="O171" s="104"/>
      <c r="P171" s="104"/>
      <c r="Q171" s="103"/>
      <c r="R171" s="103"/>
      <c r="S171" s="103"/>
      <c r="T171" s="107"/>
      <c r="U171" s="107"/>
      <c r="V171" s="107" t="s">
        <v>0</v>
      </c>
      <c r="W171" s="103"/>
      <c r="X171" s="108"/>
    </row>
    <row r="172" spans="1:37">
      <c r="A172" s="58">
        <v>64</v>
      </c>
      <c r="B172" s="59" t="s">
        <v>166</v>
      </c>
      <c r="C172" s="60" t="s">
        <v>425</v>
      </c>
      <c r="D172" s="61" t="s">
        <v>426</v>
      </c>
      <c r="E172" s="62">
        <v>1</v>
      </c>
      <c r="F172" s="63" t="s">
        <v>169</v>
      </c>
      <c r="P172" s="63" t="s">
        <v>312</v>
      </c>
      <c r="V172" s="66" t="s">
        <v>68</v>
      </c>
      <c r="X172" s="101" t="s">
        <v>425</v>
      </c>
      <c r="Y172" s="101" t="s">
        <v>425</v>
      </c>
      <c r="Z172" s="60" t="s">
        <v>408</v>
      </c>
      <c r="AA172" s="60" t="s">
        <v>171</v>
      </c>
      <c r="AJ172" s="37" t="s">
        <v>172</v>
      </c>
      <c r="AK172" s="37" t="s">
        <v>158</v>
      </c>
    </row>
    <row r="173" spans="1:37" ht="25.5">
      <c r="D173" s="109" t="s">
        <v>427</v>
      </c>
      <c r="E173" s="110"/>
      <c r="F173" s="111"/>
      <c r="G173" s="112"/>
      <c r="H173" s="112"/>
      <c r="I173" s="112"/>
      <c r="J173" s="112"/>
      <c r="K173" s="113"/>
      <c r="L173" s="113"/>
      <c r="M173" s="110"/>
      <c r="N173" s="110"/>
      <c r="O173" s="111"/>
      <c r="P173" s="111"/>
      <c r="Q173" s="110"/>
      <c r="R173" s="110"/>
      <c r="S173" s="110"/>
      <c r="T173" s="114"/>
      <c r="U173" s="114"/>
      <c r="V173" s="114" t="s">
        <v>1</v>
      </c>
      <c r="W173" s="110"/>
      <c r="X173" s="115"/>
    </row>
    <row r="174" spans="1:37">
      <c r="A174" s="58">
        <v>65</v>
      </c>
      <c r="B174" s="59" t="s">
        <v>186</v>
      </c>
      <c r="C174" s="60" t="s">
        <v>428</v>
      </c>
      <c r="D174" s="61" t="s">
        <v>429</v>
      </c>
      <c r="E174" s="62">
        <v>89.5</v>
      </c>
      <c r="F174" s="63" t="s">
        <v>181</v>
      </c>
      <c r="P174" s="63" t="s">
        <v>312</v>
      </c>
      <c r="V174" s="66" t="s">
        <v>69</v>
      </c>
      <c r="X174" s="101" t="s">
        <v>430</v>
      </c>
      <c r="Y174" s="101" t="s">
        <v>428</v>
      </c>
      <c r="Z174" s="60" t="s">
        <v>351</v>
      </c>
      <c r="AJ174" s="37" t="s">
        <v>157</v>
      </c>
      <c r="AK174" s="37" t="s">
        <v>158</v>
      </c>
    </row>
    <row r="175" spans="1:37">
      <c r="D175" s="102" t="s">
        <v>431</v>
      </c>
      <c r="E175" s="103"/>
      <c r="F175" s="104"/>
      <c r="G175" s="105"/>
      <c r="H175" s="105"/>
      <c r="I175" s="105"/>
      <c r="J175" s="105"/>
      <c r="K175" s="106"/>
      <c r="L175" s="106"/>
      <c r="M175" s="103"/>
      <c r="N175" s="103"/>
      <c r="O175" s="104"/>
      <c r="P175" s="104"/>
      <c r="Q175" s="103"/>
      <c r="R175" s="103"/>
      <c r="S175" s="103"/>
      <c r="T175" s="107"/>
      <c r="U175" s="107"/>
      <c r="V175" s="107" t="s">
        <v>0</v>
      </c>
      <c r="W175" s="103"/>
      <c r="X175" s="108"/>
    </row>
    <row r="176" spans="1:37">
      <c r="A176" s="58">
        <v>66</v>
      </c>
      <c r="B176" s="59" t="s">
        <v>186</v>
      </c>
      <c r="C176" s="60" t="s">
        <v>432</v>
      </c>
      <c r="D176" s="61" t="s">
        <v>433</v>
      </c>
      <c r="E176" s="62">
        <v>90</v>
      </c>
      <c r="F176" s="63" t="s">
        <v>217</v>
      </c>
      <c r="P176" s="63" t="s">
        <v>312</v>
      </c>
      <c r="V176" s="66" t="s">
        <v>69</v>
      </c>
      <c r="X176" s="101" t="s">
        <v>434</v>
      </c>
      <c r="Y176" s="101" t="s">
        <v>432</v>
      </c>
      <c r="Z176" s="60" t="s">
        <v>351</v>
      </c>
      <c r="AJ176" s="37" t="s">
        <v>157</v>
      </c>
      <c r="AK176" s="37" t="s">
        <v>158</v>
      </c>
    </row>
    <row r="177" spans="1:37">
      <c r="D177" s="102" t="s">
        <v>435</v>
      </c>
      <c r="E177" s="103"/>
      <c r="F177" s="104"/>
      <c r="G177" s="105"/>
      <c r="H177" s="105"/>
      <c r="I177" s="105"/>
      <c r="J177" s="105"/>
      <c r="K177" s="106"/>
      <c r="L177" s="106"/>
      <c r="M177" s="103"/>
      <c r="N177" s="103"/>
      <c r="O177" s="104"/>
      <c r="P177" s="104"/>
      <c r="Q177" s="103"/>
      <c r="R177" s="103"/>
      <c r="S177" s="103"/>
      <c r="T177" s="107"/>
      <c r="U177" s="107"/>
      <c r="V177" s="107" t="s">
        <v>0</v>
      </c>
      <c r="W177" s="103"/>
      <c r="X177" s="108"/>
    </row>
    <row r="178" spans="1:37">
      <c r="A178" s="58">
        <v>67</v>
      </c>
      <c r="B178" s="59" t="s">
        <v>166</v>
      </c>
      <c r="C178" s="60" t="s">
        <v>436</v>
      </c>
      <c r="D178" s="61" t="s">
        <v>437</v>
      </c>
      <c r="E178" s="62">
        <v>89.5</v>
      </c>
      <c r="F178" s="63" t="s">
        <v>181</v>
      </c>
      <c r="P178" s="63" t="s">
        <v>312</v>
      </c>
      <c r="V178" s="66" t="s">
        <v>68</v>
      </c>
      <c r="X178" s="101" t="s">
        <v>436</v>
      </c>
      <c r="Y178" s="101" t="s">
        <v>436</v>
      </c>
      <c r="Z178" s="60" t="s">
        <v>170</v>
      </c>
      <c r="AA178" s="60" t="s">
        <v>171</v>
      </c>
      <c r="AJ178" s="37" t="s">
        <v>172</v>
      </c>
      <c r="AK178" s="37" t="s">
        <v>158</v>
      </c>
    </row>
    <row r="179" spans="1:37">
      <c r="D179" s="102" t="s">
        <v>438</v>
      </c>
      <c r="E179" s="103"/>
      <c r="F179" s="104"/>
      <c r="G179" s="105"/>
      <c r="H179" s="105"/>
      <c r="I179" s="105"/>
      <c r="J179" s="105"/>
      <c r="K179" s="106"/>
      <c r="L179" s="106"/>
      <c r="M179" s="103"/>
      <c r="N179" s="103"/>
      <c r="O179" s="104"/>
      <c r="P179" s="104"/>
      <c r="Q179" s="103"/>
      <c r="R179" s="103"/>
      <c r="S179" s="103"/>
      <c r="T179" s="107"/>
      <c r="U179" s="107"/>
      <c r="V179" s="107" t="s">
        <v>0</v>
      </c>
      <c r="W179" s="103"/>
      <c r="X179" s="108"/>
    </row>
    <row r="180" spans="1:37">
      <c r="D180" s="116" t="s">
        <v>439</v>
      </c>
      <c r="E180" s="64"/>
    </row>
    <row r="181" spans="1:37">
      <c r="D181" s="100" t="s">
        <v>440</v>
      </c>
    </row>
    <row r="182" spans="1:37">
      <c r="A182" s="58">
        <v>68</v>
      </c>
      <c r="B182" s="59" t="s">
        <v>301</v>
      </c>
      <c r="C182" s="60" t="s">
        <v>441</v>
      </c>
      <c r="D182" s="61" t="s">
        <v>442</v>
      </c>
      <c r="E182" s="62">
        <v>91.5</v>
      </c>
      <c r="F182" s="63" t="s">
        <v>217</v>
      </c>
      <c r="P182" s="63" t="s">
        <v>443</v>
      </c>
      <c r="V182" s="66" t="s">
        <v>69</v>
      </c>
      <c r="X182" s="101" t="s">
        <v>444</v>
      </c>
      <c r="Y182" s="101" t="s">
        <v>441</v>
      </c>
      <c r="Z182" s="60" t="s">
        <v>306</v>
      </c>
      <c r="AJ182" s="37" t="s">
        <v>157</v>
      </c>
      <c r="AK182" s="37" t="s">
        <v>158</v>
      </c>
    </row>
    <row r="183" spans="1:37">
      <c r="D183" s="102" t="s">
        <v>445</v>
      </c>
      <c r="E183" s="103"/>
      <c r="F183" s="104"/>
      <c r="G183" s="105"/>
      <c r="H183" s="105"/>
      <c r="I183" s="105"/>
      <c r="J183" s="105"/>
      <c r="K183" s="106"/>
      <c r="L183" s="106"/>
      <c r="M183" s="103"/>
      <c r="N183" s="103"/>
      <c r="O183" s="104"/>
      <c r="P183" s="104"/>
      <c r="Q183" s="103"/>
      <c r="R183" s="103"/>
      <c r="S183" s="103"/>
      <c r="T183" s="107"/>
      <c r="U183" s="107"/>
      <c r="V183" s="107" t="s">
        <v>0</v>
      </c>
      <c r="W183" s="103"/>
      <c r="X183" s="108"/>
    </row>
    <row r="184" spans="1:37">
      <c r="A184" s="58">
        <v>69</v>
      </c>
      <c r="B184" s="59" t="s">
        <v>166</v>
      </c>
      <c r="C184" s="60" t="s">
        <v>446</v>
      </c>
      <c r="D184" s="61" t="s">
        <v>447</v>
      </c>
      <c r="E184" s="62">
        <v>20.13</v>
      </c>
      <c r="F184" s="63" t="s">
        <v>169</v>
      </c>
      <c r="P184" s="63" t="s">
        <v>443</v>
      </c>
      <c r="V184" s="66" t="s">
        <v>68</v>
      </c>
      <c r="X184" s="101" t="s">
        <v>446</v>
      </c>
      <c r="Y184" s="101" t="s">
        <v>446</v>
      </c>
      <c r="Z184" s="60" t="s">
        <v>448</v>
      </c>
      <c r="AA184" s="60" t="s">
        <v>171</v>
      </c>
      <c r="AJ184" s="37" t="s">
        <v>172</v>
      </c>
      <c r="AK184" s="37" t="s">
        <v>158</v>
      </c>
    </row>
    <row r="185" spans="1:37">
      <c r="D185" s="102" t="s">
        <v>449</v>
      </c>
      <c r="E185" s="103"/>
      <c r="F185" s="104"/>
      <c r="G185" s="105"/>
      <c r="H185" s="105"/>
      <c r="I185" s="105"/>
      <c r="J185" s="105"/>
      <c r="K185" s="106"/>
      <c r="L185" s="106"/>
      <c r="M185" s="103"/>
      <c r="N185" s="103"/>
      <c r="O185" s="104"/>
      <c r="P185" s="104"/>
      <c r="Q185" s="103"/>
      <c r="R185" s="103"/>
      <c r="S185" s="103"/>
      <c r="T185" s="107"/>
      <c r="U185" s="107"/>
      <c r="V185" s="107" t="s">
        <v>0</v>
      </c>
      <c r="W185" s="103"/>
      <c r="X185" s="108"/>
    </row>
    <row r="186" spans="1:37">
      <c r="A186" s="58">
        <v>70</v>
      </c>
      <c r="B186" s="59" t="s">
        <v>301</v>
      </c>
      <c r="C186" s="60" t="s">
        <v>450</v>
      </c>
      <c r="D186" s="61" t="s">
        <v>451</v>
      </c>
      <c r="E186" s="62">
        <v>21</v>
      </c>
      <c r="F186" s="63" t="s">
        <v>169</v>
      </c>
      <c r="P186" s="63" t="s">
        <v>443</v>
      </c>
      <c r="V186" s="66" t="s">
        <v>69</v>
      </c>
      <c r="X186" s="101" t="s">
        <v>452</v>
      </c>
      <c r="Y186" s="101" t="s">
        <v>450</v>
      </c>
      <c r="Z186" s="60" t="s">
        <v>306</v>
      </c>
      <c r="AJ186" s="37" t="s">
        <v>157</v>
      </c>
      <c r="AK186" s="37" t="s">
        <v>158</v>
      </c>
    </row>
    <row r="187" spans="1:37">
      <c r="D187" s="102" t="s">
        <v>453</v>
      </c>
      <c r="E187" s="103"/>
      <c r="F187" s="104"/>
      <c r="G187" s="105"/>
      <c r="H187" s="105"/>
      <c r="I187" s="105"/>
      <c r="J187" s="105"/>
      <c r="K187" s="106"/>
      <c r="L187" s="106"/>
      <c r="M187" s="103"/>
      <c r="N187" s="103"/>
      <c r="O187" s="104"/>
      <c r="P187" s="104"/>
      <c r="Q187" s="103"/>
      <c r="R187" s="103"/>
      <c r="S187" s="103"/>
      <c r="T187" s="107"/>
      <c r="U187" s="107"/>
      <c r="V187" s="107" t="s">
        <v>0</v>
      </c>
      <c r="W187" s="103"/>
      <c r="X187" s="108"/>
    </row>
    <row r="188" spans="1:37">
      <c r="A188" s="58">
        <v>71</v>
      </c>
      <c r="B188" s="59" t="s">
        <v>301</v>
      </c>
      <c r="C188" s="60" t="s">
        <v>454</v>
      </c>
      <c r="D188" s="61" t="s">
        <v>455</v>
      </c>
      <c r="E188" s="62">
        <v>21</v>
      </c>
      <c r="F188" s="63" t="s">
        <v>169</v>
      </c>
      <c r="P188" s="63" t="s">
        <v>443</v>
      </c>
      <c r="V188" s="66" t="s">
        <v>69</v>
      </c>
      <c r="X188" s="101" t="s">
        <v>456</v>
      </c>
      <c r="Y188" s="101" t="s">
        <v>454</v>
      </c>
      <c r="Z188" s="60" t="s">
        <v>306</v>
      </c>
      <c r="AJ188" s="37" t="s">
        <v>157</v>
      </c>
      <c r="AK188" s="37" t="s">
        <v>158</v>
      </c>
    </row>
    <row r="189" spans="1:37">
      <c r="D189" s="102" t="s">
        <v>453</v>
      </c>
      <c r="E189" s="103"/>
      <c r="F189" s="104"/>
      <c r="G189" s="105"/>
      <c r="H189" s="105"/>
      <c r="I189" s="105"/>
      <c r="J189" s="105"/>
      <c r="K189" s="106"/>
      <c r="L189" s="106"/>
      <c r="M189" s="103"/>
      <c r="N189" s="103"/>
      <c r="O189" s="104"/>
      <c r="P189" s="104"/>
      <c r="Q189" s="103"/>
      <c r="R189" s="103"/>
      <c r="S189" s="103"/>
      <c r="T189" s="107"/>
      <c r="U189" s="107"/>
      <c r="V189" s="107" t="s">
        <v>0</v>
      </c>
      <c r="W189" s="103"/>
      <c r="X189" s="108"/>
    </row>
    <row r="190" spans="1:37">
      <c r="A190" s="58">
        <v>72</v>
      </c>
      <c r="B190" s="59" t="s">
        <v>166</v>
      </c>
      <c r="C190" s="60" t="s">
        <v>457</v>
      </c>
      <c r="D190" s="61" t="s">
        <v>458</v>
      </c>
      <c r="E190" s="62">
        <v>8</v>
      </c>
      <c r="F190" s="63" t="s">
        <v>169</v>
      </c>
      <c r="P190" s="63" t="s">
        <v>443</v>
      </c>
      <c r="V190" s="66" t="s">
        <v>68</v>
      </c>
      <c r="X190" s="101" t="s">
        <v>457</v>
      </c>
      <c r="Y190" s="101" t="s">
        <v>457</v>
      </c>
      <c r="Z190" s="60" t="s">
        <v>459</v>
      </c>
      <c r="AA190" s="60" t="s">
        <v>171</v>
      </c>
      <c r="AJ190" s="37" t="s">
        <v>172</v>
      </c>
      <c r="AK190" s="37" t="s">
        <v>158</v>
      </c>
    </row>
    <row r="191" spans="1:37">
      <c r="D191" s="102" t="s">
        <v>460</v>
      </c>
      <c r="E191" s="103"/>
      <c r="F191" s="104"/>
      <c r="G191" s="105"/>
      <c r="H191" s="105"/>
      <c r="I191" s="105"/>
      <c r="J191" s="105"/>
      <c r="K191" s="106"/>
      <c r="L191" s="106"/>
      <c r="M191" s="103"/>
      <c r="N191" s="103"/>
      <c r="O191" s="104"/>
      <c r="P191" s="104"/>
      <c r="Q191" s="103"/>
      <c r="R191" s="103"/>
      <c r="S191" s="103"/>
      <c r="T191" s="107"/>
      <c r="U191" s="107"/>
      <c r="V191" s="107" t="s">
        <v>0</v>
      </c>
      <c r="W191" s="103"/>
      <c r="X191" s="108"/>
    </row>
    <row r="192" spans="1:37">
      <c r="A192" s="58">
        <v>73</v>
      </c>
      <c r="B192" s="59" t="s">
        <v>166</v>
      </c>
      <c r="C192" s="60" t="s">
        <v>461</v>
      </c>
      <c r="D192" s="61" t="s">
        <v>462</v>
      </c>
      <c r="E192" s="62">
        <v>8</v>
      </c>
      <c r="F192" s="63" t="s">
        <v>169</v>
      </c>
      <c r="P192" s="63" t="s">
        <v>443</v>
      </c>
      <c r="V192" s="66" t="s">
        <v>68</v>
      </c>
      <c r="X192" s="101" t="s">
        <v>461</v>
      </c>
      <c r="Y192" s="101" t="s">
        <v>461</v>
      </c>
      <c r="Z192" s="60" t="s">
        <v>170</v>
      </c>
      <c r="AA192" s="60" t="s">
        <v>171</v>
      </c>
      <c r="AJ192" s="37" t="s">
        <v>172</v>
      </c>
      <c r="AK192" s="37" t="s">
        <v>158</v>
      </c>
    </row>
    <row r="193" spans="1:37">
      <c r="D193" s="102" t="s">
        <v>460</v>
      </c>
      <c r="E193" s="103"/>
      <c r="F193" s="104"/>
      <c r="G193" s="105"/>
      <c r="H193" s="105"/>
      <c r="I193" s="105"/>
      <c r="J193" s="105"/>
      <c r="K193" s="106"/>
      <c r="L193" s="106"/>
      <c r="M193" s="103"/>
      <c r="N193" s="103"/>
      <c r="O193" s="104"/>
      <c r="P193" s="104"/>
      <c r="Q193" s="103"/>
      <c r="R193" s="103"/>
      <c r="S193" s="103"/>
      <c r="T193" s="107"/>
      <c r="U193" s="107"/>
      <c r="V193" s="107" t="s">
        <v>0</v>
      </c>
      <c r="W193" s="103"/>
      <c r="X193" s="108"/>
    </row>
    <row r="194" spans="1:37">
      <c r="A194" s="58">
        <v>74</v>
      </c>
      <c r="B194" s="59" t="s">
        <v>186</v>
      </c>
      <c r="C194" s="60" t="s">
        <v>463</v>
      </c>
      <c r="D194" s="61" t="s">
        <v>464</v>
      </c>
      <c r="E194" s="62">
        <v>14</v>
      </c>
      <c r="F194" s="63" t="s">
        <v>169</v>
      </c>
      <c r="P194" s="63" t="s">
        <v>443</v>
      </c>
      <c r="V194" s="66" t="s">
        <v>69</v>
      </c>
      <c r="X194" s="101" t="s">
        <v>465</v>
      </c>
      <c r="Y194" s="101" t="s">
        <v>463</v>
      </c>
      <c r="Z194" s="60" t="s">
        <v>351</v>
      </c>
      <c r="AJ194" s="37" t="s">
        <v>157</v>
      </c>
      <c r="AK194" s="37" t="s">
        <v>158</v>
      </c>
    </row>
    <row r="195" spans="1:37">
      <c r="D195" s="102" t="s">
        <v>466</v>
      </c>
      <c r="E195" s="103"/>
      <c r="F195" s="104"/>
      <c r="G195" s="105"/>
      <c r="H195" s="105"/>
      <c r="I195" s="105"/>
      <c r="J195" s="105"/>
      <c r="K195" s="106"/>
      <c r="L195" s="106"/>
      <c r="M195" s="103"/>
      <c r="N195" s="103"/>
      <c r="O195" s="104"/>
      <c r="P195" s="104"/>
      <c r="Q195" s="103"/>
      <c r="R195" s="103"/>
      <c r="S195" s="103"/>
      <c r="T195" s="107"/>
      <c r="U195" s="107"/>
      <c r="V195" s="107" t="s">
        <v>0</v>
      </c>
      <c r="W195" s="103"/>
      <c r="X195" s="108"/>
    </row>
    <row r="196" spans="1:37">
      <c r="D196" s="116" t="s">
        <v>467</v>
      </c>
      <c r="E196" s="64"/>
    </row>
    <row r="197" spans="1:37">
      <c r="D197" s="100" t="s">
        <v>468</v>
      </c>
    </row>
    <row r="198" spans="1:37">
      <c r="A198" s="58">
        <v>75</v>
      </c>
      <c r="B198" s="59" t="s">
        <v>186</v>
      </c>
      <c r="C198" s="60" t="s">
        <v>469</v>
      </c>
      <c r="D198" s="61" t="s">
        <v>470</v>
      </c>
      <c r="E198" s="62">
        <v>47</v>
      </c>
      <c r="F198" s="63" t="s">
        <v>169</v>
      </c>
      <c r="P198" s="63" t="s">
        <v>471</v>
      </c>
      <c r="V198" s="66" t="s">
        <v>69</v>
      </c>
      <c r="X198" s="101" t="s">
        <v>472</v>
      </c>
      <c r="Y198" s="101" t="s">
        <v>469</v>
      </c>
      <c r="Z198" s="60" t="s">
        <v>351</v>
      </c>
      <c r="AJ198" s="37" t="s">
        <v>157</v>
      </c>
      <c r="AK198" s="37" t="s">
        <v>158</v>
      </c>
    </row>
    <row r="199" spans="1:37">
      <c r="D199" s="102" t="s">
        <v>473</v>
      </c>
      <c r="E199" s="103"/>
      <c r="F199" s="104"/>
      <c r="G199" s="105"/>
      <c r="H199" s="105"/>
      <c r="I199" s="105"/>
      <c r="J199" s="105"/>
      <c r="K199" s="106"/>
      <c r="L199" s="106"/>
      <c r="M199" s="103"/>
      <c r="N199" s="103"/>
      <c r="O199" s="104"/>
      <c r="P199" s="104"/>
      <c r="Q199" s="103"/>
      <c r="R199" s="103"/>
      <c r="S199" s="103"/>
      <c r="T199" s="107"/>
      <c r="U199" s="107"/>
      <c r="V199" s="107" t="s">
        <v>0</v>
      </c>
      <c r="W199" s="103"/>
      <c r="X199" s="108"/>
    </row>
    <row r="200" spans="1:37">
      <c r="D200" s="109" t="s">
        <v>474</v>
      </c>
      <c r="E200" s="110"/>
      <c r="F200" s="111"/>
      <c r="G200" s="112"/>
      <c r="H200" s="112"/>
      <c r="I200" s="112"/>
      <c r="J200" s="112"/>
      <c r="K200" s="113"/>
      <c r="L200" s="113"/>
      <c r="M200" s="110"/>
      <c r="N200" s="110"/>
      <c r="O200" s="111"/>
      <c r="P200" s="111"/>
      <c r="Q200" s="110"/>
      <c r="R200" s="110"/>
      <c r="S200" s="110"/>
      <c r="T200" s="114"/>
      <c r="U200" s="114"/>
      <c r="V200" s="114" t="s">
        <v>1</v>
      </c>
      <c r="W200" s="110"/>
      <c r="X200" s="115"/>
    </row>
    <row r="201" spans="1:37">
      <c r="A201" s="58">
        <v>76</v>
      </c>
      <c r="B201" s="59" t="s">
        <v>166</v>
      </c>
      <c r="C201" s="60" t="s">
        <v>475</v>
      </c>
      <c r="D201" s="61" t="s">
        <v>476</v>
      </c>
      <c r="E201" s="62">
        <v>60</v>
      </c>
      <c r="F201" s="63" t="s">
        <v>217</v>
      </c>
      <c r="P201" s="63" t="s">
        <v>471</v>
      </c>
      <c r="V201" s="66" t="s">
        <v>68</v>
      </c>
      <c r="X201" s="101" t="s">
        <v>475</v>
      </c>
      <c r="Y201" s="101" t="s">
        <v>475</v>
      </c>
      <c r="Z201" s="60" t="s">
        <v>408</v>
      </c>
      <c r="AA201" s="60" t="s">
        <v>171</v>
      </c>
      <c r="AJ201" s="37" t="s">
        <v>172</v>
      </c>
      <c r="AK201" s="37" t="s">
        <v>158</v>
      </c>
    </row>
    <row r="202" spans="1:37">
      <c r="D202" s="102" t="s">
        <v>477</v>
      </c>
      <c r="E202" s="103"/>
      <c r="F202" s="104"/>
      <c r="G202" s="105"/>
      <c r="H202" s="105"/>
      <c r="I202" s="105"/>
      <c r="J202" s="105"/>
      <c r="K202" s="106"/>
      <c r="L202" s="106"/>
      <c r="M202" s="103"/>
      <c r="N202" s="103"/>
      <c r="O202" s="104"/>
      <c r="P202" s="104"/>
      <c r="Q202" s="103"/>
      <c r="R202" s="103"/>
      <c r="S202" s="103"/>
      <c r="T202" s="107"/>
      <c r="U202" s="107"/>
      <c r="V202" s="107" t="s">
        <v>0</v>
      </c>
      <c r="W202" s="103"/>
      <c r="X202" s="108"/>
    </row>
    <row r="203" spans="1:37" ht="25.5">
      <c r="A203" s="58">
        <v>77</v>
      </c>
      <c r="B203" s="59" t="s">
        <v>186</v>
      </c>
      <c r="C203" s="60" t="s">
        <v>478</v>
      </c>
      <c r="D203" s="61" t="s">
        <v>479</v>
      </c>
      <c r="E203" s="62">
        <v>250.25</v>
      </c>
      <c r="F203" s="63" t="s">
        <v>181</v>
      </c>
      <c r="P203" s="63" t="s">
        <v>471</v>
      </c>
      <c r="V203" s="66" t="s">
        <v>69</v>
      </c>
      <c r="X203" s="101" t="s">
        <v>480</v>
      </c>
      <c r="Y203" s="101" t="s">
        <v>478</v>
      </c>
      <c r="Z203" s="60" t="s">
        <v>481</v>
      </c>
      <c r="AJ203" s="37" t="s">
        <v>157</v>
      </c>
      <c r="AK203" s="37" t="s">
        <v>158</v>
      </c>
    </row>
    <row r="204" spans="1:37">
      <c r="D204" s="102" t="s">
        <v>482</v>
      </c>
      <c r="E204" s="103"/>
      <c r="F204" s="104"/>
      <c r="G204" s="105"/>
      <c r="H204" s="105"/>
      <c r="I204" s="105"/>
      <c r="J204" s="105"/>
      <c r="K204" s="106"/>
      <c r="L204" s="106"/>
      <c r="M204" s="103"/>
      <c r="N204" s="103"/>
      <c r="O204" s="104"/>
      <c r="P204" s="104"/>
      <c r="Q204" s="103"/>
      <c r="R204" s="103"/>
      <c r="S204" s="103"/>
      <c r="T204" s="107"/>
      <c r="U204" s="107"/>
      <c r="V204" s="107" t="s">
        <v>0</v>
      </c>
      <c r="W204" s="103"/>
      <c r="X204" s="108"/>
    </row>
    <row r="205" spans="1:37">
      <c r="A205" s="58">
        <v>78</v>
      </c>
      <c r="B205" s="59" t="s">
        <v>186</v>
      </c>
      <c r="C205" s="60" t="s">
        <v>483</v>
      </c>
      <c r="D205" s="61" t="s">
        <v>484</v>
      </c>
      <c r="E205" s="62">
        <v>81.25</v>
      </c>
      <c r="F205" s="63" t="s">
        <v>181</v>
      </c>
      <c r="P205" s="63" t="s">
        <v>471</v>
      </c>
      <c r="V205" s="66" t="s">
        <v>69</v>
      </c>
      <c r="X205" s="101" t="s">
        <v>485</v>
      </c>
      <c r="Y205" s="101" t="s">
        <v>483</v>
      </c>
      <c r="Z205" s="60" t="s">
        <v>481</v>
      </c>
      <c r="AJ205" s="37" t="s">
        <v>157</v>
      </c>
      <c r="AK205" s="37" t="s">
        <v>158</v>
      </c>
    </row>
    <row r="206" spans="1:37">
      <c r="D206" s="102" t="s">
        <v>486</v>
      </c>
      <c r="E206" s="103"/>
      <c r="F206" s="104"/>
      <c r="G206" s="105"/>
      <c r="H206" s="105"/>
      <c r="I206" s="105"/>
      <c r="J206" s="105"/>
      <c r="K206" s="106"/>
      <c r="L206" s="106"/>
      <c r="M206" s="103"/>
      <c r="N206" s="103"/>
      <c r="O206" s="104"/>
      <c r="P206" s="104"/>
      <c r="Q206" s="103"/>
      <c r="R206" s="103"/>
      <c r="S206" s="103"/>
      <c r="T206" s="107"/>
      <c r="U206" s="107"/>
      <c r="V206" s="107" t="s">
        <v>0</v>
      </c>
      <c r="W206" s="103"/>
      <c r="X206" s="108"/>
    </row>
    <row r="207" spans="1:37">
      <c r="A207" s="58">
        <v>79</v>
      </c>
      <c r="B207" s="59" t="s">
        <v>186</v>
      </c>
      <c r="C207" s="60" t="s">
        <v>487</v>
      </c>
      <c r="D207" s="61" t="s">
        <v>488</v>
      </c>
      <c r="E207" s="62">
        <v>279</v>
      </c>
      <c r="F207" s="63" t="s">
        <v>181</v>
      </c>
      <c r="P207" s="63" t="s">
        <v>471</v>
      </c>
      <c r="V207" s="66" t="s">
        <v>69</v>
      </c>
      <c r="X207" s="101" t="s">
        <v>489</v>
      </c>
      <c r="Y207" s="101" t="s">
        <v>487</v>
      </c>
      <c r="Z207" s="60" t="s">
        <v>481</v>
      </c>
      <c r="AJ207" s="37" t="s">
        <v>157</v>
      </c>
      <c r="AK207" s="37" t="s">
        <v>158</v>
      </c>
    </row>
    <row r="208" spans="1:37">
      <c r="D208" s="102" t="s">
        <v>490</v>
      </c>
      <c r="E208" s="103"/>
      <c r="F208" s="104"/>
      <c r="G208" s="105"/>
      <c r="H208" s="105"/>
      <c r="I208" s="105"/>
      <c r="J208" s="105"/>
      <c r="K208" s="106"/>
      <c r="L208" s="106"/>
      <c r="M208" s="103"/>
      <c r="N208" s="103"/>
      <c r="O208" s="104"/>
      <c r="P208" s="104"/>
      <c r="Q208" s="103"/>
      <c r="R208" s="103"/>
      <c r="S208" s="103"/>
      <c r="T208" s="107"/>
      <c r="U208" s="107"/>
      <c r="V208" s="107" t="s">
        <v>0</v>
      </c>
      <c r="W208" s="103"/>
      <c r="X208" s="108"/>
    </row>
    <row r="209" spans="1:37" ht="25.5">
      <c r="D209" s="109" t="s">
        <v>491</v>
      </c>
      <c r="E209" s="110"/>
      <c r="F209" s="111"/>
      <c r="G209" s="112"/>
      <c r="H209" s="112"/>
      <c r="I209" s="112"/>
      <c r="J209" s="112"/>
      <c r="K209" s="113"/>
      <c r="L209" s="113"/>
      <c r="M209" s="110"/>
      <c r="N209" s="110"/>
      <c r="O209" s="111"/>
      <c r="P209" s="111"/>
      <c r="Q209" s="110"/>
      <c r="R209" s="110"/>
      <c r="S209" s="110"/>
      <c r="T209" s="114"/>
      <c r="U209" s="114"/>
      <c r="V209" s="114" t="s">
        <v>1</v>
      </c>
      <c r="W209" s="110"/>
      <c r="X209" s="115"/>
    </row>
    <row r="210" spans="1:37" ht="25.5">
      <c r="D210" s="109" t="s">
        <v>492</v>
      </c>
      <c r="E210" s="110"/>
      <c r="F210" s="111"/>
      <c r="G210" s="112"/>
      <c r="H210" s="112"/>
      <c r="I210" s="112"/>
      <c r="J210" s="112"/>
      <c r="K210" s="113"/>
      <c r="L210" s="113"/>
      <c r="M210" s="110"/>
      <c r="N210" s="110"/>
      <c r="O210" s="111"/>
      <c r="P210" s="111"/>
      <c r="Q210" s="110"/>
      <c r="R210" s="110"/>
      <c r="S210" s="110"/>
      <c r="T210" s="114"/>
      <c r="U210" s="114"/>
      <c r="V210" s="114" t="s">
        <v>1</v>
      </c>
      <c r="W210" s="110"/>
      <c r="X210" s="115"/>
    </row>
    <row r="211" spans="1:37">
      <c r="A211" s="58">
        <v>80</v>
      </c>
      <c r="B211" s="59" t="s">
        <v>186</v>
      </c>
      <c r="C211" s="60" t="s">
        <v>493</v>
      </c>
      <c r="D211" s="61" t="s">
        <v>494</v>
      </c>
      <c r="E211" s="62">
        <v>1407</v>
      </c>
      <c r="F211" s="63" t="s">
        <v>217</v>
      </c>
      <c r="P211" s="63" t="s">
        <v>471</v>
      </c>
      <c r="V211" s="66" t="s">
        <v>69</v>
      </c>
      <c r="X211" s="101" t="s">
        <v>495</v>
      </c>
      <c r="Y211" s="101" t="s">
        <v>493</v>
      </c>
      <c r="Z211" s="60" t="s">
        <v>481</v>
      </c>
      <c r="AJ211" s="37" t="s">
        <v>157</v>
      </c>
      <c r="AK211" s="37" t="s">
        <v>158</v>
      </c>
    </row>
    <row r="212" spans="1:37">
      <c r="D212" s="102" t="s">
        <v>496</v>
      </c>
      <c r="E212" s="103"/>
      <c r="F212" s="104"/>
      <c r="G212" s="105"/>
      <c r="H212" s="105"/>
      <c r="I212" s="105"/>
      <c r="J212" s="105"/>
      <c r="K212" s="106"/>
      <c r="L212" s="106"/>
      <c r="M212" s="103"/>
      <c r="N212" s="103"/>
      <c r="O212" s="104"/>
      <c r="P212" s="104"/>
      <c r="Q212" s="103"/>
      <c r="R212" s="103"/>
      <c r="S212" s="103"/>
      <c r="T212" s="107"/>
      <c r="U212" s="107"/>
      <c r="V212" s="107" t="s">
        <v>0</v>
      </c>
      <c r="W212" s="103"/>
      <c r="X212" s="108"/>
    </row>
    <row r="213" spans="1:37">
      <c r="A213" s="58">
        <v>81</v>
      </c>
      <c r="B213" s="59" t="s">
        <v>186</v>
      </c>
      <c r="C213" s="60" t="s">
        <v>497</v>
      </c>
      <c r="D213" s="61" t="s">
        <v>498</v>
      </c>
      <c r="E213" s="62">
        <v>843</v>
      </c>
      <c r="F213" s="63" t="s">
        <v>217</v>
      </c>
      <c r="P213" s="63" t="s">
        <v>471</v>
      </c>
      <c r="V213" s="66" t="s">
        <v>69</v>
      </c>
      <c r="X213" s="101" t="s">
        <v>499</v>
      </c>
      <c r="Y213" s="101" t="s">
        <v>497</v>
      </c>
      <c r="Z213" s="60" t="s">
        <v>481</v>
      </c>
      <c r="AJ213" s="37" t="s">
        <v>157</v>
      </c>
      <c r="AK213" s="37" t="s">
        <v>158</v>
      </c>
    </row>
    <row r="214" spans="1:37">
      <c r="D214" s="102" t="s">
        <v>500</v>
      </c>
      <c r="E214" s="103"/>
      <c r="F214" s="104"/>
      <c r="G214" s="105"/>
      <c r="H214" s="105"/>
      <c r="I214" s="105"/>
      <c r="J214" s="105"/>
      <c r="K214" s="106"/>
      <c r="L214" s="106"/>
      <c r="M214" s="103"/>
      <c r="N214" s="103"/>
      <c r="O214" s="104"/>
      <c r="P214" s="104"/>
      <c r="Q214" s="103"/>
      <c r="R214" s="103"/>
      <c r="S214" s="103"/>
      <c r="T214" s="107"/>
      <c r="U214" s="107"/>
      <c r="V214" s="107" t="s">
        <v>0</v>
      </c>
      <c r="W214" s="103"/>
      <c r="X214" s="108"/>
    </row>
    <row r="215" spans="1:37">
      <c r="A215" s="58">
        <v>82</v>
      </c>
      <c r="B215" s="59" t="s">
        <v>186</v>
      </c>
      <c r="C215" s="60" t="s">
        <v>501</v>
      </c>
      <c r="D215" s="61" t="s">
        <v>502</v>
      </c>
      <c r="E215" s="62">
        <v>1407</v>
      </c>
      <c r="F215" s="63" t="s">
        <v>217</v>
      </c>
      <c r="P215" s="63" t="s">
        <v>471</v>
      </c>
      <c r="V215" s="66" t="s">
        <v>69</v>
      </c>
      <c r="X215" s="101" t="s">
        <v>503</v>
      </c>
      <c r="Y215" s="101" t="s">
        <v>501</v>
      </c>
      <c r="Z215" s="60" t="s">
        <v>481</v>
      </c>
      <c r="AJ215" s="37" t="s">
        <v>157</v>
      </c>
      <c r="AK215" s="37" t="s">
        <v>158</v>
      </c>
    </row>
    <row r="216" spans="1:37">
      <c r="D216" s="102" t="s">
        <v>496</v>
      </c>
      <c r="E216" s="103"/>
      <c r="F216" s="104"/>
      <c r="G216" s="105"/>
      <c r="H216" s="105"/>
      <c r="I216" s="105"/>
      <c r="J216" s="105"/>
      <c r="K216" s="106"/>
      <c r="L216" s="106"/>
      <c r="M216" s="103"/>
      <c r="N216" s="103"/>
      <c r="O216" s="104"/>
      <c r="P216" s="104"/>
      <c r="Q216" s="103"/>
      <c r="R216" s="103"/>
      <c r="S216" s="103"/>
      <c r="T216" s="107"/>
      <c r="U216" s="107"/>
      <c r="V216" s="107" t="s">
        <v>0</v>
      </c>
      <c r="W216" s="103"/>
      <c r="X216" s="108"/>
    </row>
    <row r="217" spans="1:37">
      <c r="A217" s="58">
        <v>83</v>
      </c>
      <c r="B217" s="59" t="s">
        <v>186</v>
      </c>
      <c r="C217" s="60" t="s">
        <v>504</v>
      </c>
      <c r="D217" s="61" t="s">
        <v>505</v>
      </c>
      <c r="E217" s="62">
        <v>843</v>
      </c>
      <c r="F217" s="63" t="s">
        <v>217</v>
      </c>
      <c r="P217" s="63" t="s">
        <v>471</v>
      </c>
      <c r="V217" s="66" t="s">
        <v>69</v>
      </c>
      <c r="X217" s="101" t="s">
        <v>506</v>
      </c>
      <c r="Y217" s="101" t="s">
        <v>504</v>
      </c>
      <c r="Z217" s="60" t="s">
        <v>481</v>
      </c>
      <c r="AJ217" s="37" t="s">
        <v>157</v>
      </c>
      <c r="AK217" s="37" t="s">
        <v>158</v>
      </c>
    </row>
    <row r="218" spans="1:37">
      <c r="D218" s="102" t="s">
        <v>500</v>
      </c>
      <c r="E218" s="103"/>
      <c r="F218" s="104"/>
      <c r="G218" s="105"/>
      <c r="H218" s="105"/>
      <c r="I218" s="105"/>
      <c r="J218" s="105"/>
      <c r="K218" s="106"/>
      <c r="L218" s="106"/>
      <c r="M218" s="103"/>
      <c r="N218" s="103"/>
      <c r="O218" s="104"/>
      <c r="P218" s="104"/>
      <c r="Q218" s="103"/>
      <c r="R218" s="103"/>
      <c r="S218" s="103"/>
      <c r="T218" s="107"/>
      <c r="U218" s="107"/>
      <c r="V218" s="107" t="s">
        <v>0</v>
      </c>
      <c r="W218" s="103"/>
      <c r="X218" s="108"/>
    </row>
    <row r="219" spans="1:37">
      <c r="A219" s="58">
        <v>84</v>
      </c>
      <c r="B219" s="59" t="s">
        <v>186</v>
      </c>
      <c r="C219" s="60" t="s">
        <v>507</v>
      </c>
      <c r="D219" s="61" t="s">
        <v>508</v>
      </c>
      <c r="E219" s="62">
        <v>250.25</v>
      </c>
      <c r="F219" s="63" t="s">
        <v>181</v>
      </c>
      <c r="P219" s="63" t="s">
        <v>471</v>
      </c>
      <c r="V219" s="66" t="s">
        <v>69</v>
      </c>
      <c r="X219" s="101" t="s">
        <v>509</v>
      </c>
      <c r="Y219" s="101" t="s">
        <v>507</v>
      </c>
      <c r="Z219" s="60" t="s">
        <v>481</v>
      </c>
      <c r="AJ219" s="37" t="s">
        <v>157</v>
      </c>
      <c r="AK219" s="37" t="s">
        <v>158</v>
      </c>
    </row>
    <row r="220" spans="1:37">
      <c r="D220" s="102" t="s">
        <v>482</v>
      </c>
      <c r="E220" s="103"/>
      <c r="F220" s="104"/>
      <c r="G220" s="105"/>
      <c r="H220" s="105"/>
      <c r="I220" s="105"/>
      <c r="J220" s="105"/>
      <c r="K220" s="106"/>
      <c r="L220" s="106"/>
      <c r="M220" s="103"/>
      <c r="N220" s="103"/>
      <c r="O220" s="104"/>
      <c r="P220" s="104"/>
      <c r="Q220" s="103"/>
      <c r="R220" s="103"/>
      <c r="S220" s="103"/>
      <c r="T220" s="107"/>
      <c r="U220" s="107"/>
      <c r="V220" s="107" t="s">
        <v>0</v>
      </c>
      <c r="W220" s="103"/>
      <c r="X220" s="108"/>
    </row>
    <row r="221" spans="1:37">
      <c r="A221" s="58">
        <v>85</v>
      </c>
      <c r="B221" s="59" t="s">
        <v>186</v>
      </c>
      <c r="C221" s="60" t="s">
        <v>510</v>
      </c>
      <c r="D221" s="61" t="s">
        <v>511</v>
      </c>
      <c r="E221" s="62">
        <v>2250</v>
      </c>
      <c r="F221" s="63" t="s">
        <v>217</v>
      </c>
      <c r="P221" s="63" t="s">
        <v>471</v>
      </c>
      <c r="V221" s="66" t="s">
        <v>69</v>
      </c>
      <c r="X221" s="101" t="s">
        <v>512</v>
      </c>
      <c r="Y221" s="101" t="s">
        <v>510</v>
      </c>
      <c r="Z221" s="60" t="s">
        <v>481</v>
      </c>
      <c r="AJ221" s="37" t="s">
        <v>157</v>
      </c>
      <c r="AK221" s="37" t="s">
        <v>158</v>
      </c>
    </row>
    <row r="222" spans="1:37">
      <c r="D222" s="102" t="s">
        <v>513</v>
      </c>
      <c r="E222" s="103"/>
      <c r="F222" s="104"/>
      <c r="G222" s="105"/>
      <c r="H222" s="105"/>
      <c r="I222" s="105"/>
      <c r="J222" s="105"/>
      <c r="K222" s="106"/>
      <c r="L222" s="106"/>
      <c r="M222" s="103"/>
      <c r="N222" s="103"/>
      <c r="O222" s="104"/>
      <c r="P222" s="104"/>
      <c r="Q222" s="103"/>
      <c r="R222" s="103"/>
      <c r="S222" s="103"/>
      <c r="T222" s="107"/>
      <c r="U222" s="107"/>
      <c r="V222" s="107" t="s">
        <v>0</v>
      </c>
      <c r="W222" s="103"/>
      <c r="X222" s="108"/>
    </row>
    <row r="223" spans="1:37">
      <c r="A223" s="58">
        <v>86</v>
      </c>
      <c r="B223" s="59" t="s">
        <v>186</v>
      </c>
      <c r="C223" s="60" t="s">
        <v>514</v>
      </c>
      <c r="D223" s="61" t="s">
        <v>515</v>
      </c>
      <c r="E223" s="62">
        <v>250.25</v>
      </c>
      <c r="F223" s="63" t="s">
        <v>181</v>
      </c>
      <c r="P223" s="63" t="s">
        <v>471</v>
      </c>
      <c r="V223" s="66" t="s">
        <v>69</v>
      </c>
      <c r="X223" s="101" t="s">
        <v>516</v>
      </c>
      <c r="Y223" s="101" t="s">
        <v>514</v>
      </c>
      <c r="Z223" s="60" t="s">
        <v>481</v>
      </c>
      <c r="AJ223" s="37" t="s">
        <v>157</v>
      </c>
      <c r="AK223" s="37" t="s">
        <v>158</v>
      </c>
    </row>
    <row r="224" spans="1:37">
      <c r="D224" s="102" t="s">
        <v>482</v>
      </c>
      <c r="E224" s="103"/>
      <c r="F224" s="104"/>
      <c r="G224" s="105"/>
      <c r="H224" s="105"/>
      <c r="I224" s="105"/>
      <c r="J224" s="105"/>
      <c r="K224" s="106"/>
      <c r="L224" s="106"/>
      <c r="M224" s="103"/>
      <c r="N224" s="103"/>
      <c r="O224" s="104"/>
      <c r="P224" s="104"/>
      <c r="Q224" s="103"/>
      <c r="R224" s="103"/>
      <c r="S224" s="103"/>
      <c r="T224" s="107"/>
      <c r="U224" s="107"/>
      <c r="V224" s="107" t="s">
        <v>0</v>
      </c>
      <c r="W224" s="103"/>
      <c r="X224" s="108"/>
    </row>
    <row r="225" spans="1:37" ht="25.5">
      <c r="A225" s="58">
        <v>87</v>
      </c>
      <c r="B225" s="59" t="s">
        <v>186</v>
      </c>
      <c r="C225" s="60" t="s">
        <v>517</v>
      </c>
      <c r="D225" s="61" t="s">
        <v>518</v>
      </c>
      <c r="E225" s="62">
        <v>742</v>
      </c>
      <c r="F225" s="63" t="s">
        <v>217</v>
      </c>
      <c r="P225" s="63" t="s">
        <v>471</v>
      </c>
      <c r="V225" s="66" t="s">
        <v>69</v>
      </c>
      <c r="X225" s="101" t="s">
        <v>519</v>
      </c>
      <c r="Y225" s="101" t="s">
        <v>517</v>
      </c>
      <c r="Z225" s="60" t="s">
        <v>351</v>
      </c>
      <c r="AJ225" s="37" t="s">
        <v>157</v>
      </c>
      <c r="AK225" s="37" t="s">
        <v>158</v>
      </c>
    </row>
    <row r="226" spans="1:37">
      <c r="D226" s="102" t="s">
        <v>520</v>
      </c>
      <c r="E226" s="103"/>
      <c r="F226" s="104"/>
      <c r="G226" s="105"/>
      <c r="H226" s="105"/>
      <c r="I226" s="105"/>
      <c r="J226" s="105"/>
      <c r="K226" s="106"/>
      <c r="L226" s="106"/>
      <c r="M226" s="103"/>
      <c r="N226" s="103"/>
      <c r="O226" s="104"/>
      <c r="P226" s="104"/>
      <c r="Q226" s="103"/>
      <c r="R226" s="103"/>
      <c r="S226" s="103"/>
      <c r="T226" s="107"/>
      <c r="U226" s="107"/>
      <c r="V226" s="107" t="s">
        <v>0</v>
      </c>
      <c r="W226" s="103"/>
      <c r="X226" s="108"/>
    </row>
    <row r="227" spans="1:37" ht="25.5">
      <c r="A227" s="58">
        <v>88</v>
      </c>
      <c r="B227" s="59" t="s">
        <v>186</v>
      </c>
      <c r="C227" s="60" t="s">
        <v>521</v>
      </c>
      <c r="D227" s="61" t="s">
        <v>522</v>
      </c>
      <c r="E227" s="62">
        <v>480</v>
      </c>
      <c r="F227" s="63" t="s">
        <v>217</v>
      </c>
      <c r="P227" s="63" t="s">
        <v>471</v>
      </c>
      <c r="V227" s="66" t="s">
        <v>69</v>
      </c>
      <c r="X227" s="101" t="s">
        <v>523</v>
      </c>
      <c r="Y227" s="101" t="s">
        <v>521</v>
      </c>
      <c r="Z227" s="60" t="s">
        <v>351</v>
      </c>
      <c r="AJ227" s="37" t="s">
        <v>157</v>
      </c>
      <c r="AK227" s="37" t="s">
        <v>158</v>
      </c>
    </row>
    <row r="228" spans="1:37">
      <c r="D228" s="102" t="s">
        <v>524</v>
      </c>
      <c r="E228" s="103"/>
      <c r="F228" s="104"/>
      <c r="G228" s="105"/>
      <c r="H228" s="105"/>
      <c r="I228" s="105"/>
      <c r="J228" s="105"/>
      <c r="K228" s="106"/>
      <c r="L228" s="106"/>
      <c r="M228" s="103"/>
      <c r="N228" s="103"/>
      <c r="O228" s="104"/>
      <c r="P228" s="104"/>
      <c r="Q228" s="103"/>
      <c r="R228" s="103"/>
      <c r="S228" s="103"/>
      <c r="T228" s="107"/>
      <c r="U228" s="107"/>
      <c r="V228" s="107" t="s">
        <v>0</v>
      </c>
      <c r="W228" s="103"/>
      <c r="X228" s="108"/>
    </row>
    <row r="229" spans="1:37">
      <c r="A229" s="58">
        <v>89</v>
      </c>
      <c r="B229" s="59" t="s">
        <v>166</v>
      </c>
      <c r="C229" s="60" t="s">
        <v>525</v>
      </c>
      <c r="D229" s="61" t="s">
        <v>526</v>
      </c>
      <c r="E229" s="62">
        <v>252.86500000000001</v>
      </c>
      <c r="F229" s="63" t="s">
        <v>181</v>
      </c>
      <c r="P229" s="63" t="s">
        <v>471</v>
      </c>
      <c r="V229" s="66" t="s">
        <v>68</v>
      </c>
      <c r="X229" s="101" t="s">
        <v>525</v>
      </c>
      <c r="Y229" s="101" t="s">
        <v>525</v>
      </c>
      <c r="Z229" s="60" t="s">
        <v>170</v>
      </c>
      <c r="AA229" s="60" t="s">
        <v>171</v>
      </c>
      <c r="AJ229" s="37" t="s">
        <v>172</v>
      </c>
      <c r="AK229" s="37" t="s">
        <v>158</v>
      </c>
    </row>
    <row r="230" spans="1:37">
      <c r="D230" s="102" t="s">
        <v>527</v>
      </c>
      <c r="E230" s="103"/>
      <c r="F230" s="104"/>
      <c r="G230" s="105"/>
      <c r="H230" s="105"/>
      <c r="I230" s="105"/>
      <c r="J230" s="105"/>
      <c r="K230" s="106"/>
      <c r="L230" s="106"/>
      <c r="M230" s="103"/>
      <c r="N230" s="103"/>
      <c r="O230" s="104"/>
      <c r="P230" s="104"/>
      <c r="Q230" s="103"/>
      <c r="R230" s="103"/>
      <c r="S230" s="103"/>
      <c r="T230" s="107"/>
      <c r="U230" s="107"/>
      <c r="V230" s="107" t="s">
        <v>0</v>
      </c>
      <c r="W230" s="103"/>
      <c r="X230" s="108"/>
    </row>
    <row r="231" spans="1:37">
      <c r="A231" s="58">
        <v>90</v>
      </c>
      <c r="B231" s="59" t="s">
        <v>166</v>
      </c>
      <c r="C231" s="60" t="s">
        <v>528</v>
      </c>
      <c r="D231" s="61" t="s">
        <v>529</v>
      </c>
      <c r="E231" s="62">
        <v>15.45</v>
      </c>
      <c r="F231" s="63" t="s">
        <v>169</v>
      </c>
      <c r="P231" s="63" t="s">
        <v>471</v>
      </c>
      <c r="V231" s="66" t="s">
        <v>68</v>
      </c>
      <c r="X231" s="101" t="s">
        <v>528</v>
      </c>
      <c r="Y231" s="101" t="s">
        <v>528</v>
      </c>
      <c r="Z231" s="60" t="s">
        <v>170</v>
      </c>
      <c r="AA231" s="60" t="s">
        <v>171</v>
      </c>
      <c r="AJ231" s="37" t="s">
        <v>172</v>
      </c>
      <c r="AK231" s="37" t="s">
        <v>158</v>
      </c>
    </row>
    <row r="232" spans="1:37">
      <c r="D232" s="102" t="s">
        <v>530</v>
      </c>
      <c r="E232" s="103"/>
      <c r="F232" s="104"/>
      <c r="G232" s="105"/>
      <c r="H232" s="105"/>
      <c r="I232" s="105"/>
      <c r="J232" s="105"/>
      <c r="K232" s="106"/>
      <c r="L232" s="106"/>
      <c r="M232" s="103"/>
      <c r="N232" s="103"/>
      <c r="O232" s="104"/>
      <c r="P232" s="104"/>
      <c r="Q232" s="103"/>
      <c r="R232" s="103"/>
      <c r="S232" s="103"/>
      <c r="T232" s="107"/>
      <c r="U232" s="107"/>
      <c r="V232" s="107" t="s">
        <v>0</v>
      </c>
      <c r="W232" s="103"/>
      <c r="X232" s="108"/>
    </row>
    <row r="233" spans="1:37">
      <c r="A233" s="58">
        <v>91</v>
      </c>
      <c r="B233" s="59" t="s">
        <v>186</v>
      </c>
      <c r="C233" s="60" t="s">
        <v>531</v>
      </c>
      <c r="D233" s="61" t="s">
        <v>532</v>
      </c>
      <c r="E233" s="62">
        <v>6.5</v>
      </c>
      <c r="F233" s="63" t="s">
        <v>231</v>
      </c>
      <c r="P233" s="63" t="s">
        <v>471</v>
      </c>
      <c r="V233" s="66" t="s">
        <v>69</v>
      </c>
      <c r="X233" s="101" t="s">
        <v>533</v>
      </c>
      <c r="Y233" s="101" t="s">
        <v>531</v>
      </c>
      <c r="Z233" s="60" t="s">
        <v>351</v>
      </c>
      <c r="AJ233" s="37" t="s">
        <v>157</v>
      </c>
      <c r="AK233" s="37" t="s">
        <v>158</v>
      </c>
    </row>
    <row r="234" spans="1:37">
      <c r="D234" s="102" t="s">
        <v>534</v>
      </c>
      <c r="E234" s="103"/>
      <c r="F234" s="104"/>
      <c r="G234" s="105"/>
      <c r="H234" s="105"/>
      <c r="I234" s="105"/>
      <c r="J234" s="105"/>
      <c r="K234" s="106"/>
      <c r="L234" s="106"/>
      <c r="M234" s="103"/>
      <c r="N234" s="103"/>
      <c r="O234" s="104"/>
      <c r="P234" s="104"/>
      <c r="Q234" s="103"/>
      <c r="R234" s="103"/>
      <c r="S234" s="103"/>
      <c r="T234" s="107"/>
      <c r="U234" s="107"/>
      <c r="V234" s="107" t="s">
        <v>0</v>
      </c>
      <c r="W234" s="103"/>
      <c r="X234" s="108"/>
    </row>
    <row r="235" spans="1:37">
      <c r="D235" s="109" t="s">
        <v>535</v>
      </c>
      <c r="E235" s="110"/>
      <c r="F235" s="111"/>
      <c r="G235" s="112"/>
      <c r="H235" s="112"/>
      <c r="I235" s="112"/>
      <c r="J235" s="112"/>
      <c r="K235" s="113"/>
      <c r="L235" s="113"/>
      <c r="M235" s="110"/>
      <c r="N235" s="110"/>
      <c r="O235" s="111"/>
      <c r="P235" s="111"/>
      <c r="Q235" s="110"/>
      <c r="R235" s="110"/>
      <c r="S235" s="110"/>
      <c r="T235" s="114"/>
      <c r="U235" s="114"/>
      <c r="V235" s="114" t="s">
        <v>1</v>
      </c>
      <c r="W235" s="110"/>
      <c r="X235" s="115"/>
    </row>
    <row r="236" spans="1:37">
      <c r="A236" s="58">
        <v>92</v>
      </c>
      <c r="B236" s="59" t="s">
        <v>186</v>
      </c>
      <c r="C236" s="60" t="s">
        <v>536</v>
      </c>
      <c r="D236" s="61" t="s">
        <v>537</v>
      </c>
      <c r="E236" s="62">
        <v>1.764</v>
      </c>
      <c r="F236" s="63" t="s">
        <v>538</v>
      </c>
      <c r="P236" s="63" t="s">
        <v>471</v>
      </c>
      <c r="V236" s="66" t="s">
        <v>69</v>
      </c>
      <c r="X236" s="101" t="s">
        <v>539</v>
      </c>
      <c r="Y236" s="101" t="s">
        <v>536</v>
      </c>
      <c r="Z236" s="60" t="s">
        <v>351</v>
      </c>
      <c r="AJ236" s="37" t="s">
        <v>157</v>
      </c>
      <c r="AK236" s="37" t="s">
        <v>158</v>
      </c>
    </row>
    <row r="237" spans="1:37">
      <c r="D237" s="102" t="s">
        <v>540</v>
      </c>
      <c r="E237" s="103"/>
      <c r="F237" s="104"/>
      <c r="G237" s="105"/>
      <c r="H237" s="105"/>
      <c r="I237" s="105"/>
      <c r="J237" s="105"/>
      <c r="K237" s="106"/>
      <c r="L237" s="106"/>
      <c r="M237" s="103"/>
      <c r="N237" s="103"/>
      <c r="O237" s="104"/>
      <c r="P237" s="104"/>
      <c r="Q237" s="103"/>
      <c r="R237" s="103"/>
      <c r="S237" s="103"/>
      <c r="T237" s="107"/>
      <c r="U237" s="107"/>
      <c r="V237" s="107" t="s">
        <v>0</v>
      </c>
      <c r="W237" s="103"/>
      <c r="X237" s="108"/>
    </row>
    <row r="238" spans="1:37">
      <c r="A238" s="58">
        <v>93</v>
      </c>
      <c r="B238" s="59" t="s">
        <v>186</v>
      </c>
      <c r="C238" s="60" t="s">
        <v>541</v>
      </c>
      <c r="D238" s="61" t="s">
        <v>542</v>
      </c>
      <c r="E238" s="62">
        <v>3.3</v>
      </c>
      <c r="F238" s="63" t="s">
        <v>217</v>
      </c>
      <c r="P238" s="63" t="s">
        <v>471</v>
      </c>
      <c r="V238" s="66" t="s">
        <v>69</v>
      </c>
      <c r="X238" s="101" t="s">
        <v>543</v>
      </c>
      <c r="Y238" s="101" t="s">
        <v>541</v>
      </c>
      <c r="Z238" s="60" t="s">
        <v>351</v>
      </c>
      <c r="AJ238" s="37" t="s">
        <v>157</v>
      </c>
      <c r="AK238" s="37" t="s">
        <v>158</v>
      </c>
    </row>
    <row r="239" spans="1:37">
      <c r="D239" s="102" t="s">
        <v>544</v>
      </c>
      <c r="E239" s="103"/>
      <c r="F239" s="104"/>
      <c r="G239" s="105"/>
      <c r="H239" s="105"/>
      <c r="I239" s="105"/>
      <c r="J239" s="105"/>
      <c r="K239" s="106"/>
      <c r="L239" s="106"/>
      <c r="M239" s="103"/>
      <c r="N239" s="103"/>
      <c r="O239" s="104"/>
      <c r="P239" s="104"/>
      <c r="Q239" s="103"/>
      <c r="R239" s="103"/>
      <c r="S239" s="103"/>
      <c r="T239" s="107"/>
      <c r="U239" s="107"/>
      <c r="V239" s="107" t="s">
        <v>0</v>
      </c>
      <c r="W239" s="103"/>
      <c r="X239" s="108"/>
    </row>
    <row r="240" spans="1:37">
      <c r="A240" s="58">
        <v>94</v>
      </c>
      <c r="B240" s="59" t="s">
        <v>186</v>
      </c>
      <c r="C240" s="60" t="s">
        <v>545</v>
      </c>
      <c r="D240" s="61" t="s">
        <v>546</v>
      </c>
      <c r="E240" s="62">
        <v>24.5</v>
      </c>
      <c r="F240" s="63" t="s">
        <v>217</v>
      </c>
      <c r="P240" s="63" t="s">
        <v>471</v>
      </c>
      <c r="V240" s="66" t="s">
        <v>69</v>
      </c>
      <c r="X240" s="101" t="s">
        <v>547</v>
      </c>
      <c r="Y240" s="101" t="s">
        <v>545</v>
      </c>
      <c r="Z240" s="60" t="s">
        <v>351</v>
      </c>
      <c r="AJ240" s="37" t="s">
        <v>157</v>
      </c>
      <c r="AK240" s="37" t="s">
        <v>158</v>
      </c>
    </row>
    <row r="241" spans="1:37">
      <c r="D241" s="102" t="s">
        <v>548</v>
      </c>
      <c r="E241" s="103"/>
      <c r="F241" s="104"/>
      <c r="G241" s="105"/>
      <c r="H241" s="105"/>
      <c r="I241" s="105"/>
      <c r="J241" s="105"/>
      <c r="K241" s="106"/>
      <c r="L241" s="106"/>
      <c r="M241" s="103"/>
      <c r="N241" s="103"/>
      <c r="O241" s="104"/>
      <c r="P241" s="104"/>
      <c r="Q241" s="103"/>
      <c r="R241" s="103"/>
      <c r="S241" s="103"/>
      <c r="T241" s="107"/>
      <c r="U241" s="107"/>
      <c r="V241" s="107" t="s">
        <v>0</v>
      </c>
      <c r="W241" s="103"/>
      <c r="X241" s="108"/>
    </row>
    <row r="242" spans="1:37">
      <c r="A242" s="58">
        <v>95</v>
      </c>
      <c r="B242" s="59" t="s">
        <v>186</v>
      </c>
      <c r="C242" s="60" t="s">
        <v>549</v>
      </c>
      <c r="D242" s="61" t="s">
        <v>550</v>
      </c>
      <c r="E242" s="62">
        <v>24.5</v>
      </c>
      <c r="F242" s="63" t="s">
        <v>217</v>
      </c>
      <c r="P242" s="63" t="s">
        <v>471</v>
      </c>
      <c r="V242" s="66" t="s">
        <v>69</v>
      </c>
      <c r="X242" s="101" t="s">
        <v>551</v>
      </c>
      <c r="Y242" s="101" t="s">
        <v>549</v>
      </c>
      <c r="Z242" s="60" t="s">
        <v>351</v>
      </c>
      <c r="AJ242" s="37" t="s">
        <v>157</v>
      </c>
      <c r="AK242" s="37" t="s">
        <v>158</v>
      </c>
    </row>
    <row r="243" spans="1:37">
      <c r="D243" s="102" t="s">
        <v>548</v>
      </c>
      <c r="E243" s="103"/>
      <c r="F243" s="104"/>
      <c r="G243" s="105"/>
      <c r="H243" s="105"/>
      <c r="I243" s="105"/>
      <c r="J243" s="105"/>
      <c r="K243" s="106"/>
      <c r="L243" s="106"/>
      <c r="M243" s="103"/>
      <c r="N243" s="103"/>
      <c r="O243" s="104"/>
      <c r="P243" s="104"/>
      <c r="Q243" s="103"/>
      <c r="R243" s="103"/>
      <c r="S243" s="103"/>
      <c r="T243" s="107"/>
      <c r="U243" s="107"/>
      <c r="V243" s="107" t="s">
        <v>0</v>
      </c>
      <c r="W243" s="103"/>
      <c r="X243" s="108"/>
    </row>
    <row r="244" spans="1:37">
      <c r="A244" s="58">
        <v>96</v>
      </c>
      <c r="B244" s="59" t="s">
        <v>186</v>
      </c>
      <c r="C244" s="60" t="s">
        <v>552</v>
      </c>
      <c r="D244" s="61" t="s">
        <v>553</v>
      </c>
      <c r="E244" s="62">
        <v>583.45000000000005</v>
      </c>
      <c r="F244" s="63" t="s">
        <v>217</v>
      </c>
      <c r="P244" s="63" t="s">
        <v>471</v>
      </c>
      <c r="V244" s="66" t="s">
        <v>69</v>
      </c>
      <c r="X244" s="101" t="s">
        <v>554</v>
      </c>
      <c r="Y244" s="101" t="s">
        <v>552</v>
      </c>
      <c r="Z244" s="60" t="s">
        <v>351</v>
      </c>
      <c r="AJ244" s="37" t="s">
        <v>157</v>
      </c>
      <c r="AK244" s="37" t="s">
        <v>158</v>
      </c>
    </row>
    <row r="245" spans="1:37">
      <c r="D245" s="102" t="s">
        <v>555</v>
      </c>
      <c r="E245" s="103"/>
      <c r="F245" s="104"/>
      <c r="G245" s="105"/>
      <c r="H245" s="105"/>
      <c r="I245" s="105"/>
      <c r="J245" s="105"/>
      <c r="K245" s="106"/>
      <c r="L245" s="106"/>
      <c r="M245" s="103"/>
      <c r="N245" s="103"/>
      <c r="O245" s="104"/>
      <c r="P245" s="104"/>
      <c r="Q245" s="103"/>
      <c r="R245" s="103"/>
      <c r="S245" s="103"/>
      <c r="T245" s="107"/>
      <c r="U245" s="107"/>
      <c r="V245" s="107" t="s">
        <v>0</v>
      </c>
      <c r="W245" s="103"/>
      <c r="X245" s="108"/>
    </row>
    <row r="246" spans="1:37">
      <c r="A246" s="58">
        <v>97</v>
      </c>
      <c r="B246" s="59" t="s">
        <v>186</v>
      </c>
      <c r="C246" s="60" t="s">
        <v>556</v>
      </c>
      <c r="D246" s="61" t="s">
        <v>557</v>
      </c>
      <c r="E246" s="62">
        <v>91.5</v>
      </c>
      <c r="F246" s="63" t="s">
        <v>181</v>
      </c>
      <c r="P246" s="63" t="s">
        <v>471</v>
      </c>
      <c r="V246" s="66" t="s">
        <v>69</v>
      </c>
      <c r="X246" s="101" t="s">
        <v>558</v>
      </c>
      <c r="Y246" s="101" t="s">
        <v>556</v>
      </c>
      <c r="Z246" s="60" t="s">
        <v>351</v>
      </c>
      <c r="AJ246" s="37" t="s">
        <v>157</v>
      </c>
      <c r="AK246" s="37" t="s">
        <v>158</v>
      </c>
    </row>
    <row r="247" spans="1:37">
      <c r="D247" s="102" t="s">
        <v>559</v>
      </c>
      <c r="E247" s="103"/>
      <c r="F247" s="104"/>
      <c r="G247" s="105"/>
      <c r="H247" s="105"/>
      <c r="I247" s="105"/>
      <c r="J247" s="105"/>
      <c r="K247" s="106"/>
      <c r="L247" s="106"/>
      <c r="M247" s="103"/>
      <c r="N247" s="103"/>
      <c r="O247" s="104"/>
      <c r="P247" s="104"/>
      <c r="Q247" s="103"/>
      <c r="R247" s="103"/>
      <c r="S247" s="103"/>
      <c r="T247" s="107"/>
      <c r="U247" s="107"/>
      <c r="V247" s="107" t="s">
        <v>0</v>
      </c>
      <c r="W247" s="103"/>
      <c r="X247" s="108"/>
    </row>
    <row r="248" spans="1:37">
      <c r="A248" s="58">
        <v>98</v>
      </c>
      <c r="B248" s="59" t="s">
        <v>178</v>
      </c>
      <c r="C248" s="60" t="s">
        <v>560</v>
      </c>
      <c r="D248" s="61" t="s">
        <v>561</v>
      </c>
      <c r="E248" s="62">
        <v>1026.3</v>
      </c>
      <c r="F248" s="63" t="s">
        <v>217</v>
      </c>
      <c r="P248" s="63" t="s">
        <v>471</v>
      </c>
      <c r="V248" s="66" t="s">
        <v>69</v>
      </c>
      <c r="X248" s="101" t="s">
        <v>562</v>
      </c>
      <c r="Y248" s="101" t="s">
        <v>560</v>
      </c>
      <c r="Z248" s="60" t="s">
        <v>351</v>
      </c>
      <c r="AJ248" s="37" t="s">
        <v>157</v>
      </c>
      <c r="AK248" s="37" t="s">
        <v>158</v>
      </c>
    </row>
    <row r="249" spans="1:37">
      <c r="D249" s="102" t="s">
        <v>563</v>
      </c>
      <c r="E249" s="103"/>
      <c r="F249" s="104"/>
      <c r="G249" s="105"/>
      <c r="H249" s="105"/>
      <c r="I249" s="105"/>
      <c r="J249" s="105"/>
      <c r="K249" s="106"/>
      <c r="L249" s="106"/>
      <c r="M249" s="103"/>
      <c r="N249" s="103"/>
      <c r="O249" s="104"/>
      <c r="P249" s="104"/>
      <c r="Q249" s="103"/>
      <c r="R249" s="103"/>
      <c r="S249" s="103"/>
      <c r="T249" s="107"/>
      <c r="U249" s="107"/>
      <c r="V249" s="107" t="s">
        <v>0</v>
      </c>
      <c r="W249" s="103"/>
      <c r="X249" s="108"/>
    </row>
    <row r="250" spans="1:37">
      <c r="A250" s="58">
        <v>99</v>
      </c>
      <c r="B250" s="59" t="s">
        <v>178</v>
      </c>
      <c r="C250" s="60" t="s">
        <v>564</v>
      </c>
      <c r="D250" s="61" t="s">
        <v>565</v>
      </c>
      <c r="E250" s="62">
        <v>76</v>
      </c>
      <c r="F250" s="63" t="s">
        <v>217</v>
      </c>
      <c r="P250" s="63" t="s">
        <v>471</v>
      </c>
      <c r="V250" s="66" t="s">
        <v>69</v>
      </c>
      <c r="X250" s="101" t="s">
        <v>566</v>
      </c>
      <c r="Y250" s="101" t="s">
        <v>564</v>
      </c>
      <c r="Z250" s="60" t="s">
        <v>351</v>
      </c>
      <c r="AJ250" s="37" t="s">
        <v>157</v>
      </c>
      <c r="AK250" s="37" t="s">
        <v>158</v>
      </c>
    </row>
    <row r="251" spans="1:37">
      <c r="D251" s="102" t="s">
        <v>567</v>
      </c>
      <c r="E251" s="103"/>
      <c r="F251" s="104"/>
      <c r="G251" s="105"/>
      <c r="H251" s="105"/>
      <c r="I251" s="105"/>
      <c r="J251" s="105"/>
      <c r="K251" s="106"/>
      <c r="L251" s="106"/>
      <c r="M251" s="103"/>
      <c r="N251" s="103"/>
      <c r="O251" s="104"/>
      <c r="P251" s="104"/>
      <c r="Q251" s="103"/>
      <c r="R251" s="103"/>
      <c r="S251" s="103"/>
      <c r="T251" s="107"/>
      <c r="U251" s="107"/>
      <c r="V251" s="107" t="s">
        <v>0</v>
      </c>
      <c r="W251" s="103"/>
      <c r="X251" s="108"/>
    </row>
    <row r="252" spans="1:37">
      <c r="A252" s="58">
        <v>100</v>
      </c>
      <c r="B252" s="59" t="s">
        <v>186</v>
      </c>
      <c r="C252" s="60" t="s">
        <v>568</v>
      </c>
      <c r="D252" s="61" t="s">
        <v>569</v>
      </c>
      <c r="E252" s="62">
        <v>33.35</v>
      </c>
      <c r="F252" s="63" t="s">
        <v>181</v>
      </c>
      <c r="P252" s="63" t="s">
        <v>471</v>
      </c>
      <c r="V252" s="66" t="s">
        <v>69</v>
      </c>
      <c r="X252" s="101" t="s">
        <v>570</v>
      </c>
      <c r="Y252" s="101" t="s">
        <v>568</v>
      </c>
      <c r="Z252" s="60" t="s">
        <v>351</v>
      </c>
      <c r="AJ252" s="37" t="s">
        <v>157</v>
      </c>
      <c r="AK252" s="37" t="s">
        <v>158</v>
      </c>
    </row>
    <row r="253" spans="1:37">
      <c r="D253" s="102" t="s">
        <v>571</v>
      </c>
      <c r="E253" s="103"/>
      <c r="F253" s="104"/>
      <c r="G253" s="105"/>
      <c r="H253" s="105"/>
      <c r="I253" s="105"/>
      <c r="J253" s="105"/>
      <c r="K253" s="106"/>
      <c r="L253" s="106"/>
      <c r="M253" s="103"/>
      <c r="N253" s="103"/>
      <c r="O253" s="104"/>
      <c r="P253" s="104"/>
      <c r="Q253" s="103"/>
      <c r="R253" s="103"/>
      <c r="S253" s="103"/>
      <c r="T253" s="107"/>
      <c r="U253" s="107"/>
      <c r="V253" s="107" t="s">
        <v>0</v>
      </c>
      <c r="W253" s="103"/>
      <c r="X253" s="108"/>
    </row>
    <row r="254" spans="1:37">
      <c r="A254" s="58">
        <v>101</v>
      </c>
      <c r="B254" s="59" t="s">
        <v>186</v>
      </c>
      <c r="C254" s="60" t="s">
        <v>572</v>
      </c>
      <c r="D254" s="61" t="s">
        <v>573</v>
      </c>
      <c r="E254" s="62">
        <v>7</v>
      </c>
      <c r="F254" s="63" t="s">
        <v>217</v>
      </c>
      <c r="P254" s="63" t="s">
        <v>471</v>
      </c>
      <c r="V254" s="66" t="s">
        <v>69</v>
      </c>
      <c r="X254" s="101" t="s">
        <v>574</v>
      </c>
      <c r="Y254" s="101" t="s">
        <v>572</v>
      </c>
      <c r="Z254" s="60" t="s">
        <v>184</v>
      </c>
      <c r="AJ254" s="37" t="s">
        <v>157</v>
      </c>
      <c r="AK254" s="37" t="s">
        <v>158</v>
      </c>
    </row>
    <row r="255" spans="1:37">
      <c r="D255" s="102" t="s">
        <v>575</v>
      </c>
      <c r="E255" s="103"/>
      <c r="F255" s="104"/>
      <c r="G255" s="105"/>
      <c r="H255" s="105"/>
      <c r="I255" s="105"/>
      <c r="J255" s="105"/>
      <c r="K255" s="106"/>
      <c r="L255" s="106"/>
      <c r="M255" s="103"/>
      <c r="N255" s="103"/>
      <c r="O255" s="104"/>
      <c r="P255" s="104"/>
      <c r="Q255" s="103"/>
      <c r="R255" s="103"/>
      <c r="S255" s="103"/>
      <c r="T255" s="107"/>
      <c r="U255" s="107"/>
      <c r="V255" s="107" t="s">
        <v>0</v>
      </c>
      <c r="W255" s="103"/>
      <c r="X255" s="108"/>
    </row>
    <row r="256" spans="1:37">
      <c r="A256" s="58">
        <v>102</v>
      </c>
      <c r="B256" s="59" t="s">
        <v>186</v>
      </c>
      <c r="C256" s="60" t="s">
        <v>576</v>
      </c>
      <c r="D256" s="61" t="s">
        <v>577</v>
      </c>
      <c r="E256" s="62">
        <v>34</v>
      </c>
      <c r="F256" s="63" t="s">
        <v>169</v>
      </c>
      <c r="P256" s="63" t="s">
        <v>471</v>
      </c>
      <c r="V256" s="66" t="s">
        <v>69</v>
      </c>
      <c r="X256" s="101" t="s">
        <v>578</v>
      </c>
      <c r="Y256" s="101" t="s">
        <v>576</v>
      </c>
      <c r="Z256" s="60" t="s">
        <v>184</v>
      </c>
      <c r="AJ256" s="37" t="s">
        <v>157</v>
      </c>
      <c r="AK256" s="37" t="s">
        <v>158</v>
      </c>
    </row>
    <row r="257" spans="1:37">
      <c r="D257" s="102" t="s">
        <v>579</v>
      </c>
      <c r="E257" s="103"/>
      <c r="F257" s="104"/>
      <c r="G257" s="105"/>
      <c r="H257" s="105"/>
      <c r="I257" s="105"/>
      <c r="J257" s="105"/>
      <c r="K257" s="106"/>
      <c r="L257" s="106"/>
      <c r="M257" s="103"/>
      <c r="N257" s="103"/>
      <c r="O257" s="104"/>
      <c r="P257" s="104"/>
      <c r="Q257" s="103"/>
      <c r="R257" s="103"/>
      <c r="S257" s="103"/>
      <c r="T257" s="107"/>
      <c r="U257" s="107"/>
      <c r="V257" s="107" t="s">
        <v>0</v>
      </c>
      <c r="W257" s="103"/>
      <c r="X257" s="108"/>
    </row>
    <row r="258" spans="1:37" ht="25.5">
      <c r="A258" s="58">
        <v>103</v>
      </c>
      <c r="B258" s="59" t="s">
        <v>186</v>
      </c>
      <c r="C258" s="60" t="s">
        <v>580</v>
      </c>
      <c r="D258" s="61" t="s">
        <v>581</v>
      </c>
      <c r="E258" s="62">
        <v>775</v>
      </c>
      <c r="F258" s="63" t="s">
        <v>217</v>
      </c>
      <c r="P258" s="63" t="s">
        <v>471</v>
      </c>
      <c r="V258" s="66" t="s">
        <v>69</v>
      </c>
      <c r="X258" s="101" t="s">
        <v>582</v>
      </c>
      <c r="Y258" s="101" t="s">
        <v>580</v>
      </c>
      <c r="Z258" s="60" t="s">
        <v>184</v>
      </c>
      <c r="AJ258" s="37" t="s">
        <v>157</v>
      </c>
      <c r="AK258" s="37" t="s">
        <v>158</v>
      </c>
    </row>
    <row r="259" spans="1:37">
      <c r="D259" s="102" t="s">
        <v>583</v>
      </c>
      <c r="E259" s="103"/>
      <c r="F259" s="104"/>
      <c r="G259" s="105"/>
      <c r="H259" s="105"/>
      <c r="I259" s="105"/>
      <c r="J259" s="105"/>
      <c r="K259" s="106"/>
      <c r="L259" s="106"/>
      <c r="M259" s="103"/>
      <c r="N259" s="103"/>
      <c r="O259" s="104"/>
      <c r="P259" s="104"/>
      <c r="Q259" s="103"/>
      <c r="R259" s="103"/>
      <c r="S259" s="103"/>
      <c r="T259" s="107"/>
      <c r="U259" s="107"/>
      <c r="V259" s="107" t="s">
        <v>0</v>
      </c>
      <c r="W259" s="103"/>
      <c r="X259" s="108"/>
    </row>
    <row r="260" spans="1:37" ht="25.5">
      <c r="A260" s="58">
        <v>104</v>
      </c>
      <c r="B260" s="59" t="s">
        <v>186</v>
      </c>
      <c r="C260" s="60" t="s">
        <v>584</v>
      </c>
      <c r="D260" s="61" t="s">
        <v>585</v>
      </c>
      <c r="E260" s="62">
        <v>845</v>
      </c>
      <c r="F260" s="63" t="s">
        <v>217</v>
      </c>
      <c r="P260" s="63" t="s">
        <v>471</v>
      </c>
      <c r="V260" s="66" t="s">
        <v>69</v>
      </c>
      <c r="X260" s="101" t="s">
        <v>586</v>
      </c>
      <c r="Y260" s="101" t="s">
        <v>584</v>
      </c>
      <c r="Z260" s="60" t="s">
        <v>184</v>
      </c>
      <c r="AJ260" s="37" t="s">
        <v>157</v>
      </c>
      <c r="AK260" s="37" t="s">
        <v>158</v>
      </c>
    </row>
    <row r="261" spans="1:37">
      <c r="D261" s="102" t="s">
        <v>587</v>
      </c>
      <c r="E261" s="103"/>
      <c r="F261" s="104"/>
      <c r="G261" s="105"/>
      <c r="H261" s="105"/>
      <c r="I261" s="105"/>
      <c r="J261" s="105"/>
      <c r="K261" s="106"/>
      <c r="L261" s="106"/>
      <c r="M261" s="103"/>
      <c r="N261" s="103"/>
      <c r="O261" s="104"/>
      <c r="P261" s="104"/>
      <c r="Q261" s="103"/>
      <c r="R261" s="103"/>
      <c r="S261" s="103"/>
      <c r="T261" s="107"/>
      <c r="U261" s="107"/>
      <c r="V261" s="107" t="s">
        <v>0</v>
      </c>
      <c r="W261" s="103"/>
      <c r="X261" s="108"/>
    </row>
    <row r="262" spans="1:37">
      <c r="A262" s="58">
        <v>105</v>
      </c>
      <c r="B262" s="59" t="s">
        <v>186</v>
      </c>
      <c r="C262" s="60" t="s">
        <v>588</v>
      </c>
      <c r="D262" s="61" t="s">
        <v>589</v>
      </c>
      <c r="E262" s="62">
        <v>771</v>
      </c>
      <c r="F262" s="63" t="s">
        <v>217</v>
      </c>
      <c r="P262" s="63" t="s">
        <v>471</v>
      </c>
      <c r="V262" s="66" t="s">
        <v>69</v>
      </c>
      <c r="X262" s="101" t="s">
        <v>590</v>
      </c>
      <c r="Y262" s="101" t="s">
        <v>588</v>
      </c>
      <c r="Z262" s="60" t="s">
        <v>184</v>
      </c>
      <c r="AJ262" s="37" t="s">
        <v>157</v>
      </c>
      <c r="AK262" s="37" t="s">
        <v>158</v>
      </c>
    </row>
    <row r="263" spans="1:37">
      <c r="D263" s="102" t="s">
        <v>591</v>
      </c>
      <c r="E263" s="103"/>
      <c r="F263" s="104"/>
      <c r="G263" s="105"/>
      <c r="H263" s="105"/>
      <c r="I263" s="105"/>
      <c r="J263" s="105"/>
      <c r="K263" s="106"/>
      <c r="L263" s="106"/>
      <c r="M263" s="103"/>
      <c r="N263" s="103"/>
      <c r="O263" s="104"/>
      <c r="P263" s="104"/>
      <c r="Q263" s="103"/>
      <c r="R263" s="103"/>
      <c r="S263" s="103"/>
      <c r="T263" s="107"/>
      <c r="U263" s="107"/>
      <c r="V263" s="107" t="s">
        <v>0</v>
      </c>
      <c r="W263" s="103"/>
      <c r="X263" s="108"/>
    </row>
    <row r="264" spans="1:37">
      <c r="A264" s="58">
        <v>106</v>
      </c>
      <c r="B264" s="59" t="s">
        <v>186</v>
      </c>
      <c r="C264" s="60" t="s">
        <v>592</v>
      </c>
      <c r="D264" s="61" t="s">
        <v>593</v>
      </c>
      <c r="E264" s="62">
        <v>1530.548</v>
      </c>
      <c r="F264" s="63" t="s">
        <v>538</v>
      </c>
      <c r="P264" s="63" t="s">
        <v>471</v>
      </c>
      <c r="V264" s="66" t="s">
        <v>69</v>
      </c>
      <c r="X264" s="101" t="s">
        <v>594</v>
      </c>
      <c r="Y264" s="101" t="s">
        <v>592</v>
      </c>
      <c r="Z264" s="60" t="s">
        <v>184</v>
      </c>
      <c r="AJ264" s="37" t="s">
        <v>157</v>
      </c>
      <c r="AK264" s="37" t="s">
        <v>158</v>
      </c>
    </row>
    <row r="265" spans="1:37">
      <c r="A265" s="58">
        <v>107</v>
      </c>
      <c r="B265" s="59" t="s">
        <v>186</v>
      </c>
      <c r="C265" s="60" t="s">
        <v>595</v>
      </c>
      <c r="D265" s="61" t="s">
        <v>596</v>
      </c>
      <c r="E265" s="62">
        <v>1530.548</v>
      </c>
      <c r="F265" s="63" t="s">
        <v>538</v>
      </c>
      <c r="P265" s="63" t="s">
        <v>471</v>
      </c>
      <c r="V265" s="66" t="s">
        <v>69</v>
      </c>
      <c r="X265" s="101" t="s">
        <v>597</v>
      </c>
      <c r="Y265" s="101" t="s">
        <v>595</v>
      </c>
      <c r="Z265" s="60" t="s">
        <v>184</v>
      </c>
      <c r="AJ265" s="37" t="s">
        <v>157</v>
      </c>
      <c r="AK265" s="37" t="s">
        <v>158</v>
      </c>
    </row>
    <row r="266" spans="1:37" ht="25.5">
      <c r="A266" s="58">
        <v>108</v>
      </c>
      <c r="B266" s="59" t="s">
        <v>598</v>
      </c>
      <c r="C266" s="60" t="s">
        <v>599</v>
      </c>
      <c r="D266" s="61" t="s">
        <v>600</v>
      </c>
      <c r="E266" s="62">
        <v>1530.548</v>
      </c>
      <c r="F266" s="63" t="s">
        <v>538</v>
      </c>
      <c r="P266" s="63" t="s">
        <v>471</v>
      </c>
      <c r="V266" s="66" t="s">
        <v>69</v>
      </c>
      <c r="X266" s="101" t="s">
        <v>601</v>
      </c>
      <c r="Y266" s="101" t="s">
        <v>599</v>
      </c>
      <c r="Z266" s="60" t="s">
        <v>184</v>
      </c>
      <c r="AJ266" s="37" t="s">
        <v>157</v>
      </c>
      <c r="AK266" s="37" t="s">
        <v>158</v>
      </c>
    </row>
    <row r="267" spans="1:37">
      <c r="A267" s="58">
        <v>109</v>
      </c>
      <c r="B267" s="59" t="s">
        <v>178</v>
      </c>
      <c r="C267" s="60" t="s">
        <v>602</v>
      </c>
      <c r="D267" s="61" t="s">
        <v>603</v>
      </c>
      <c r="E267" s="62">
        <v>239.101</v>
      </c>
      <c r="F267" s="63" t="s">
        <v>231</v>
      </c>
      <c r="P267" s="63" t="s">
        <v>471</v>
      </c>
      <c r="V267" s="66" t="s">
        <v>69</v>
      </c>
      <c r="X267" s="101" t="s">
        <v>604</v>
      </c>
      <c r="Y267" s="101" t="s">
        <v>602</v>
      </c>
      <c r="Z267" s="60" t="s">
        <v>184</v>
      </c>
      <c r="AJ267" s="37" t="s">
        <v>157</v>
      </c>
      <c r="AK267" s="37" t="s">
        <v>158</v>
      </c>
    </row>
    <row r="268" spans="1:37">
      <c r="A268" s="58">
        <v>110</v>
      </c>
      <c r="B268" s="59" t="s">
        <v>178</v>
      </c>
      <c r="C268" s="60" t="s">
        <v>605</v>
      </c>
      <c r="D268" s="61" t="s">
        <v>606</v>
      </c>
      <c r="E268" s="62">
        <v>1538.585</v>
      </c>
      <c r="F268" s="63" t="s">
        <v>538</v>
      </c>
      <c r="P268" s="63" t="s">
        <v>471</v>
      </c>
      <c r="V268" s="66" t="s">
        <v>69</v>
      </c>
      <c r="X268" s="101" t="s">
        <v>607</v>
      </c>
      <c r="Y268" s="101" t="s">
        <v>605</v>
      </c>
      <c r="Z268" s="60" t="s">
        <v>184</v>
      </c>
      <c r="AJ268" s="37" t="s">
        <v>157</v>
      </c>
      <c r="AK268" s="37" t="s">
        <v>158</v>
      </c>
    </row>
    <row r="269" spans="1:37">
      <c r="A269" s="58">
        <v>111</v>
      </c>
      <c r="B269" s="59" t="s">
        <v>178</v>
      </c>
      <c r="C269" s="60" t="s">
        <v>608</v>
      </c>
      <c r="D269" s="61" t="s">
        <v>609</v>
      </c>
      <c r="E269" s="62">
        <v>239.101</v>
      </c>
      <c r="F269" s="63" t="s">
        <v>231</v>
      </c>
      <c r="P269" s="63" t="s">
        <v>471</v>
      </c>
      <c r="V269" s="66" t="s">
        <v>69</v>
      </c>
      <c r="X269" s="101" t="s">
        <v>610</v>
      </c>
      <c r="Y269" s="101" t="s">
        <v>608</v>
      </c>
      <c r="Z269" s="60" t="s">
        <v>184</v>
      </c>
      <c r="AJ269" s="37" t="s">
        <v>157</v>
      </c>
      <c r="AK269" s="37" t="s">
        <v>158</v>
      </c>
    </row>
    <row r="270" spans="1:37">
      <c r="A270" s="58">
        <v>112</v>
      </c>
      <c r="B270" s="59" t="s">
        <v>186</v>
      </c>
      <c r="C270" s="60" t="s">
        <v>611</v>
      </c>
      <c r="D270" s="61" t="s">
        <v>612</v>
      </c>
      <c r="E270" s="62">
        <v>2298.5160000000001</v>
      </c>
      <c r="F270" s="63" t="s">
        <v>538</v>
      </c>
      <c r="P270" s="63" t="s">
        <v>471</v>
      </c>
      <c r="V270" s="66" t="s">
        <v>69</v>
      </c>
      <c r="X270" s="101" t="s">
        <v>613</v>
      </c>
      <c r="Y270" s="101" t="s">
        <v>611</v>
      </c>
      <c r="Z270" s="60" t="s">
        <v>342</v>
      </c>
      <c r="AJ270" s="37" t="s">
        <v>157</v>
      </c>
      <c r="AK270" s="37" t="s">
        <v>158</v>
      </c>
    </row>
    <row r="271" spans="1:37">
      <c r="D271" s="102" t="s">
        <v>159</v>
      </c>
      <c r="E271" s="103"/>
      <c r="F271" s="104"/>
      <c r="G271" s="105"/>
      <c r="H271" s="105"/>
      <c r="I271" s="105"/>
      <c r="J271" s="105"/>
      <c r="K271" s="106"/>
      <c r="L271" s="106"/>
      <c r="M271" s="103"/>
      <c r="N271" s="103"/>
      <c r="O271" s="104"/>
      <c r="P271" s="104"/>
      <c r="Q271" s="103"/>
      <c r="R271" s="103"/>
      <c r="S271" s="103"/>
      <c r="T271" s="107"/>
      <c r="U271" s="107"/>
      <c r="V271" s="107" t="s">
        <v>0</v>
      </c>
      <c r="W271" s="103"/>
      <c r="X271" s="108"/>
    </row>
    <row r="272" spans="1:37">
      <c r="A272" s="58">
        <v>113</v>
      </c>
      <c r="B272" s="59" t="s">
        <v>166</v>
      </c>
      <c r="C272" s="60" t="s">
        <v>614</v>
      </c>
      <c r="D272" s="61" t="s">
        <v>615</v>
      </c>
      <c r="E272" s="62">
        <v>2</v>
      </c>
      <c r="F272" s="63" t="s">
        <v>169</v>
      </c>
      <c r="P272" s="63" t="s">
        <v>471</v>
      </c>
      <c r="V272" s="66" t="s">
        <v>68</v>
      </c>
      <c r="X272" s="101" t="s">
        <v>614</v>
      </c>
      <c r="Y272" s="101" t="s">
        <v>614</v>
      </c>
      <c r="Z272" s="60" t="s">
        <v>408</v>
      </c>
      <c r="AA272" s="60" t="s">
        <v>171</v>
      </c>
      <c r="AJ272" s="37" t="s">
        <v>172</v>
      </c>
      <c r="AK272" s="37" t="s">
        <v>158</v>
      </c>
    </row>
    <row r="273" spans="1:37">
      <c r="D273" s="109" t="s">
        <v>616</v>
      </c>
      <c r="E273" s="110"/>
      <c r="F273" s="111"/>
      <c r="G273" s="112"/>
      <c r="H273" s="112"/>
      <c r="I273" s="112"/>
      <c r="J273" s="112"/>
      <c r="K273" s="113"/>
      <c r="L273" s="113"/>
      <c r="M273" s="110"/>
      <c r="N273" s="110"/>
      <c r="O273" s="111"/>
      <c r="P273" s="111"/>
      <c r="Q273" s="110"/>
      <c r="R273" s="110"/>
      <c r="S273" s="110"/>
      <c r="T273" s="114"/>
      <c r="U273" s="114"/>
      <c r="V273" s="114" t="s">
        <v>1</v>
      </c>
      <c r="W273" s="110"/>
      <c r="X273" s="115"/>
    </row>
    <row r="274" spans="1:37">
      <c r="D274" s="116" t="s">
        <v>617</v>
      </c>
      <c r="E274" s="64"/>
    </row>
    <row r="275" spans="1:37">
      <c r="D275" s="116" t="s">
        <v>618</v>
      </c>
      <c r="E275" s="64"/>
    </row>
    <row r="276" spans="1:37">
      <c r="D276" s="100" t="s">
        <v>619</v>
      </c>
    </row>
    <row r="277" spans="1:37">
      <c r="D277" s="100" t="s">
        <v>620</v>
      </c>
    </row>
    <row r="278" spans="1:37">
      <c r="D278" s="100" t="s">
        <v>621</v>
      </c>
    </row>
    <row r="279" spans="1:37">
      <c r="A279" s="58">
        <v>114</v>
      </c>
      <c r="B279" s="59" t="s">
        <v>622</v>
      </c>
      <c r="C279" s="60" t="s">
        <v>623</v>
      </c>
      <c r="D279" s="61" t="s">
        <v>624</v>
      </c>
      <c r="E279" s="62">
        <v>56</v>
      </c>
      <c r="F279" s="63" t="s">
        <v>181</v>
      </c>
      <c r="P279" s="63" t="s">
        <v>625</v>
      </c>
      <c r="V279" s="66" t="s">
        <v>626</v>
      </c>
      <c r="X279" s="101" t="s">
        <v>627</v>
      </c>
      <c r="Y279" s="101" t="s">
        <v>623</v>
      </c>
      <c r="Z279" s="60" t="s">
        <v>156</v>
      </c>
      <c r="AJ279" s="37" t="s">
        <v>628</v>
      </c>
      <c r="AK279" s="37" t="s">
        <v>158</v>
      </c>
    </row>
    <row r="280" spans="1:37">
      <c r="D280" s="102" t="s">
        <v>629</v>
      </c>
      <c r="E280" s="103"/>
      <c r="F280" s="104"/>
      <c r="G280" s="105"/>
      <c r="H280" s="105"/>
      <c r="I280" s="105"/>
      <c r="J280" s="105"/>
      <c r="K280" s="106"/>
      <c r="L280" s="106"/>
      <c r="M280" s="103"/>
      <c r="N280" s="103"/>
      <c r="O280" s="104"/>
      <c r="P280" s="104"/>
      <c r="Q280" s="103"/>
      <c r="R280" s="103"/>
      <c r="S280" s="103"/>
      <c r="T280" s="107"/>
      <c r="U280" s="107"/>
      <c r="V280" s="107" t="s">
        <v>0</v>
      </c>
      <c r="W280" s="103"/>
      <c r="X280" s="108"/>
    </row>
    <row r="281" spans="1:37">
      <c r="D281" s="109" t="s">
        <v>630</v>
      </c>
      <c r="E281" s="110"/>
      <c r="F281" s="111"/>
      <c r="G281" s="112"/>
      <c r="H281" s="112"/>
      <c r="I281" s="112"/>
      <c r="J281" s="112"/>
      <c r="K281" s="113"/>
      <c r="L281" s="113"/>
      <c r="M281" s="110"/>
      <c r="N281" s="110"/>
      <c r="O281" s="111"/>
      <c r="P281" s="111"/>
      <c r="Q281" s="110"/>
      <c r="R281" s="110"/>
      <c r="S281" s="110"/>
      <c r="T281" s="114"/>
      <c r="U281" s="114"/>
      <c r="V281" s="114" t="s">
        <v>1</v>
      </c>
      <c r="W281" s="110"/>
      <c r="X281" s="115"/>
    </row>
    <row r="282" spans="1:37">
      <c r="D282" s="116" t="s">
        <v>631</v>
      </c>
      <c r="E282" s="64"/>
    </row>
    <row r="283" spans="1:37">
      <c r="D283" s="116" t="s">
        <v>632</v>
      </c>
      <c r="E283" s="64"/>
    </row>
    <row r="284" spans="1:37">
      <c r="D284" s="100" t="s">
        <v>633</v>
      </c>
    </row>
    <row r="285" spans="1:37">
      <c r="D285" s="100" t="s">
        <v>634</v>
      </c>
    </row>
    <row r="286" spans="1:37">
      <c r="A286" s="58">
        <v>115</v>
      </c>
      <c r="B286" s="59" t="s">
        <v>635</v>
      </c>
      <c r="C286" s="60" t="s">
        <v>636</v>
      </c>
      <c r="D286" s="61" t="s">
        <v>637</v>
      </c>
      <c r="E286" s="62">
        <v>13</v>
      </c>
      <c r="F286" s="63" t="s">
        <v>169</v>
      </c>
      <c r="P286" s="63" t="s">
        <v>638</v>
      </c>
      <c r="V286" s="66" t="s">
        <v>626</v>
      </c>
      <c r="X286" s="101" t="s">
        <v>639</v>
      </c>
      <c r="Y286" s="101" t="s">
        <v>636</v>
      </c>
      <c r="Z286" s="60" t="s">
        <v>640</v>
      </c>
      <c r="AJ286" s="37" t="s">
        <v>628</v>
      </c>
      <c r="AK286" s="37" t="s">
        <v>158</v>
      </c>
    </row>
    <row r="287" spans="1:37">
      <c r="D287" s="102" t="s">
        <v>159</v>
      </c>
      <c r="E287" s="103"/>
      <c r="F287" s="104"/>
      <c r="G287" s="105"/>
      <c r="H287" s="105"/>
      <c r="I287" s="105"/>
      <c r="J287" s="105"/>
      <c r="K287" s="106"/>
      <c r="L287" s="106"/>
      <c r="M287" s="103"/>
      <c r="N287" s="103"/>
      <c r="O287" s="104"/>
      <c r="P287" s="104"/>
      <c r="Q287" s="103"/>
      <c r="R287" s="103"/>
      <c r="S287" s="103"/>
      <c r="T287" s="107"/>
      <c r="U287" s="107"/>
      <c r="V287" s="107" t="s">
        <v>0</v>
      </c>
      <c r="W287" s="103"/>
      <c r="X287" s="108"/>
    </row>
    <row r="288" spans="1:37" ht="25.5">
      <c r="D288" s="109" t="s">
        <v>641</v>
      </c>
      <c r="E288" s="110"/>
      <c r="F288" s="111"/>
      <c r="G288" s="112"/>
      <c r="H288" s="112"/>
      <c r="I288" s="112"/>
      <c r="J288" s="112"/>
      <c r="K288" s="113"/>
      <c r="L288" s="113"/>
      <c r="M288" s="110"/>
      <c r="N288" s="110"/>
      <c r="O288" s="111"/>
      <c r="P288" s="111"/>
      <c r="Q288" s="110"/>
      <c r="R288" s="110"/>
      <c r="S288" s="110"/>
      <c r="T288" s="114"/>
      <c r="U288" s="114"/>
      <c r="V288" s="114" t="s">
        <v>1</v>
      </c>
      <c r="W288" s="110"/>
      <c r="X288" s="115"/>
    </row>
    <row r="289" spans="1:37">
      <c r="D289" s="116" t="s">
        <v>642</v>
      </c>
      <c r="E289" s="64"/>
    </row>
    <row r="290" spans="1:37">
      <c r="D290" s="116" t="s">
        <v>643</v>
      </c>
      <c r="E290" s="64"/>
    </row>
    <row r="291" spans="1:37">
      <c r="D291" s="100" t="s">
        <v>644</v>
      </c>
    </row>
    <row r="292" spans="1:37">
      <c r="D292" s="100" t="s">
        <v>645</v>
      </c>
    </row>
    <row r="293" spans="1:37">
      <c r="A293" s="58">
        <v>116</v>
      </c>
      <c r="B293" s="59" t="s">
        <v>646</v>
      </c>
      <c r="C293" s="60" t="s">
        <v>647</v>
      </c>
      <c r="D293" s="61" t="s">
        <v>648</v>
      </c>
      <c r="E293" s="62">
        <v>25.5</v>
      </c>
      <c r="F293" s="63" t="s">
        <v>181</v>
      </c>
      <c r="P293" s="63" t="s">
        <v>649</v>
      </c>
      <c r="V293" s="66" t="s">
        <v>626</v>
      </c>
      <c r="X293" s="101" t="s">
        <v>650</v>
      </c>
      <c r="Y293" s="101" t="s">
        <v>647</v>
      </c>
      <c r="Z293" s="60" t="s">
        <v>651</v>
      </c>
      <c r="AJ293" s="37" t="s">
        <v>628</v>
      </c>
      <c r="AK293" s="37" t="s">
        <v>158</v>
      </c>
    </row>
    <row r="294" spans="1:37">
      <c r="D294" s="102" t="s">
        <v>652</v>
      </c>
      <c r="E294" s="103"/>
      <c r="F294" s="104"/>
      <c r="G294" s="105"/>
      <c r="H294" s="105"/>
      <c r="I294" s="105"/>
      <c r="J294" s="105"/>
      <c r="K294" s="106"/>
      <c r="L294" s="106"/>
      <c r="M294" s="103"/>
      <c r="N294" s="103"/>
      <c r="O294" s="104"/>
      <c r="P294" s="104"/>
      <c r="Q294" s="103"/>
      <c r="R294" s="103"/>
      <c r="S294" s="103"/>
      <c r="T294" s="107"/>
      <c r="U294" s="107"/>
      <c r="V294" s="107" t="s">
        <v>0</v>
      </c>
      <c r="W294" s="103"/>
      <c r="X294" s="108"/>
    </row>
    <row r="295" spans="1:37">
      <c r="D295" s="109" t="s">
        <v>653</v>
      </c>
      <c r="E295" s="110"/>
      <c r="F295" s="111"/>
      <c r="G295" s="112"/>
      <c r="H295" s="112"/>
      <c r="I295" s="112"/>
      <c r="J295" s="112"/>
      <c r="K295" s="113"/>
      <c r="L295" s="113"/>
      <c r="M295" s="110"/>
      <c r="N295" s="110"/>
      <c r="O295" s="111"/>
      <c r="P295" s="111"/>
      <c r="Q295" s="110"/>
      <c r="R295" s="110"/>
      <c r="S295" s="110"/>
      <c r="T295" s="114"/>
      <c r="U295" s="114"/>
      <c r="V295" s="114" t="s">
        <v>1</v>
      </c>
      <c r="W295" s="110"/>
      <c r="X295" s="115"/>
    </row>
    <row r="296" spans="1:37">
      <c r="A296" s="58">
        <v>117</v>
      </c>
      <c r="B296" s="59" t="s">
        <v>646</v>
      </c>
      <c r="C296" s="60" t="s">
        <v>654</v>
      </c>
      <c r="D296" s="61" t="s">
        <v>655</v>
      </c>
      <c r="E296" s="62">
        <v>2.88</v>
      </c>
      <c r="F296" s="63" t="s">
        <v>181</v>
      </c>
      <c r="P296" s="63" t="s">
        <v>649</v>
      </c>
      <c r="V296" s="66" t="s">
        <v>626</v>
      </c>
      <c r="X296" s="101" t="s">
        <v>656</v>
      </c>
      <c r="Y296" s="101" t="s">
        <v>654</v>
      </c>
      <c r="Z296" s="60" t="s">
        <v>657</v>
      </c>
      <c r="AJ296" s="37" t="s">
        <v>628</v>
      </c>
      <c r="AK296" s="37" t="s">
        <v>158</v>
      </c>
    </row>
    <row r="297" spans="1:37">
      <c r="D297" s="102" t="s">
        <v>658</v>
      </c>
      <c r="E297" s="103"/>
      <c r="F297" s="104"/>
      <c r="G297" s="105"/>
      <c r="H297" s="105"/>
      <c r="I297" s="105"/>
      <c r="J297" s="105"/>
      <c r="K297" s="106"/>
      <c r="L297" s="106"/>
      <c r="M297" s="103"/>
      <c r="N297" s="103"/>
      <c r="O297" s="104"/>
      <c r="P297" s="104"/>
      <c r="Q297" s="103"/>
      <c r="R297" s="103"/>
      <c r="S297" s="103"/>
      <c r="T297" s="107"/>
      <c r="U297" s="107"/>
      <c r="V297" s="107" t="s">
        <v>0</v>
      </c>
      <c r="W297" s="103"/>
      <c r="X297" s="108"/>
    </row>
    <row r="298" spans="1:37" ht="25.5">
      <c r="D298" s="109" t="s">
        <v>659</v>
      </c>
      <c r="E298" s="110"/>
      <c r="F298" s="111"/>
      <c r="G298" s="112"/>
      <c r="H298" s="112"/>
      <c r="I298" s="112"/>
      <c r="J298" s="112"/>
      <c r="K298" s="113"/>
      <c r="L298" s="113"/>
      <c r="M298" s="110"/>
      <c r="N298" s="110"/>
      <c r="O298" s="111"/>
      <c r="P298" s="111"/>
      <c r="Q298" s="110"/>
      <c r="R298" s="110"/>
      <c r="S298" s="110"/>
      <c r="T298" s="114"/>
      <c r="U298" s="114"/>
      <c r="V298" s="114" t="s">
        <v>1</v>
      </c>
      <c r="W298" s="110"/>
      <c r="X298" s="115"/>
    </row>
    <row r="299" spans="1:37">
      <c r="A299" s="58">
        <v>118</v>
      </c>
      <c r="B299" s="59" t="s">
        <v>646</v>
      </c>
      <c r="C299" s="60" t="s">
        <v>660</v>
      </c>
      <c r="D299" s="61" t="s">
        <v>661</v>
      </c>
      <c r="E299" s="62">
        <v>800</v>
      </c>
      <c r="F299" s="63" t="s">
        <v>288</v>
      </c>
      <c r="P299" s="63" t="s">
        <v>649</v>
      </c>
      <c r="V299" s="66" t="s">
        <v>626</v>
      </c>
      <c r="X299" s="101" t="s">
        <v>662</v>
      </c>
      <c r="Y299" s="101" t="s">
        <v>660</v>
      </c>
      <c r="Z299" s="60" t="s">
        <v>651</v>
      </c>
      <c r="AJ299" s="37" t="s">
        <v>628</v>
      </c>
      <c r="AK299" s="37" t="s">
        <v>158</v>
      </c>
    </row>
    <row r="300" spans="1:37">
      <c r="D300" s="102" t="s">
        <v>663</v>
      </c>
      <c r="E300" s="103"/>
      <c r="F300" s="104"/>
      <c r="G300" s="105"/>
      <c r="H300" s="105"/>
      <c r="I300" s="105"/>
      <c r="J300" s="105"/>
      <c r="K300" s="106"/>
      <c r="L300" s="106"/>
      <c r="M300" s="103"/>
      <c r="N300" s="103"/>
      <c r="O300" s="104"/>
      <c r="P300" s="104"/>
      <c r="Q300" s="103"/>
      <c r="R300" s="103"/>
      <c r="S300" s="103"/>
      <c r="T300" s="107"/>
      <c r="U300" s="107"/>
      <c r="V300" s="107" t="s">
        <v>0</v>
      </c>
      <c r="W300" s="103"/>
      <c r="X300" s="108"/>
    </row>
    <row r="301" spans="1:37">
      <c r="D301" s="109" t="s">
        <v>664</v>
      </c>
      <c r="E301" s="110"/>
      <c r="F301" s="111"/>
      <c r="G301" s="112"/>
      <c r="H301" s="112"/>
      <c r="I301" s="112"/>
      <c r="J301" s="112"/>
      <c r="K301" s="113"/>
      <c r="L301" s="113"/>
      <c r="M301" s="110"/>
      <c r="N301" s="110"/>
      <c r="O301" s="111"/>
      <c r="P301" s="111"/>
      <c r="Q301" s="110"/>
      <c r="R301" s="110"/>
      <c r="S301" s="110"/>
      <c r="T301" s="114"/>
      <c r="U301" s="114"/>
      <c r="V301" s="114" t="s">
        <v>1</v>
      </c>
      <c r="W301" s="110"/>
      <c r="X301" s="115"/>
    </row>
    <row r="302" spans="1:37" ht="25.5">
      <c r="D302" s="109" t="s">
        <v>665</v>
      </c>
      <c r="E302" s="110"/>
      <c r="F302" s="111"/>
      <c r="G302" s="112"/>
      <c r="H302" s="112"/>
      <c r="I302" s="112"/>
      <c r="J302" s="112"/>
      <c r="K302" s="113"/>
      <c r="L302" s="113"/>
      <c r="M302" s="110"/>
      <c r="N302" s="110"/>
      <c r="O302" s="111"/>
      <c r="P302" s="111"/>
      <c r="Q302" s="110"/>
      <c r="R302" s="110"/>
      <c r="S302" s="110"/>
      <c r="T302" s="114"/>
      <c r="U302" s="114"/>
      <c r="V302" s="114" t="s">
        <v>1</v>
      </c>
      <c r="W302" s="110"/>
      <c r="X302" s="115"/>
    </row>
    <row r="303" spans="1:37">
      <c r="A303" s="58">
        <v>119</v>
      </c>
      <c r="B303" s="59" t="s">
        <v>646</v>
      </c>
      <c r="C303" s="60" t="s">
        <v>666</v>
      </c>
      <c r="D303" s="61" t="s">
        <v>667</v>
      </c>
      <c r="E303" s="62">
        <v>220</v>
      </c>
      <c r="F303" s="63" t="s">
        <v>288</v>
      </c>
      <c r="P303" s="63" t="s">
        <v>649</v>
      </c>
      <c r="V303" s="66" t="s">
        <v>626</v>
      </c>
      <c r="X303" s="101" t="s">
        <v>668</v>
      </c>
      <c r="Y303" s="101" t="s">
        <v>666</v>
      </c>
      <c r="Z303" s="60" t="s">
        <v>651</v>
      </c>
      <c r="AJ303" s="37" t="s">
        <v>628</v>
      </c>
      <c r="AK303" s="37" t="s">
        <v>158</v>
      </c>
    </row>
    <row r="304" spans="1:37">
      <c r="D304" s="102" t="s">
        <v>669</v>
      </c>
      <c r="E304" s="103"/>
      <c r="F304" s="104"/>
      <c r="G304" s="105"/>
      <c r="H304" s="105"/>
      <c r="I304" s="105"/>
      <c r="J304" s="105"/>
      <c r="K304" s="106"/>
      <c r="L304" s="106"/>
      <c r="M304" s="103"/>
      <c r="N304" s="103"/>
      <c r="O304" s="104"/>
      <c r="P304" s="104"/>
      <c r="Q304" s="103"/>
      <c r="R304" s="103"/>
      <c r="S304" s="103"/>
      <c r="T304" s="107"/>
      <c r="U304" s="107"/>
      <c r="V304" s="107" t="s">
        <v>0</v>
      </c>
      <c r="W304" s="103"/>
      <c r="X304" s="108"/>
    </row>
    <row r="305" spans="1:37" ht="25.5">
      <c r="D305" s="109" t="s">
        <v>670</v>
      </c>
      <c r="E305" s="110"/>
      <c r="F305" s="111"/>
      <c r="G305" s="112"/>
      <c r="H305" s="112"/>
      <c r="I305" s="112"/>
      <c r="J305" s="112"/>
      <c r="K305" s="113"/>
      <c r="L305" s="113"/>
      <c r="M305" s="110"/>
      <c r="N305" s="110"/>
      <c r="O305" s="111"/>
      <c r="P305" s="111"/>
      <c r="Q305" s="110"/>
      <c r="R305" s="110"/>
      <c r="S305" s="110"/>
      <c r="T305" s="114"/>
      <c r="U305" s="114"/>
      <c r="V305" s="114" t="s">
        <v>1</v>
      </c>
      <c r="W305" s="110"/>
      <c r="X305" s="115"/>
    </row>
    <row r="306" spans="1:37" ht="25.5">
      <c r="D306" s="109" t="s">
        <v>671</v>
      </c>
      <c r="E306" s="110"/>
      <c r="F306" s="111"/>
      <c r="G306" s="112"/>
      <c r="H306" s="112"/>
      <c r="I306" s="112"/>
      <c r="J306" s="112"/>
      <c r="K306" s="113"/>
      <c r="L306" s="113"/>
      <c r="M306" s="110"/>
      <c r="N306" s="110"/>
      <c r="O306" s="111"/>
      <c r="P306" s="111"/>
      <c r="Q306" s="110"/>
      <c r="R306" s="110"/>
      <c r="S306" s="110"/>
      <c r="T306" s="114"/>
      <c r="U306" s="114"/>
      <c r="V306" s="114" t="s">
        <v>1</v>
      </c>
      <c r="W306" s="110"/>
      <c r="X306" s="115"/>
    </row>
    <row r="307" spans="1:37">
      <c r="D307" s="109" t="s">
        <v>672</v>
      </c>
      <c r="E307" s="110"/>
      <c r="F307" s="111"/>
      <c r="G307" s="112"/>
      <c r="H307" s="112"/>
      <c r="I307" s="112"/>
      <c r="J307" s="112"/>
      <c r="K307" s="113"/>
      <c r="L307" s="113"/>
      <c r="M307" s="110"/>
      <c r="N307" s="110"/>
      <c r="O307" s="111"/>
      <c r="P307" s="111"/>
      <c r="Q307" s="110"/>
      <c r="R307" s="110"/>
      <c r="S307" s="110"/>
      <c r="T307" s="114"/>
      <c r="U307" s="114"/>
      <c r="V307" s="114" t="s">
        <v>1</v>
      </c>
      <c r="W307" s="110"/>
      <c r="X307" s="115"/>
    </row>
    <row r="308" spans="1:37">
      <c r="D308" s="109" t="s">
        <v>673</v>
      </c>
      <c r="E308" s="110"/>
      <c r="F308" s="111"/>
      <c r="G308" s="112"/>
      <c r="H308" s="112"/>
      <c r="I308" s="112"/>
      <c r="J308" s="112"/>
      <c r="K308" s="113"/>
      <c r="L308" s="113"/>
      <c r="M308" s="110"/>
      <c r="N308" s="110"/>
      <c r="O308" s="111"/>
      <c r="P308" s="111"/>
      <c r="Q308" s="110"/>
      <c r="R308" s="110"/>
      <c r="S308" s="110"/>
      <c r="T308" s="114"/>
      <c r="U308" s="114"/>
      <c r="V308" s="114" t="s">
        <v>1</v>
      </c>
      <c r="W308" s="110"/>
      <c r="X308" s="115"/>
    </row>
    <row r="309" spans="1:37">
      <c r="D309" s="109" t="s">
        <v>674</v>
      </c>
      <c r="E309" s="110"/>
      <c r="F309" s="111"/>
      <c r="G309" s="112"/>
      <c r="H309" s="112"/>
      <c r="I309" s="112"/>
      <c r="J309" s="112"/>
      <c r="K309" s="113"/>
      <c r="L309" s="113"/>
      <c r="M309" s="110"/>
      <c r="N309" s="110"/>
      <c r="O309" s="111"/>
      <c r="P309" s="111"/>
      <c r="Q309" s="110"/>
      <c r="R309" s="110"/>
      <c r="S309" s="110"/>
      <c r="T309" s="114"/>
      <c r="U309" s="114"/>
      <c r="V309" s="114" t="s">
        <v>1</v>
      </c>
      <c r="W309" s="110"/>
      <c r="X309" s="115"/>
    </row>
    <row r="310" spans="1:37">
      <c r="D310" s="109" t="s">
        <v>675</v>
      </c>
      <c r="E310" s="110"/>
      <c r="F310" s="111"/>
      <c r="G310" s="112"/>
      <c r="H310" s="112"/>
      <c r="I310" s="112"/>
      <c r="J310" s="112"/>
      <c r="K310" s="113"/>
      <c r="L310" s="113"/>
      <c r="M310" s="110"/>
      <c r="N310" s="110"/>
      <c r="O310" s="111"/>
      <c r="P310" s="111"/>
      <c r="Q310" s="110"/>
      <c r="R310" s="110"/>
      <c r="S310" s="110"/>
      <c r="T310" s="114"/>
      <c r="U310" s="114"/>
      <c r="V310" s="114" t="s">
        <v>1</v>
      </c>
      <c r="W310" s="110"/>
      <c r="X310" s="115"/>
    </row>
    <row r="311" spans="1:37">
      <c r="D311" s="109" t="s">
        <v>676</v>
      </c>
      <c r="E311" s="110"/>
      <c r="F311" s="111"/>
      <c r="G311" s="112"/>
      <c r="H311" s="112"/>
      <c r="I311" s="112"/>
      <c r="J311" s="112"/>
      <c r="K311" s="113"/>
      <c r="L311" s="113"/>
      <c r="M311" s="110"/>
      <c r="N311" s="110"/>
      <c r="O311" s="111"/>
      <c r="P311" s="111"/>
      <c r="Q311" s="110"/>
      <c r="R311" s="110"/>
      <c r="S311" s="110"/>
      <c r="T311" s="114"/>
      <c r="U311" s="114"/>
      <c r="V311" s="114" t="s">
        <v>1</v>
      </c>
      <c r="W311" s="110"/>
      <c r="X311" s="115"/>
    </row>
    <row r="312" spans="1:37">
      <c r="A312" s="58">
        <v>120</v>
      </c>
      <c r="B312" s="59" t="s">
        <v>646</v>
      </c>
      <c r="C312" s="60" t="s">
        <v>677</v>
      </c>
      <c r="D312" s="61" t="s">
        <v>678</v>
      </c>
      <c r="E312" s="62">
        <v>160</v>
      </c>
      <c r="F312" s="63" t="s">
        <v>288</v>
      </c>
      <c r="P312" s="63" t="s">
        <v>649</v>
      </c>
      <c r="V312" s="66" t="s">
        <v>626</v>
      </c>
      <c r="X312" s="101" t="s">
        <v>679</v>
      </c>
      <c r="Y312" s="101" t="s">
        <v>677</v>
      </c>
      <c r="Z312" s="60" t="s">
        <v>651</v>
      </c>
      <c r="AJ312" s="37" t="s">
        <v>628</v>
      </c>
      <c r="AK312" s="37" t="s">
        <v>158</v>
      </c>
    </row>
    <row r="313" spans="1:37">
      <c r="D313" s="102" t="s">
        <v>680</v>
      </c>
      <c r="E313" s="103"/>
      <c r="F313" s="104"/>
      <c r="G313" s="105"/>
      <c r="H313" s="105"/>
      <c r="I313" s="105"/>
      <c r="J313" s="105"/>
      <c r="K313" s="106"/>
      <c r="L313" s="106"/>
      <c r="M313" s="103"/>
      <c r="N313" s="103"/>
      <c r="O313" s="104"/>
      <c r="P313" s="104"/>
      <c r="Q313" s="103"/>
      <c r="R313" s="103"/>
      <c r="S313" s="103"/>
      <c r="T313" s="107"/>
      <c r="U313" s="107"/>
      <c r="V313" s="107" t="s">
        <v>0</v>
      </c>
      <c r="W313" s="103"/>
      <c r="X313" s="108"/>
    </row>
    <row r="314" spans="1:37" ht="25.5">
      <c r="D314" s="109" t="s">
        <v>670</v>
      </c>
      <c r="E314" s="110"/>
      <c r="F314" s="111"/>
      <c r="G314" s="112"/>
      <c r="H314" s="112"/>
      <c r="I314" s="112"/>
      <c r="J314" s="112"/>
      <c r="K314" s="113"/>
      <c r="L314" s="113"/>
      <c r="M314" s="110"/>
      <c r="N314" s="110"/>
      <c r="O314" s="111"/>
      <c r="P314" s="111"/>
      <c r="Q314" s="110"/>
      <c r="R314" s="110"/>
      <c r="S314" s="110"/>
      <c r="T314" s="114"/>
      <c r="U314" s="114"/>
      <c r="V314" s="114" t="s">
        <v>1</v>
      </c>
      <c r="W314" s="110"/>
      <c r="X314" s="115"/>
    </row>
    <row r="315" spans="1:37" ht="25.5">
      <c r="D315" s="109" t="s">
        <v>671</v>
      </c>
      <c r="E315" s="110"/>
      <c r="F315" s="111"/>
      <c r="G315" s="112"/>
      <c r="H315" s="112"/>
      <c r="I315" s="112"/>
      <c r="J315" s="112"/>
      <c r="K315" s="113"/>
      <c r="L315" s="113"/>
      <c r="M315" s="110"/>
      <c r="N315" s="110"/>
      <c r="O315" s="111"/>
      <c r="P315" s="111"/>
      <c r="Q315" s="110"/>
      <c r="R315" s="110"/>
      <c r="S315" s="110"/>
      <c r="T315" s="114"/>
      <c r="U315" s="114"/>
      <c r="V315" s="114" t="s">
        <v>1</v>
      </c>
      <c r="W315" s="110"/>
      <c r="X315" s="115"/>
    </row>
    <row r="316" spans="1:37">
      <c r="D316" s="109" t="s">
        <v>672</v>
      </c>
      <c r="E316" s="110"/>
      <c r="F316" s="111"/>
      <c r="G316" s="112"/>
      <c r="H316" s="112"/>
      <c r="I316" s="112"/>
      <c r="J316" s="112"/>
      <c r="K316" s="113"/>
      <c r="L316" s="113"/>
      <c r="M316" s="110"/>
      <c r="N316" s="110"/>
      <c r="O316" s="111"/>
      <c r="P316" s="111"/>
      <c r="Q316" s="110"/>
      <c r="R316" s="110"/>
      <c r="S316" s="110"/>
      <c r="T316" s="114"/>
      <c r="U316" s="114"/>
      <c r="V316" s="114" t="s">
        <v>1</v>
      </c>
      <c r="W316" s="110"/>
      <c r="X316" s="115"/>
    </row>
    <row r="317" spans="1:37">
      <c r="D317" s="109" t="s">
        <v>681</v>
      </c>
      <c r="E317" s="110"/>
      <c r="F317" s="111"/>
      <c r="G317" s="112"/>
      <c r="H317" s="112"/>
      <c r="I317" s="112"/>
      <c r="J317" s="112"/>
      <c r="K317" s="113"/>
      <c r="L317" s="113"/>
      <c r="M317" s="110"/>
      <c r="N317" s="110"/>
      <c r="O317" s="111"/>
      <c r="P317" s="111"/>
      <c r="Q317" s="110"/>
      <c r="R317" s="110"/>
      <c r="S317" s="110"/>
      <c r="T317" s="114"/>
      <c r="U317" s="114"/>
      <c r="V317" s="114" t="s">
        <v>1</v>
      </c>
      <c r="W317" s="110"/>
      <c r="X317" s="115"/>
    </row>
    <row r="318" spans="1:37">
      <c r="D318" s="116" t="s">
        <v>682</v>
      </c>
      <c r="E318" s="64"/>
    </row>
    <row r="319" spans="1:37">
      <c r="D319" s="116" t="s">
        <v>683</v>
      </c>
      <c r="E319" s="64"/>
    </row>
    <row r="320" spans="1:37">
      <c r="D320" s="116" t="s">
        <v>684</v>
      </c>
      <c r="E320" s="64"/>
    </row>
    <row r="321" spans="4:5">
      <c r="D321" s="116" t="s">
        <v>685</v>
      </c>
      <c r="E321" s="64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95"/>
  <sheetViews>
    <sheetView showGridLines="0" workbookViewId="0"/>
  </sheetViews>
  <sheetFormatPr defaultColWidth="9.140625" defaultRowHeight="13.5"/>
  <cols>
    <col min="1" max="1" width="15.7109375" style="45" customWidth="1"/>
    <col min="2" max="3" width="45.7109375" style="45" customWidth="1"/>
    <col min="4" max="4" width="11.28515625" style="46" customWidth="1"/>
    <col min="5" max="1025" width="9.140625" style="37"/>
  </cols>
  <sheetData>
    <row r="1" spans="1:6">
      <c r="A1" s="47" t="s">
        <v>135</v>
      </c>
      <c r="B1" s="48"/>
      <c r="C1" s="48"/>
      <c r="D1" s="49" t="s">
        <v>3</v>
      </c>
    </row>
    <row r="2" spans="1:6">
      <c r="A2" s="47" t="s">
        <v>137</v>
      </c>
      <c r="B2" s="48"/>
      <c r="C2" s="48"/>
      <c r="D2" s="49" t="s">
        <v>138</v>
      </c>
    </row>
    <row r="3" spans="1:6">
      <c r="A3" s="47" t="s">
        <v>14</v>
      </c>
      <c r="B3" s="48"/>
      <c r="C3" s="48"/>
      <c r="D3" s="49" t="s">
        <v>139</v>
      </c>
    </row>
    <row r="4" spans="1:6">
      <c r="A4" s="48"/>
      <c r="B4" s="48"/>
      <c r="C4" s="48"/>
      <c r="D4" s="48"/>
    </row>
    <row r="5" spans="1:6">
      <c r="A5" s="47" t="s">
        <v>140</v>
      </c>
      <c r="B5" s="48"/>
      <c r="C5" s="48"/>
      <c r="D5" s="48"/>
    </row>
    <row r="6" spans="1:6">
      <c r="A6" s="47" t="s">
        <v>141</v>
      </c>
      <c r="B6" s="48"/>
      <c r="C6" s="48"/>
      <c r="D6" s="48"/>
    </row>
    <row r="7" spans="1:6">
      <c r="A7" s="47"/>
      <c r="B7" s="48"/>
      <c r="C7" s="48"/>
      <c r="D7" s="48"/>
    </row>
    <row r="8" spans="1:6">
      <c r="A8" s="37" t="s">
        <v>142</v>
      </c>
      <c r="B8" s="50"/>
      <c r="C8" s="51"/>
      <c r="D8" s="52"/>
    </row>
    <row r="9" spans="1:6">
      <c r="A9" s="53" t="s">
        <v>64</v>
      </c>
      <c r="B9" s="53" t="s">
        <v>65</v>
      </c>
      <c r="C9" s="53" t="s">
        <v>66</v>
      </c>
      <c r="D9" s="54" t="s">
        <v>67</v>
      </c>
      <c r="F9" s="37" t="s">
        <v>686</v>
      </c>
    </row>
    <row r="10" spans="1:6">
      <c r="A10" s="55"/>
      <c r="B10" s="55"/>
      <c r="C10" s="56"/>
      <c r="D10" s="57"/>
    </row>
    <row r="12" spans="1:6">
      <c r="A12" s="45" t="s">
        <v>144</v>
      </c>
      <c r="B12" s="45" t="s">
        <v>144</v>
      </c>
      <c r="C12" s="45" t="s">
        <v>144</v>
      </c>
      <c r="F12" s="37" t="s">
        <v>687</v>
      </c>
    </row>
    <row r="13" spans="1:6">
      <c r="A13" s="45" t="s">
        <v>688</v>
      </c>
      <c r="B13" s="45" t="s">
        <v>689</v>
      </c>
      <c r="C13" s="45" t="s">
        <v>690</v>
      </c>
      <c r="D13" s="46">
        <v>34</v>
      </c>
      <c r="F13" s="37" t="s">
        <v>687</v>
      </c>
    </row>
    <row r="14" spans="1:6">
      <c r="A14" s="45" t="s">
        <v>691</v>
      </c>
      <c r="B14" s="45" t="s">
        <v>692</v>
      </c>
      <c r="C14" s="45" t="s">
        <v>693</v>
      </c>
      <c r="D14" s="46">
        <v>1</v>
      </c>
      <c r="F14" s="37" t="s">
        <v>687</v>
      </c>
    </row>
    <row r="15" spans="1:6">
      <c r="A15" s="45" t="s">
        <v>694</v>
      </c>
      <c r="B15" s="45" t="s">
        <v>695</v>
      </c>
      <c r="C15" s="45" t="s">
        <v>696</v>
      </c>
      <c r="D15" s="46">
        <v>5</v>
      </c>
      <c r="F15" s="37" t="s">
        <v>687</v>
      </c>
    </row>
    <row r="16" spans="1:6">
      <c r="A16" s="45" t="s">
        <v>697</v>
      </c>
      <c r="B16" s="45" t="s">
        <v>698</v>
      </c>
      <c r="C16" s="45" t="s">
        <v>699</v>
      </c>
      <c r="D16" s="46">
        <v>2</v>
      </c>
      <c r="F16" s="37" t="s">
        <v>687</v>
      </c>
    </row>
    <row r="17" spans="1:6">
      <c r="A17" s="45" t="s">
        <v>700</v>
      </c>
      <c r="B17" s="45" t="s">
        <v>701</v>
      </c>
      <c r="C17" s="45" t="s">
        <v>702</v>
      </c>
      <c r="D17" s="46">
        <v>23</v>
      </c>
      <c r="F17" s="37" t="s">
        <v>687</v>
      </c>
    </row>
    <row r="18" spans="1:6">
      <c r="A18" s="45" t="s">
        <v>703</v>
      </c>
      <c r="B18" s="45" t="s">
        <v>704</v>
      </c>
      <c r="C18" s="45" t="s">
        <v>705</v>
      </c>
      <c r="D18" s="46">
        <v>14</v>
      </c>
      <c r="F18" s="37" t="s">
        <v>687</v>
      </c>
    </row>
    <row r="19" spans="1:6">
      <c r="A19" s="45" t="s">
        <v>706</v>
      </c>
      <c r="B19" s="45" t="s">
        <v>707</v>
      </c>
      <c r="C19" s="45" t="s">
        <v>144</v>
      </c>
      <c r="F19" s="37" t="s">
        <v>687</v>
      </c>
    </row>
    <row r="20" spans="1:6">
      <c r="A20" s="45" t="s">
        <v>708</v>
      </c>
      <c r="B20" s="45" t="s">
        <v>709</v>
      </c>
      <c r="C20" s="45" t="s">
        <v>144</v>
      </c>
      <c r="F20" s="37" t="s">
        <v>687</v>
      </c>
    </row>
    <row r="21" spans="1:6">
      <c r="A21" s="45" t="s">
        <v>710</v>
      </c>
      <c r="B21" s="45" t="s">
        <v>711</v>
      </c>
      <c r="C21" s="45" t="s">
        <v>699</v>
      </c>
      <c r="D21" s="46">
        <v>2</v>
      </c>
      <c r="F21" s="37" t="s">
        <v>687</v>
      </c>
    </row>
    <row r="22" spans="1:6">
      <c r="A22" s="45" t="s">
        <v>712</v>
      </c>
      <c r="B22" s="45" t="s">
        <v>713</v>
      </c>
      <c r="C22" s="45" t="s">
        <v>714</v>
      </c>
      <c r="D22" s="46">
        <v>15</v>
      </c>
      <c r="F22" s="37" t="s">
        <v>687</v>
      </c>
    </row>
    <row r="23" spans="1:6">
      <c r="A23" s="45" t="s">
        <v>715</v>
      </c>
      <c r="B23" s="45" t="s">
        <v>716</v>
      </c>
      <c r="C23" s="45" t="s">
        <v>144</v>
      </c>
      <c r="F23" s="37" t="s">
        <v>687</v>
      </c>
    </row>
    <row r="24" spans="1:6">
      <c r="A24" s="45" t="s">
        <v>717</v>
      </c>
      <c r="B24" s="45" t="s">
        <v>718</v>
      </c>
      <c r="C24" s="45" t="s">
        <v>719</v>
      </c>
      <c r="D24" s="46">
        <v>1407</v>
      </c>
      <c r="F24" s="37" t="s">
        <v>687</v>
      </c>
    </row>
    <row r="25" spans="1:6">
      <c r="A25" s="45" t="s">
        <v>720</v>
      </c>
      <c r="B25" s="45" t="s">
        <v>721</v>
      </c>
      <c r="C25" s="45" t="s">
        <v>722</v>
      </c>
      <c r="D25" s="46">
        <v>843</v>
      </c>
      <c r="F25" s="37" t="s">
        <v>687</v>
      </c>
    </row>
    <row r="26" spans="1:6">
      <c r="A26" s="45" t="s">
        <v>723</v>
      </c>
      <c r="B26" s="45" t="s">
        <v>724</v>
      </c>
      <c r="C26" s="45" t="s">
        <v>144</v>
      </c>
      <c r="F26" s="37" t="s">
        <v>687</v>
      </c>
    </row>
    <row r="27" spans="1:6">
      <c r="A27" s="45" t="s">
        <v>725</v>
      </c>
      <c r="B27" s="45" t="s">
        <v>726</v>
      </c>
      <c r="C27" s="45" t="s">
        <v>727</v>
      </c>
      <c r="D27" s="46">
        <v>250.25</v>
      </c>
      <c r="F27" s="37" t="s">
        <v>687</v>
      </c>
    </row>
    <row r="28" spans="1:6">
      <c r="A28" s="45" t="s">
        <v>728</v>
      </c>
      <c r="B28" s="45" t="s">
        <v>729</v>
      </c>
      <c r="C28" s="45" t="s">
        <v>144</v>
      </c>
      <c r="F28" s="37" t="s">
        <v>687</v>
      </c>
    </row>
    <row r="29" spans="1:6">
      <c r="A29" s="45" t="s">
        <v>144</v>
      </c>
      <c r="B29" s="45" t="s">
        <v>144</v>
      </c>
      <c r="C29" s="45" t="s">
        <v>144</v>
      </c>
      <c r="F29" s="37" t="s">
        <v>687</v>
      </c>
    </row>
    <row r="30" spans="1:6">
      <c r="A30" s="45" t="s">
        <v>730</v>
      </c>
      <c r="B30" s="45" t="s">
        <v>731</v>
      </c>
      <c r="C30" s="45" t="s">
        <v>144</v>
      </c>
      <c r="F30" s="37" t="s">
        <v>687</v>
      </c>
    </row>
    <row r="31" spans="1:6">
      <c r="A31" s="45" t="s">
        <v>732</v>
      </c>
      <c r="B31" s="45" t="s">
        <v>733</v>
      </c>
      <c r="C31" s="45" t="s">
        <v>734</v>
      </c>
      <c r="D31" s="46">
        <v>1407</v>
      </c>
      <c r="F31" s="37" t="s">
        <v>687</v>
      </c>
    </row>
    <row r="32" spans="1:6">
      <c r="A32" s="45" t="s">
        <v>735</v>
      </c>
      <c r="B32" s="45" t="s">
        <v>736</v>
      </c>
      <c r="C32" s="45" t="s">
        <v>144</v>
      </c>
      <c r="F32" s="37" t="s">
        <v>687</v>
      </c>
    </row>
    <row r="33" spans="1:6">
      <c r="A33" s="45" t="s">
        <v>737</v>
      </c>
      <c r="B33" s="45" t="s">
        <v>738</v>
      </c>
      <c r="C33" s="45" t="s">
        <v>739</v>
      </c>
      <c r="D33" s="46">
        <v>1309.1600000000001</v>
      </c>
      <c r="F33" s="37" t="s">
        <v>687</v>
      </c>
    </row>
    <row r="34" spans="1:6">
      <c r="A34" s="45" t="s">
        <v>740</v>
      </c>
      <c r="B34" s="45" t="s">
        <v>741</v>
      </c>
      <c r="C34" s="45" t="s">
        <v>742</v>
      </c>
      <c r="D34" s="46">
        <v>27</v>
      </c>
      <c r="F34" s="37" t="s">
        <v>687</v>
      </c>
    </row>
    <row r="35" spans="1:6">
      <c r="A35" s="45" t="s">
        <v>743</v>
      </c>
      <c r="B35" s="45" t="s">
        <v>744</v>
      </c>
      <c r="C35" s="45" t="s">
        <v>745</v>
      </c>
      <c r="D35" s="46">
        <v>46</v>
      </c>
      <c r="F35" s="37" t="s">
        <v>687</v>
      </c>
    </row>
    <row r="36" spans="1:6">
      <c r="A36" s="45" t="s">
        <v>746</v>
      </c>
      <c r="B36" s="45" t="s">
        <v>747</v>
      </c>
      <c r="C36" s="45" t="s">
        <v>144</v>
      </c>
      <c r="F36" s="37" t="s">
        <v>687</v>
      </c>
    </row>
    <row r="37" spans="1:6">
      <c r="A37" s="45" t="s">
        <v>748</v>
      </c>
      <c r="B37" s="45" t="s">
        <v>749</v>
      </c>
      <c r="C37" s="45" t="s">
        <v>750</v>
      </c>
      <c r="D37" s="46">
        <v>458</v>
      </c>
      <c r="F37" s="37" t="s">
        <v>687</v>
      </c>
    </row>
    <row r="38" spans="1:6">
      <c r="A38" s="45" t="s">
        <v>751</v>
      </c>
      <c r="B38" s="45" t="s">
        <v>752</v>
      </c>
      <c r="C38" s="45" t="s">
        <v>753</v>
      </c>
      <c r="D38" s="46">
        <v>313</v>
      </c>
      <c r="F38" s="37" t="s">
        <v>687</v>
      </c>
    </row>
    <row r="39" spans="1:6">
      <c r="A39" s="45" t="s">
        <v>754</v>
      </c>
      <c r="B39" s="45" t="s">
        <v>755</v>
      </c>
      <c r="C39" s="45" t="s">
        <v>756</v>
      </c>
      <c r="D39" s="46">
        <v>1026.3</v>
      </c>
      <c r="F39" s="37" t="s">
        <v>687</v>
      </c>
    </row>
    <row r="40" spans="1:6">
      <c r="A40" s="45" t="s">
        <v>757</v>
      </c>
      <c r="B40" s="45" t="s">
        <v>758</v>
      </c>
      <c r="C40" s="45" t="s">
        <v>759</v>
      </c>
      <c r="D40" s="46">
        <v>76</v>
      </c>
      <c r="F40" s="37" t="s">
        <v>687</v>
      </c>
    </row>
    <row r="41" spans="1:6">
      <c r="A41" s="45" t="s">
        <v>760</v>
      </c>
      <c r="B41" s="45" t="s">
        <v>761</v>
      </c>
      <c r="C41" s="45" t="s">
        <v>762</v>
      </c>
      <c r="D41" s="46">
        <v>775</v>
      </c>
      <c r="F41" s="37" t="s">
        <v>687</v>
      </c>
    </row>
    <row r="42" spans="1:6">
      <c r="A42" s="45" t="s">
        <v>763</v>
      </c>
      <c r="B42" s="45" t="s">
        <v>764</v>
      </c>
      <c r="C42" s="45" t="s">
        <v>765</v>
      </c>
      <c r="D42" s="46">
        <v>845</v>
      </c>
      <c r="F42" s="37" t="s">
        <v>687</v>
      </c>
    </row>
    <row r="43" spans="1:6">
      <c r="A43" s="45" t="s">
        <v>766</v>
      </c>
      <c r="B43" s="45" t="s">
        <v>767</v>
      </c>
      <c r="C43" s="45" t="s">
        <v>768</v>
      </c>
      <c r="D43" s="46">
        <v>91.5</v>
      </c>
      <c r="F43" s="37" t="s">
        <v>687</v>
      </c>
    </row>
    <row r="44" spans="1:6">
      <c r="A44" s="45" t="s">
        <v>769</v>
      </c>
      <c r="B44" s="45" t="s">
        <v>770</v>
      </c>
      <c r="C44" s="45" t="s">
        <v>144</v>
      </c>
      <c r="F44" s="37" t="s">
        <v>687</v>
      </c>
    </row>
    <row r="45" spans="1:6">
      <c r="A45" s="45" t="s">
        <v>771</v>
      </c>
      <c r="B45" s="45" t="s">
        <v>772</v>
      </c>
      <c r="C45" s="45" t="s">
        <v>773</v>
      </c>
      <c r="D45" s="46">
        <v>24</v>
      </c>
      <c r="F45" s="37" t="s">
        <v>687</v>
      </c>
    </row>
    <row r="46" spans="1:6">
      <c r="A46" s="45" t="s">
        <v>144</v>
      </c>
      <c r="B46" s="45" t="s">
        <v>144</v>
      </c>
      <c r="C46" s="45" t="s">
        <v>144</v>
      </c>
      <c r="F46" s="37" t="s">
        <v>687</v>
      </c>
    </row>
    <row r="47" spans="1:6">
      <c r="A47" s="45" t="s">
        <v>774</v>
      </c>
      <c r="B47" s="45" t="s">
        <v>775</v>
      </c>
      <c r="C47" s="45" t="s">
        <v>776</v>
      </c>
      <c r="D47" s="46">
        <v>136</v>
      </c>
      <c r="F47" s="37" t="s">
        <v>687</v>
      </c>
    </row>
    <row r="48" spans="1:6">
      <c r="A48" s="45" t="s">
        <v>777</v>
      </c>
      <c r="B48" s="45" t="s">
        <v>778</v>
      </c>
      <c r="C48" s="45" t="s">
        <v>144</v>
      </c>
      <c r="F48" s="37" t="s">
        <v>687</v>
      </c>
    </row>
    <row r="49" spans="1:6">
      <c r="A49" s="45" t="s">
        <v>779</v>
      </c>
      <c r="B49" s="45" t="s">
        <v>780</v>
      </c>
      <c r="C49" s="45" t="s">
        <v>781</v>
      </c>
      <c r="D49" s="46">
        <v>1196</v>
      </c>
      <c r="F49" s="37" t="s">
        <v>687</v>
      </c>
    </row>
    <row r="50" spans="1:6">
      <c r="A50" s="45" t="s">
        <v>782</v>
      </c>
      <c r="B50" s="45" t="s">
        <v>783</v>
      </c>
      <c r="C50" s="45" t="s">
        <v>784</v>
      </c>
      <c r="D50" s="46">
        <v>142</v>
      </c>
      <c r="F50" s="37" t="s">
        <v>687</v>
      </c>
    </row>
    <row r="51" spans="1:6">
      <c r="A51" s="45" t="s">
        <v>785</v>
      </c>
      <c r="B51" s="45" t="s">
        <v>786</v>
      </c>
      <c r="C51" s="45" t="s">
        <v>787</v>
      </c>
      <c r="D51" s="46">
        <v>110</v>
      </c>
      <c r="F51" s="37" t="s">
        <v>687</v>
      </c>
    </row>
    <row r="52" spans="1:6">
      <c r="A52" s="45" t="s">
        <v>788</v>
      </c>
      <c r="B52" s="45" t="s">
        <v>789</v>
      </c>
      <c r="C52" s="45" t="s">
        <v>790</v>
      </c>
      <c r="D52" s="46">
        <v>1263</v>
      </c>
      <c r="F52" s="37" t="s">
        <v>687</v>
      </c>
    </row>
    <row r="53" spans="1:6">
      <c r="A53" s="45" t="s">
        <v>791</v>
      </c>
      <c r="B53" s="45" t="s">
        <v>792</v>
      </c>
      <c r="C53" s="45" t="s">
        <v>793</v>
      </c>
      <c r="D53" s="46">
        <v>29</v>
      </c>
      <c r="F53" s="37" t="s">
        <v>687</v>
      </c>
    </row>
    <row r="54" spans="1:6">
      <c r="A54" s="45" t="s">
        <v>794</v>
      </c>
      <c r="B54" s="45" t="s">
        <v>795</v>
      </c>
      <c r="C54" s="45" t="s">
        <v>144</v>
      </c>
      <c r="F54" s="37" t="s">
        <v>687</v>
      </c>
    </row>
    <row r="55" spans="1:6">
      <c r="A55" s="45" t="s">
        <v>796</v>
      </c>
      <c r="B55" s="45" t="s">
        <v>797</v>
      </c>
      <c r="C55" s="45" t="s">
        <v>144</v>
      </c>
      <c r="F55" s="37" t="s">
        <v>687</v>
      </c>
    </row>
    <row r="56" spans="1:6">
      <c r="A56" s="45" t="s">
        <v>798</v>
      </c>
      <c r="B56" s="45" t="s">
        <v>799</v>
      </c>
      <c r="C56" s="45" t="s">
        <v>144</v>
      </c>
      <c r="F56" s="37" t="s">
        <v>687</v>
      </c>
    </row>
    <row r="57" spans="1:6">
      <c r="A57" s="45" t="s">
        <v>800</v>
      </c>
      <c r="B57" s="45" t="s">
        <v>801</v>
      </c>
      <c r="C57" s="45" t="s">
        <v>144</v>
      </c>
      <c r="F57" s="37" t="s">
        <v>687</v>
      </c>
    </row>
    <row r="58" spans="1:6">
      <c r="A58" s="45" t="s">
        <v>802</v>
      </c>
      <c r="B58" s="45" t="s">
        <v>803</v>
      </c>
      <c r="C58" s="45" t="s">
        <v>804</v>
      </c>
      <c r="D58" s="46">
        <v>440</v>
      </c>
      <c r="F58" s="37" t="s">
        <v>687</v>
      </c>
    </row>
    <row r="59" spans="1:6">
      <c r="A59" s="45" t="s">
        <v>805</v>
      </c>
      <c r="B59" s="45" t="s">
        <v>806</v>
      </c>
      <c r="C59" s="45" t="s">
        <v>144</v>
      </c>
      <c r="F59" s="37" t="s">
        <v>687</v>
      </c>
    </row>
    <row r="60" spans="1:6">
      <c r="A60" s="45" t="s">
        <v>807</v>
      </c>
      <c r="B60" s="45" t="s">
        <v>808</v>
      </c>
      <c r="C60" s="45" t="s">
        <v>714</v>
      </c>
      <c r="D60" s="46">
        <v>15</v>
      </c>
      <c r="F60" s="37" t="s">
        <v>687</v>
      </c>
    </row>
    <row r="61" spans="1:6">
      <c r="A61" s="45" t="s">
        <v>809</v>
      </c>
      <c r="B61" s="45" t="s">
        <v>810</v>
      </c>
      <c r="C61" s="45" t="s">
        <v>811</v>
      </c>
      <c r="D61" s="46">
        <v>717</v>
      </c>
      <c r="F61" s="37" t="s">
        <v>687</v>
      </c>
    </row>
    <row r="62" spans="1:6">
      <c r="A62" s="45" t="s">
        <v>812</v>
      </c>
      <c r="B62" s="45" t="s">
        <v>813</v>
      </c>
      <c r="C62" s="45" t="s">
        <v>814</v>
      </c>
      <c r="D62" s="46">
        <v>349</v>
      </c>
      <c r="F62" s="37" t="s">
        <v>687</v>
      </c>
    </row>
    <row r="63" spans="1:6">
      <c r="A63" s="45" t="s">
        <v>815</v>
      </c>
      <c r="B63" s="45" t="s">
        <v>816</v>
      </c>
      <c r="C63" s="45" t="s">
        <v>817</v>
      </c>
      <c r="D63" s="46">
        <v>9</v>
      </c>
      <c r="F63" s="37" t="s">
        <v>687</v>
      </c>
    </row>
    <row r="64" spans="1:6">
      <c r="A64" s="45" t="s">
        <v>818</v>
      </c>
      <c r="B64" s="45" t="s">
        <v>819</v>
      </c>
      <c r="C64" s="45" t="s">
        <v>144</v>
      </c>
      <c r="F64" s="37" t="s">
        <v>687</v>
      </c>
    </row>
    <row r="65" spans="1:6">
      <c r="A65" s="45" t="s">
        <v>820</v>
      </c>
      <c r="B65" s="45" t="s">
        <v>821</v>
      </c>
      <c r="C65" s="45" t="s">
        <v>144</v>
      </c>
      <c r="F65" s="37" t="s">
        <v>687</v>
      </c>
    </row>
    <row r="66" spans="1:6">
      <c r="A66" s="45" t="s">
        <v>822</v>
      </c>
      <c r="B66" s="45" t="s">
        <v>823</v>
      </c>
      <c r="C66" s="45" t="s">
        <v>144</v>
      </c>
      <c r="F66" s="37" t="s">
        <v>687</v>
      </c>
    </row>
    <row r="67" spans="1:6">
      <c r="A67" s="45" t="s">
        <v>824</v>
      </c>
      <c r="B67" s="45" t="s">
        <v>825</v>
      </c>
      <c r="C67" s="45" t="s">
        <v>826</v>
      </c>
      <c r="D67" s="46">
        <v>21</v>
      </c>
      <c r="F67" s="37" t="s">
        <v>687</v>
      </c>
    </row>
    <row r="68" spans="1:6">
      <c r="A68" s="45" t="s">
        <v>827</v>
      </c>
      <c r="B68" s="45" t="s">
        <v>828</v>
      </c>
      <c r="C68" s="45" t="s">
        <v>829</v>
      </c>
      <c r="D68" s="46">
        <v>91.5</v>
      </c>
      <c r="F68" s="37" t="s">
        <v>687</v>
      </c>
    </row>
    <row r="69" spans="1:6">
      <c r="A69" s="45" t="s">
        <v>830</v>
      </c>
      <c r="B69" s="45" t="s">
        <v>831</v>
      </c>
      <c r="C69" s="45" t="s">
        <v>144</v>
      </c>
      <c r="F69" s="37" t="s">
        <v>687</v>
      </c>
    </row>
    <row r="70" spans="1:6">
      <c r="A70" s="45" t="s">
        <v>832</v>
      </c>
      <c r="B70" s="45" t="s">
        <v>833</v>
      </c>
      <c r="C70" s="45" t="s">
        <v>705</v>
      </c>
      <c r="D70" s="46">
        <v>14</v>
      </c>
      <c r="F70" s="37" t="s">
        <v>687</v>
      </c>
    </row>
    <row r="71" spans="1:6">
      <c r="A71" s="45" t="s">
        <v>834</v>
      </c>
      <c r="B71" s="45" t="s">
        <v>835</v>
      </c>
      <c r="C71" s="45" t="s">
        <v>144</v>
      </c>
      <c r="F71" s="37" t="s">
        <v>687</v>
      </c>
    </row>
    <row r="72" spans="1:6">
      <c r="A72" s="45" t="s">
        <v>836</v>
      </c>
      <c r="B72" s="45" t="s">
        <v>837</v>
      </c>
      <c r="C72" s="45" t="s">
        <v>838</v>
      </c>
      <c r="D72" s="46">
        <v>147.30000000000001</v>
      </c>
      <c r="F72" s="37" t="s">
        <v>687</v>
      </c>
    </row>
    <row r="73" spans="1:6">
      <c r="A73" s="45" t="s">
        <v>839</v>
      </c>
      <c r="B73" s="45" t="s">
        <v>840</v>
      </c>
      <c r="C73" s="45" t="s">
        <v>841</v>
      </c>
      <c r="D73" s="46">
        <v>98.2</v>
      </c>
      <c r="F73" s="37" t="s">
        <v>687</v>
      </c>
    </row>
    <row r="74" spans="1:6">
      <c r="A74" s="45" t="s">
        <v>842</v>
      </c>
      <c r="B74" s="45" t="s">
        <v>843</v>
      </c>
      <c r="C74" s="45" t="s">
        <v>144</v>
      </c>
      <c r="F74" s="37" t="s">
        <v>687</v>
      </c>
    </row>
    <row r="75" spans="1:6">
      <c r="A75" s="45" t="s">
        <v>844</v>
      </c>
      <c r="B75" s="45" t="s">
        <v>845</v>
      </c>
      <c r="C75" s="45" t="s">
        <v>144</v>
      </c>
      <c r="F75" s="37" t="s">
        <v>687</v>
      </c>
    </row>
    <row r="76" spans="1:6">
      <c r="A76" s="45" t="s">
        <v>846</v>
      </c>
      <c r="B76" s="45" t="s">
        <v>847</v>
      </c>
      <c r="C76" s="45" t="s">
        <v>144</v>
      </c>
      <c r="F76" s="37" t="s">
        <v>687</v>
      </c>
    </row>
    <row r="77" spans="1:6">
      <c r="A77" s="45" t="s">
        <v>848</v>
      </c>
      <c r="B77" s="45" t="s">
        <v>849</v>
      </c>
      <c r="C77" s="45" t="s">
        <v>144</v>
      </c>
      <c r="F77" s="37" t="s">
        <v>687</v>
      </c>
    </row>
    <row r="78" spans="1:6">
      <c r="A78" s="45" t="s">
        <v>850</v>
      </c>
      <c r="B78" s="45" t="s">
        <v>851</v>
      </c>
      <c r="C78" s="45" t="s">
        <v>852</v>
      </c>
      <c r="D78" s="46">
        <v>90</v>
      </c>
      <c r="F78" s="37" t="s">
        <v>687</v>
      </c>
    </row>
    <row r="79" spans="1:6">
      <c r="A79" s="45" t="s">
        <v>853</v>
      </c>
      <c r="B79" s="45" t="s">
        <v>854</v>
      </c>
      <c r="C79" s="45" t="s">
        <v>144</v>
      </c>
      <c r="F79" s="37" t="s">
        <v>687</v>
      </c>
    </row>
    <row r="80" spans="1:6">
      <c r="A80" s="45" t="s">
        <v>855</v>
      </c>
      <c r="B80" s="45" t="s">
        <v>856</v>
      </c>
      <c r="C80" s="45" t="s">
        <v>144</v>
      </c>
      <c r="F80" s="37" t="s">
        <v>687</v>
      </c>
    </row>
    <row r="81" spans="1:6">
      <c r="A81" s="45" t="s">
        <v>857</v>
      </c>
      <c r="B81" s="45" t="s">
        <v>858</v>
      </c>
      <c r="C81" s="45" t="s">
        <v>144</v>
      </c>
      <c r="F81" s="37" t="s">
        <v>687</v>
      </c>
    </row>
    <row r="82" spans="1:6">
      <c r="A82" s="45" t="s">
        <v>859</v>
      </c>
      <c r="B82" s="45" t="s">
        <v>860</v>
      </c>
      <c r="C82" s="45" t="s">
        <v>144</v>
      </c>
      <c r="F82" s="37" t="s">
        <v>687</v>
      </c>
    </row>
    <row r="83" spans="1:6">
      <c r="A83" s="45" t="s">
        <v>861</v>
      </c>
      <c r="B83" s="45" t="s">
        <v>862</v>
      </c>
      <c r="C83" s="45" t="s">
        <v>863</v>
      </c>
      <c r="D83" s="46">
        <v>152.44</v>
      </c>
      <c r="F83" s="37" t="s">
        <v>687</v>
      </c>
    </row>
    <row r="84" spans="1:6">
      <c r="A84" s="45" t="s">
        <v>864</v>
      </c>
      <c r="B84" s="45" t="s">
        <v>865</v>
      </c>
      <c r="C84" s="45" t="s">
        <v>144</v>
      </c>
      <c r="F84" s="37" t="s">
        <v>687</v>
      </c>
    </row>
    <row r="85" spans="1:6">
      <c r="A85" s="45" t="s">
        <v>866</v>
      </c>
      <c r="B85" s="45" t="s">
        <v>867</v>
      </c>
      <c r="C85" s="45" t="s">
        <v>868</v>
      </c>
      <c r="D85" s="46">
        <v>630.5</v>
      </c>
      <c r="F85" s="37" t="s">
        <v>687</v>
      </c>
    </row>
    <row r="86" spans="1:6">
      <c r="A86" s="45" t="s">
        <v>869</v>
      </c>
      <c r="B86" s="45" t="s">
        <v>870</v>
      </c>
      <c r="C86" s="45" t="s">
        <v>144</v>
      </c>
      <c r="F86" s="37" t="s">
        <v>687</v>
      </c>
    </row>
    <row r="87" spans="1:6">
      <c r="A87" s="45" t="s">
        <v>871</v>
      </c>
      <c r="B87" s="45" t="s">
        <v>872</v>
      </c>
      <c r="C87" s="45" t="s">
        <v>144</v>
      </c>
      <c r="F87" s="37" t="s">
        <v>687</v>
      </c>
    </row>
    <row r="88" spans="1:6">
      <c r="A88" s="45" t="s">
        <v>873</v>
      </c>
      <c r="B88" s="45" t="s">
        <v>874</v>
      </c>
      <c r="C88" s="45" t="s">
        <v>144</v>
      </c>
      <c r="F88" s="37" t="s">
        <v>687</v>
      </c>
    </row>
    <row r="89" spans="1:6">
      <c r="A89" s="45" t="s">
        <v>875</v>
      </c>
      <c r="B89" s="45" t="s">
        <v>876</v>
      </c>
      <c r="C89" s="45" t="s">
        <v>877</v>
      </c>
      <c r="D89" s="46">
        <v>3.3</v>
      </c>
      <c r="F89" s="37" t="s">
        <v>687</v>
      </c>
    </row>
    <row r="90" spans="1:6">
      <c r="A90" s="45" t="s">
        <v>878</v>
      </c>
      <c r="B90" s="45" t="s">
        <v>879</v>
      </c>
      <c r="C90" s="45" t="s">
        <v>880</v>
      </c>
      <c r="D90" s="46">
        <v>24.5</v>
      </c>
      <c r="F90" s="37" t="s">
        <v>687</v>
      </c>
    </row>
    <row r="91" spans="1:6">
      <c r="A91" s="45" t="s">
        <v>881</v>
      </c>
      <c r="B91" s="45" t="s">
        <v>882</v>
      </c>
      <c r="C91" s="45" t="s">
        <v>883</v>
      </c>
      <c r="D91" s="46">
        <v>583.45000000000005</v>
      </c>
      <c r="F91" s="37" t="s">
        <v>687</v>
      </c>
    </row>
    <row r="92" spans="1:6">
      <c r="A92" s="45" t="s">
        <v>884</v>
      </c>
      <c r="B92" s="45" t="s">
        <v>885</v>
      </c>
      <c r="C92" s="45" t="s">
        <v>886</v>
      </c>
      <c r="D92" s="46">
        <v>25</v>
      </c>
      <c r="F92" s="37" t="s">
        <v>687</v>
      </c>
    </row>
    <row r="93" spans="1:6">
      <c r="A93" s="45" t="s">
        <v>887</v>
      </c>
      <c r="B93" s="45" t="s">
        <v>888</v>
      </c>
      <c r="C93" s="45" t="s">
        <v>889</v>
      </c>
      <c r="D93" s="46">
        <v>47.31</v>
      </c>
      <c r="F93" s="37" t="s">
        <v>687</v>
      </c>
    </row>
    <row r="94" spans="1:6">
      <c r="A94" s="45" t="s">
        <v>890</v>
      </c>
      <c r="B94" s="45" t="s">
        <v>891</v>
      </c>
      <c r="C94" s="45" t="s">
        <v>892</v>
      </c>
      <c r="D94" s="46">
        <v>8.1999999999999993</v>
      </c>
      <c r="F94" s="37" t="s">
        <v>687</v>
      </c>
    </row>
    <row r="95" spans="1:6">
      <c r="A95" s="45" t="s">
        <v>893</v>
      </c>
      <c r="B95" s="45" t="s">
        <v>894</v>
      </c>
      <c r="C95" s="45" t="s">
        <v>895</v>
      </c>
      <c r="D95" s="46">
        <v>358.5</v>
      </c>
      <c r="F95" s="37" t="s">
        <v>687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66"/>
  <sheetViews>
    <sheetView workbookViewId="0"/>
  </sheetViews>
  <sheetFormatPr defaultColWidth="9" defaultRowHeight="12.75"/>
  <cols>
    <col min="1" max="1" width="44.140625" style="1" customWidth="1"/>
    <col min="2" max="2" width="29.140625" style="1" customWidth="1"/>
    <col min="3" max="3" width="9.28515625" style="1" customWidth="1"/>
    <col min="4" max="4" width="33.7109375" style="1" customWidth="1"/>
  </cols>
  <sheetData>
    <row r="1" spans="1:4" ht="12.75" customHeight="1">
      <c r="A1" s="2" t="s">
        <v>70</v>
      </c>
      <c r="B1" s="3" t="s">
        <v>71</v>
      </c>
      <c r="C1" s="99" t="s">
        <v>72</v>
      </c>
      <c r="D1" s="99"/>
    </row>
    <row r="2" spans="1:4" ht="40.5">
      <c r="A2" s="2"/>
      <c r="B2" s="3"/>
      <c r="C2" s="4" t="s">
        <v>73</v>
      </c>
      <c r="D2" s="5" t="s">
        <v>74</v>
      </c>
    </row>
    <row r="3" spans="1:4">
      <c r="A3" s="6" t="s">
        <v>75</v>
      </c>
      <c r="B3" s="7" t="s">
        <v>76</v>
      </c>
      <c r="C3" s="8" t="s">
        <v>77</v>
      </c>
      <c r="D3" s="9"/>
    </row>
    <row r="4" spans="1:4">
      <c r="A4" s="10"/>
      <c r="B4" s="11"/>
      <c r="C4" s="12"/>
      <c r="D4" s="13"/>
    </row>
    <row r="5" spans="1:4">
      <c r="A5" s="6" t="s">
        <v>78</v>
      </c>
      <c r="B5" s="7" t="s">
        <v>79</v>
      </c>
      <c r="C5" s="8" t="s">
        <v>77</v>
      </c>
      <c r="D5" s="14" t="s">
        <v>80</v>
      </c>
    </row>
    <row r="6" spans="1:4">
      <c r="A6" s="6"/>
      <c r="B6" s="7"/>
      <c r="C6" s="15"/>
      <c r="D6" s="14" t="s">
        <v>81</v>
      </c>
    </row>
    <row r="7" spans="1:4">
      <c r="A7" s="6"/>
      <c r="B7" s="7"/>
      <c r="C7" s="15"/>
      <c r="D7" s="14" t="s">
        <v>82</v>
      </c>
    </row>
    <row r="8" spans="1:4">
      <c r="A8" s="6"/>
      <c r="B8" s="7"/>
      <c r="C8" s="15"/>
      <c r="D8" s="14" t="s">
        <v>83</v>
      </c>
    </row>
    <row r="9" spans="1:4">
      <c r="A9" s="6"/>
      <c r="B9" s="7"/>
      <c r="C9" s="15"/>
      <c r="D9" s="14" t="s">
        <v>84</v>
      </c>
    </row>
    <row r="10" spans="1:4">
      <c r="A10" s="6"/>
      <c r="B10" s="7"/>
      <c r="C10" s="15"/>
      <c r="D10" s="14" t="s">
        <v>85</v>
      </c>
    </row>
    <row r="11" spans="1:4">
      <c r="A11" s="10"/>
      <c r="B11" s="11"/>
      <c r="C11" s="12"/>
      <c r="D11" s="16" t="s">
        <v>86</v>
      </c>
    </row>
    <row r="12" spans="1:4">
      <c r="A12" s="6" t="s">
        <v>87</v>
      </c>
      <c r="B12" s="7" t="s">
        <v>88</v>
      </c>
      <c r="C12" s="8" t="s">
        <v>77</v>
      </c>
      <c r="D12" s="9"/>
    </row>
    <row r="13" spans="1:4">
      <c r="A13" s="10"/>
      <c r="B13" s="11"/>
      <c r="C13" s="12"/>
      <c r="D13" s="13"/>
    </row>
    <row r="14" spans="1:4" ht="12.75" customHeight="1">
      <c r="A14" s="17" t="s">
        <v>89</v>
      </c>
      <c r="B14" s="7" t="s">
        <v>90</v>
      </c>
      <c r="C14" s="8" t="s">
        <v>77</v>
      </c>
      <c r="D14" s="9"/>
    </row>
    <row r="15" spans="1:4">
      <c r="A15" s="10"/>
      <c r="B15" s="11"/>
      <c r="C15" s="12"/>
      <c r="D15" s="13"/>
    </row>
    <row r="16" spans="1:4">
      <c r="A16" s="6" t="s">
        <v>91</v>
      </c>
      <c r="B16" s="7" t="s">
        <v>92</v>
      </c>
      <c r="C16" s="8" t="s">
        <v>77</v>
      </c>
      <c r="D16" s="9" t="s">
        <v>93</v>
      </c>
    </row>
    <row r="17" spans="1:4">
      <c r="A17" s="10"/>
      <c r="B17" s="11"/>
      <c r="C17" s="12"/>
      <c r="D17" s="13"/>
    </row>
    <row r="18" spans="1:4">
      <c r="A18" s="6" t="s">
        <v>94</v>
      </c>
      <c r="B18" s="7" t="s">
        <v>95</v>
      </c>
      <c r="C18" s="8" t="s">
        <v>77</v>
      </c>
      <c r="D18" s="9"/>
    </row>
    <row r="19" spans="1:4">
      <c r="A19" s="10"/>
      <c r="B19" s="11"/>
      <c r="C19" s="12"/>
      <c r="D19" s="13"/>
    </row>
    <row r="20" spans="1:4">
      <c r="A20" s="6" t="s">
        <v>96</v>
      </c>
      <c r="B20" s="7" t="s">
        <v>92</v>
      </c>
      <c r="C20" s="8" t="s">
        <v>77</v>
      </c>
      <c r="D20" s="9" t="s">
        <v>97</v>
      </c>
    </row>
    <row r="21" spans="1:4">
      <c r="A21" s="10"/>
      <c r="B21" s="11"/>
      <c r="C21" s="12"/>
      <c r="D21" s="13"/>
    </row>
    <row r="22" spans="1:4">
      <c r="A22" s="6" t="s">
        <v>98</v>
      </c>
      <c r="B22" s="7"/>
      <c r="C22" s="15" t="s">
        <v>99</v>
      </c>
      <c r="D22" s="9" t="s">
        <v>100</v>
      </c>
    </row>
    <row r="23" spans="1:4">
      <c r="A23" s="10"/>
      <c r="B23" s="11"/>
      <c r="C23" s="12"/>
      <c r="D23" s="13"/>
    </row>
    <row r="24" spans="1:4">
      <c r="A24" s="6" t="s">
        <v>101</v>
      </c>
      <c r="B24" s="7"/>
      <c r="C24" s="15" t="s">
        <v>99</v>
      </c>
      <c r="D24" s="9" t="s">
        <v>100</v>
      </c>
    </row>
    <row r="25" spans="1:4">
      <c r="A25" s="10"/>
      <c r="B25" s="11"/>
      <c r="C25" s="12"/>
      <c r="D25" s="13"/>
    </row>
    <row r="26" spans="1:4">
      <c r="A26" s="6" t="s">
        <v>102</v>
      </c>
      <c r="B26" s="7"/>
      <c r="C26" s="15" t="s">
        <v>99</v>
      </c>
      <c r="D26" s="9" t="s">
        <v>100</v>
      </c>
    </row>
    <row r="27" spans="1:4">
      <c r="A27" s="10"/>
      <c r="B27" s="11"/>
      <c r="C27" s="12"/>
      <c r="D27" s="13"/>
    </row>
    <row r="28" spans="1:4">
      <c r="A28" s="6" t="s">
        <v>103</v>
      </c>
      <c r="B28" s="7" t="s">
        <v>104</v>
      </c>
      <c r="C28" s="15" t="s">
        <v>99</v>
      </c>
      <c r="D28" s="9" t="s">
        <v>105</v>
      </c>
    </row>
    <row r="29" spans="1:4">
      <c r="A29" s="10"/>
      <c r="B29" s="11"/>
      <c r="C29" s="12"/>
      <c r="D29" s="13"/>
    </row>
    <row r="30" spans="1:4">
      <c r="A30" s="6" t="s">
        <v>106</v>
      </c>
      <c r="B30" s="7"/>
      <c r="C30" s="15" t="s">
        <v>99</v>
      </c>
      <c r="D30" s="9" t="s">
        <v>100</v>
      </c>
    </row>
    <row r="31" spans="1:4">
      <c r="A31" s="10"/>
      <c r="B31" s="11"/>
      <c r="C31" s="12"/>
      <c r="D31" s="13"/>
    </row>
    <row r="32" spans="1:4">
      <c r="A32" s="6" t="s">
        <v>107</v>
      </c>
      <c r="B32" s="7" t="s">
        <v>108</v>
      </c>
      <c r="C32" s="15" t="s">
        <v>99</v>
      </c>
      <c r="D32" s="9" t="s">
        <v>109</v>
      </c>
    </row>
    <row r="33" spans="1:4">
      <c r="A33" s="10"/>
      <c r="B33" s="11"/>
      <c r="C33" s="12"/>
      <c r="D33" s="13"/>
    </row>
    <row r="34" spans="1:4">
      <c r="A34" s="6" t="s">
        <v>110</v>
      </c>
      <c r="B34" s="7"/>
      <c r="C34" s="15" t="s">
        <v>99</v>
      </c>
      <c r="D34" s="9" t="s">
        <v>100</v>
      </c>
    </row>
    <row r="35" spans="1:4">
      <c r="A35" s="10"/>
      <c r="B35" s="11"/>
      <c r="C35" s="12"/>
      <c r="D35" s="13"/>
    </row>
    <row r="36" spans="1:4">
      <c r="A36" s="6" t="s">
        <v>111</v>
      </c>
      <c r="B36" s="7"/>
      <c r="C36" s="15" t="s">
        <v>99</v>
      </c>
      <c r="D36" s="9" t="s">
        <v>100</v>
      </c>
    </row>
    <row r="37" spans="1:4">
      <c r="A37" s="10"/>
      <c r="B37" s="11"/>
      <c r="C37" s="12"/>
      <c r="D37" s="13"/>
    </row>
    <row r="38" spans="1:4">
      <c r="A38" s="6" t="s">
        <v>112</v>
      </c>
      <c r="B38" s="7" t="s">
        <v>113</v>
      </c>
      <c r="C38" s="15" t="s">
        <v>99</v>
      </c>
      <c r="D38" s="9"/>
    </row>
    <row r="39" spans="1:4">
      <c r="A39" s="10"/>
      <c r="B39" s="11"/>
      <c r="C39" s="12"/>
      <c r="D39" s="13"/>
    </row>
    <row r="40" spans="1:4">
      <c r="A40" s="6" t="s">
        <v>114</v>
      </c>
      <c r="B40" s="7"/>
      <c r="C40" s="15" t="s">
        <v>99</v>
      </c>
      <c r="D40" s="9" t="s">
        <v>100</v>
      </c>
    </row>
    <row r="41" spans="1:4">
      <c r="A41" s="10"/>
      <c r="B41" s="11"/>
      <c r="C41" s="12"/>
      <c r="D41" s="13"/>
    </row>
    <row r="42" spans="1:4">
      <c r="A42" s="6" t="s">
        <v>115</v>
      </c>
      <c r="B42" s="7"/>
      <c r="C42" s="15" t="s">
        <v>99</v>
      </c>
      <c r="D42" s="9" t="s">
        <v>100</v>
      </c>
    </row>
    <row r="43" spans="1:4">
      <c r="A43" s="10"/>
      <c r="B43" s="11"/>
      <c r="C43" s="12"/>
      <c r="D43" s="13"/>
    </row>
    <row r="44" spans="1:4">
      <c r="A44" s="6" t="s">
        <v>116</v>
      </c>
      <c r="B44" s="7"/>
      <c r="C44" s="15" t="s">
        <v>99</v>
      </c>
      <c r="D44" s="9" t="s">
        <v>100</v>
      </c>
    </row>
    <row r="45" spans="1:4">
      <c r="A45" s="10"/>
      <c r="B45" s="11"/>
      <c r="C45" s="12"/>
      <c r="D45" s="13"/>
    </row>
    <row r="46" spans="1:4" ht="12.75" customHeight="1">
      <c r="A46" s="6" t="s">
        <v>117</v>
      </c>
      <c r="B46" s="7"/>
      <c r="C46" s="15" t="s">
        <v>99</v>
      </c>
      <c r="D46" s="9" t="s">
        <v>100</v>
      </c>
    </row>
    <row r="47" spans="1:4">
      <c r="A47" s="10"/>
      <c r="B47" s="11"/>
      <c r="C47" s="12"/>
      <c r="D47" s="13"/>
    </row>
    <row r="48" spans="1:4">
      <c r="A48" s="6" t="s">
        <v>118</v>
      </c>
      <c r="B48" s="7"/>
      <c r="C48" s="15" t="s">
        <v>99</v>
      </c>
      <c r="D48" s="9" t="s">
        <v>100</v>
      </c>
    </row>
    <row r="49" spans="1:4">
      <c r="A49" s="10"/>
      <c r="B49" s="11"/>
      <c r="C49" s="12"/>
      <c r="D49" s="13"/>
    </row>
    <row r="50" spans="1:4" ht="12.75" customHeight="1">
      <c r="A50" s="18" t="s">
        <v>119</v>
      </c>
      <c r="B50" s="19" t="s">
        <v>120</v>
      </c>
      <c r="C50" s="19" t="s">
        <v>99</v>
      </c>
      <c r="D50" s="20" t="s">
        <v>121</v>
      </c>
    </row>
    <row r="51" spans="1:4" ht="12.75" customHeight="1">
      <c r="A51" s="18"/>
      <c r="B51" s="21"/>
      <c r="C51" s="19"/>
      <c r="D51" s="22" t="s">
        <v>122</v>
      </c>
    </row>
    <row r="52" spans="1:4" ht="12.75" customHeight="1">
      <c r="A52" s="18"/>
      <c r="B52" s="21"/>
      <c r="C52" s="19"/>
      <c r="D52" s="22" t="s">
        <v>123</v>
      </c>
    </row>
    <row r="53" spans="1:4" ht="12.75" customHeight="1">
      <c r="A53" s="10"/>
      <c r="B53" s="11"/>
      <c r="C53" s="12"/>
      <c r="D53" s="23" t="s">
        <v>124</v>
      </c>
    </row>
    <row r="54" spans="1:4">
      <c r="A54" s="6" t="s">
        <v>125</v>
      </c>
      <c r="B54" s="7"/>
      <c r="C54" s="15" t="s">
        <v>99</v>
      </c>
      <c r="D54" s="9" t="s">
        <v>100</v>
      </c>
    </row>
    <row r="55" spans="1:4">
      <c r="A55" s="10"/>
      <c r="B55" s="11"/>
      <c r="C55" s="12"/>
      <c r="D55" s="13"/>
    </row>
    <row r="56" spans="1:4">
      <c r="A56" s="6" t="s">
        <v>126</v>
      </c>
      <c r="B56" s="7" t="s">
        <v>113</v>
      </c>
      <c r="C56" s="15" t="s">
        <v>99</v>
      </c>
      <c r="D56" s="9" t="s">
        <v>127</v>
      </c>
    </row>
    <row r="57" spans="1:4">
      <c r="A57" s="10"/>
      <c r="B57" s="11"/>
      <c r="C57" s="12"/>
      <c r="D57" s="13"/>
    </row>
    <row r="58" spans="1:4">
      <c r="A58" s="6" t="s">
        <v>128</v>
      </c>
      <c r="B58" s="7" t="s">
        <v>88</v>
      </c>
      <c r="C58" s="15" t="s">
        <v>99</v>
      </c>
      <c r="D58" s="9" t="s">
        <v>100</v>
      </c>
    </row>
    <row r="59" spans="1:4">
      <c r="A59" s="10"/>
      <c r="B59" s="11"/>
      <c r="C59" s="12"/>
      <c r="D59" s="13"/>
    </row>
    <row r="60" spans="1:4">
      <c r="A60" s="6" t="s">
        <v>129</v>
      </c>
      <c r="B60" s="7" t="s">
        <v>130</v>
      </c>
      <c r="C60" s="15" t="s">
        <v>99</v>
      </c>
      <c r="D60" s="9"/>
    </row>
    <row r="61" spans="1:4">
      <c r="A61" s="10"/>
      <c r="B61" s="11"/>
      <c r="C61" s="12"/>
      <c r="D61" s="13"/>
    </row>
    <row r="62" spans="1:4">
      <c r="A62" s="6" t="s">
        <v>131</v>
      </c>
      <c r="B62" s="7" t="s">
        <v>113</v>
      </c>
      <c r="C62" s="15" t="s">
        <v>99</v>
      </c>
      <c r="D62" s="9"/>
    </row>
    <row r="63" spans="1:4">
      <c r="A63" s="10"/>
      <c r="B63" s="11"/>
      <c r="C63" s="12"/>
      <c r="D63" s="13"/>
    </row>
    <row r="64" spans="1:4" ht="26.1" customHeight="1">
      <c r="A64" s="24" t="s">
        <v>132</v>
      </c>
      <c r="B64" s="25" t="s">
        <v>133</v>
      </c>
      <c r="C64" s="25" t="s">
        <v>99</v>
      </c>
      <c r="D64" s="26" t="s">
        <v>134</v>
      </c>
    </row>
    <row r="65" spans="1:4">
      <c r="A65" s="27"/>
      <c r="B65" s="28"/>
      <c r="C65" s="29"/>
      <c r="D65" s="30"/>
    </row>
    <row r="66" spans="1:4" ht="0.95" customHeight="1">
      <c r="A66" s="31"/>
      <c r="B66" s="32"/>
      <c r="C66" s="32"/>
      <c r="D66" s="33"/>
    </row>
  </sheetData>
  <mergeCells count="1">
    <mergeCell ref="C1:D1"/>
  </mergeCells>
  <pageMargins left="0.25" right="0.25" top="0.75" bottom="0.75" header="0.3" footer="0.3"/>
  <pageSetup paperSize="9" firstPageNumber="0" orientation="landscape" useFirstPageNumber="1" horizontalDpi="300" verticalDpi="300"/>
  <headerFooter>
    <oddHeader>&amp;C&amp;"Times New Roman,Normálne"&amp;12&amp;A</oddHeader>
    <oddFooter>&amp;C&amp;"Times New Roman,Normálne"&amp;12Strana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Zadanie</vt:lpstr>
      <vt:lpstr>Figury</vt:lpstr>
      <vt:lpstr>Legenda</vt:lpstr>
      <vt:lpstr>Figury!Názvy_tlače</vt:lpstr>
      <vt:lpstr>Zadanie!Názvy_tlače</vt:lpstr>
      <vt:lpstr>Figury!Oblasť_tlače</vt:lpstr>
      <vt:lpstr>Legenda!Oblasť_tlače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Igor Ševčík</cp:lastModifiedBy>
  <cp:revision>2</cp:revision>
  <cp:lastPrinted>2019-05-20T14:23:00Z</cp:lastPrinted>
  <dcterms:created xsi:type="dcterms:W3CDTF">1999-04-06T07:39:00Z</dcterms:created>
  <dcterms:modified xsi:type="dcterms:W3CDTF">2020-03-10T09:20:49Z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1033-11.2.0.8970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