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E0EDD58-C919-4786-A61C-5DF26FED3D38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Štrukturový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E21" i="1"/>
  <c r="G21" i="1" s="1"/>
  <c r="H21" i="1" s="1"/>
  <c r="E22" i="1"/>
  <c r="G22" i="1" s="1"/>
  <c r="E23" i="1"/>
  <c r="G23" i="1" s="1"/>
  <c r="G20" i="1" l="1"/>
  <c r="H23" i="1"/>
  <c r="H22" i="1"/>
  <c r="E28" i="1"/>
  <c r="G28" i="1" s="1"/>
  <c r="H28" i="1" s="1"/>
  <c r="E27" i="1"/>
  <c r="E26" i="1"/>
  <c r="E25" i="1"/>
  <c r="G25" i="1" s="1"/>
  <c r="H25" i="1" s="1"/>
  <c r="E24" i="1"/>
  <c r="G24" i="1" s="1"/>
  <c r="H24" i="1" s="1"/>
  <c r="D33" i="1" l="1"/>
  <c r="E29" i="1"/>
  <c r="H20" i="1"/>
  <c r="G27" i="1"/>
  <c r="H27" i="1" s="1"/>
  <c r="G26" i="1"/>
  <c r="H26" i="1" s="1"/>
  <c r="H29" i="1" l="1"/>
  <c r="G29" i="1"/>
</calcChain>
</file>

<file path=xl/sharedStrings.xml><?xml version="1.0" encoding="utf-8"?>
<sst xmlns="http://schemas.openxmlformats.org/spreadsheetml/2006/main" count="47" uniqueCount="47">
  <si>
    <t>P.č.</t>
  </si>
  <si>
    <t>Popis</t>
  </si>
  <si>
    <t>Cena v EUR spolu 
s DPH</t>
  </si>
  <si>
    <t>Sadzba DPH 
v %</t>
  </si>
  <si>
    <t>Integrovaná záchranná slučka</t>
  </si>
  <si>
    <t>Zásahový kabát</t>
  </si>
  <si>
    <t>Zásahové nohavice</t>
  </si>
  <si>
    <t>Výška DPH v EUR</t>
  </si>
  <si>
    <t>Jednotková cena v EUR za kus 
bez DPH</t>
  </si>
  <si>
    <t>Celková cena v EUR 
bez DPH</t>
  </si>
  <si>
    <t>CELKOM</t>
  </si>
  <si>
    <t>Vyplní uchádzač</t>
  </si>
  <si>
    <t>Polohovací prostriedok</t>
  </si>
  <si>
    <t>Ochranné tričko čierne dlhý rukáv</t>
  </si>
  <si>
    <t>Ochranné nohavice dlhé čierne</t>
  </si>
  <si>
    <t>Ochranná kukla pre hasičov čierna</t>
  </si>
  <si>
    <t>Nohavice krátke - boxerky čierne</t>
  </si>
  <si>
    <t>Tričko čierne krátky rukáv</t>
  </si>
  <si>
    <t>Predmet zákazky:</t>
  </si>
  <si>
    <t>Uchádzač vypĺňa len zelenou podfarbené bunky</t>
  </si>
  <si>
    <t>Identifikačné údaje uchádzača</t>
  </si>
  <si>
    <t xml:space="preserve">Obchodné meno/názov: </t>
  </si>
  <si>
    <t xml:space="preserve">Sídlo/miesto podnikania: </t>
  </si>
  <si>
    <t>Štatutárny zástupca:</t>
  </si>
  <si>
    <t>IČO:</t>
  </si>
  <si>
    <t>IČ DPH:</t>
  </si>
  <si>
    <t>Telefónne číslo:</t>
  </si>
  <si>
    <t>E-mailová adresa:</t>
  </si>
  <si>
    <t>Daňový status:</t>
  </si>
  <si>
    <t xml:space="preserve">v.............................................., dňa </t>
  </si>
  <si>
    <t>podpis osoby oprávnenej konať za uchádzača</t>
  </si>
  <si>
    <r>
      <rPr>
        <b/>
        <sz val="11"/>
        <rFont val="Times New Roman"/>
        <family val="1"/>
        <charset val="238"/>
      </rPr>
      <t xml:space="preserve">Čestné vyhlásenie: </t>
    </r>
    <r>
      <rPr>
        <sz val="11"/>
        <rFont val="Times New Roman"/>
        <family val="1"/>
        <charset val="238"/>
      </rPr>
      <t xml:space="preserve">postupujem v súlade s etickým kódexom uchádzača vydaným Úradom pre verejné obstarávanie: https://www.uvo.gov.sk/zaujemcauchadzac/eticky-kodex-zaujemcu-uchadzaca-54b.html </t>
    </r>
  </si>
  <si>
    <t>Štrukturovaný rozpočet</t>
  </si>
  <si>
    <r>
      <rPr>
        <sz val="10"/>
        <rFont val="Times New Roman"/>
        <family val="1"/>
        <charset val="238"/>
      </rPr>
      <t>Ťažký zásahový ochranný odev s membránou pre príslušníkov HaZZ + záchranná slučka + polohovací prostriedok a ochranná bielizeň pre hasičov</t>
    </r>
    <r>
      <rPr>
        <sz val="14"/>
        <rFont val="Times New Roman"/>
        <family val="1"/>
        <charset val="238"/>
      </rPr>
      <t xml:space="preserve">                                                               </t>
    </r>
  </si>
  <si>
    <t>Predpokladaný počet kusov</t>
  </si>
  <si>
    <t>Príloha č. 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</si>
  <si>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</si>
  <si>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</si>
  <si>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</si>
  <si>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</si>
  <si>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</si>
  <si>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</si>
  <si>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</si>
  <si>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</si>
  <si>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</si>
  <si>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Celková cena za poskytnutie predmetu zákazky vyjadrená v EUR bez DPH</t>
  </si>
  <si>
    <t xml:space="preserve">Návrh na plnenie kritérií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</si>
</sst>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MS Sans Serif"/>
      <charset val="1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EFF9E1"/>
        <bgColor rgb="FF000000"/>
      </patternFill>
    </fill>
  </fills>
  <borders count="4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4" fillId="0" borderId="0" applyAlignment="0">
      <alignment vertical="top"/>
      <protection locked="0"/>
    </xf>
    <xf numFmtId="0" fontId="14" fillId="0" borderId="0" applyAlignment="0">
      <alignment vertical="top" wrapText="1"/>
      <protection locked="0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/>
    <xf numFmtId="0" fontId="3" fillId="0" borderId="3" xfId="0" applyFont="1" applyBorder="1" applyAlignment="1"/>
    <xf numFmtId="4" fontId="3" fillId="0" borderId="3" xfId="0" applyNumberFormat="1" applyFont="1" applyBorder="1" applyAlignment="1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4" fontId="3" fillId="0" borderId="0" xfId="0" applyNumberFormat="1" applyFont="1"/>
    <xf numFmtId="0" fontId="11" fillId="0" borderId="0" xfId="0" applyFont="1"/>
    <xf numFmtId="164" fontId="11" fillId="0" borderId="0" xfId="0" applyNumberFormat="1" applyFont="1"/>
    <xf numFmtId="164" fontId="12" fillId="0" borderId="0" xfId="0" applyNumberFormat="1" applyFont="1"/>
    <xf numFmtId="0" fontId="10" fillId="4" borderId="14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2" fontId="9" fillId="4" borderId="7" xfId="0" applyNumberFormat="1" applyFont="1" applyFill="1" applyBorder="1" applyAlignment="1">
      <alignment horizontal="center" vertical="center" wrapText="1"/>
    </xf>
    <xf numFmtId="2" fontId="11" fillId="4" borderId="8" xfId="0" applyNumberFormat="1" applyFont="1" applyFill="1" applyBorder="1" applyAlignment="1">
      <alignment horizontal="center" vertical="center"/>
    </xf>
    <xf numFmtId="4" fontId="11" fillId="6" borderId="7" xfId="0" applyNumberFormat="1" applyFont="1" applyFill="1" applyBorder="1" applyAlignment="1">
      <alignment horizontal="center" vertical="center"/>
    </xf>
    <xf numFmtId="4" fontId="9" fillId="6" borderId="4" xfId="2" applyNumberFormat="1" applyFont="1" applyFill="1" applyBorder="1" applyAlignment="1">
      <alignment horizontal="center" vertical="center" wrapText="1"/>
    </xf>
    <xf numFmtId="0" fontId="3" fillId="6" borderId="4" xfId="0" applyFont="1" applyFill="1" applyBorder="1"/>
    <xf numFmtId="4" fontId="4" fillId="0" borderId="0" xfId="0" applyNumberFormat="1" applyFont="1" applyAlignment="1">
      <alignment horizontal="right" vertical="center"/>
    </xf>
    <xf numFmtId="49" fontId="10" fillId="5" borderId="33" xfId="0" applyNumberFormat="1" applyFont="1" applyFill="1" applyBorder="1" applyAlignment="1">
      <alignment vertical="center" wrapText="1"/>
    </xf>
    <xf numFmtId="49" fontId="10" fillId="5" borderId="34" xfId="0" applyNumberFormat="1" applyFont="1" applyFill="1" applyBorder="1" applyAlignment="1">
      <alignment vertical="center" wrapText="1"/>
    </xf>
    <xf numFmtId="4" fontId="10" fillId="0" borderId="34" xfId="0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/>
    </xf>
    <xf numFmtId="49" fontId="10" fillId="5" borderId="37" xfId="0" applyNumberFormat="1" applyFont="1" applyFill="1" applyBorder="1" applyAlignment="1">
      <alignment vertical="center" wrapText="1"/>
    </xf>
    <xf numFmtId="3" fontId="9" fillId="4" borderId="41" xfId="0" applyNumberFormat="1" applyFont="1" applyFill="1" applyBorder="1" applyAlignment="1">
      <alignment horizontal="center" vertical="center" wrapText="1"/>
    </xf>
    <xf numFmtId="49" fontId="10" fillId="5" borderId="42" xfId="0" applyNumberFormat="1" applyFont="1" applyFill="1" applyBorder="1" applyAlignment="1">
      <alignment vertical="center" wrapText="1"/>
    </xf>
    <xf numFmtId="4" fontId="11" fillId="4" borderId="46" xfId="0" applyNumberFormat="1" applyFont="1" applyFill="1" applyBorder="1" applyAlignment="1">
      <alignment horizontal="center" vertical="center"/>
    </xf>
    <xf numFmtId="4" fontId="10" fillId="0" borderId="36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center" vertical="center" wrapText="1"/>
    </xf>
    <xf numFmtId="4" fontId="8" fillId="4" borderId="40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0" fontId="15" fillId="7" borderId="22" xfId="3" applyFont="1" applyFill="1" applyBorder="1" applyAlignment="1">
      <alignment horizontal="center" vertical="center" wrapText="1"/>
      <protection locked="0"/>
    </xf>
    <xf numFmtId="0" fontId="15" fillId="7" borderId="23" xfId="3" applyFont="1" applyFill="1" applyBorder="1" applyAlignment="1">
      <alignment horizontal="center" vertical="center" wrapText="1"/>
      <protection locked="0"/>
    </xf>
    <xf numFmtId="0" fontId="15" fillId="7" borderId="24" xfId="3" applyFont="1" applyFill="1" applyBorder="1" applyAlignment="1">
      <alignment horizontal="center" vertical="center" wrapText="1"/>
      <protection locked="0"/>
    </xf>
    <xf numFmtId="0" fontId="22" fillId="6" borderId="25" xfId="3" applyFont="1" applyFill="1" applyBorder="1" applyAlignment="1">
      <alignment horizontal="center" vertical="center"/>
      <protection locked="0"/>
    </xf>
    <xf numFmtId="0" fontId="22" fillId="6" borderId="32" xfId="3" applyFont="1" applyFill="1" applyBorder="1" applyAlignment="1">
      <alignment horizontal="center" vertical="center"/>
      <protection locked="0"/>
    </xf>
    <xf numFmtId="0" fontId="16" fillId="7" borderId="19" xfId="3" applyFont="1" applyFill="1" applyBorder="1" applyAlignment="1">
      <alignment horizontal="center" vertical="center"/>
      <protection locked="0"/>
    </xf>
    <xf numFmtId="0" fontId="16" fillId="7" borderId="20" xfId="3" applyFont="1" applyFill="1" applyBorder="1" applyAlignment="1">
      <alignment horizontal="center" vertical="center"/>
      <protection locked="0"/>
    </xf>
    <xf numFmtId="0" fontId="16" fillId="7" borderId="21" xfId="3" applyFont="1" applyFill="1" applyBorder="1" applyAlignment="1">
      <alignment horizontal="center" vertical="center"/>
      <protection locked="0"/>
    </xf>
    <xf numFmtId="0" fontId="15" fillId="7" borderId="19" xfId="3" applyFont="1" applyFill="1" applyBorder="1" applyAlignment="1">
      <alignment horizontal="center" vertical="center"/>
      <protection locked="0"/>
    </xf>
    <xf numFmtId="0" fontId="15" fillId="7" borderId="20" xfId="3" applyFont="1" applyFill="1" applyBorder="1" applyAlignment="1">
      <alignment horizontal="center" vertical="center"/>
      <protection locked="0"/>
    </xf>
    <xf numFmtId="0" fontId="15" fillId="7" borderId="21" xfId="3" applyFont="1" applyFill="1" applyBorder="1" applyAlignment="1">
      <alignment horizontal="center" vertical="center"/>
      <protection locked="0"/>
    </xf>
    <xf numFmtId="0" fontId="5" fillId="0" borderId="1" xfId="1" applyFont="1" applyFill="1" applyAlignment="1">
      <alignment horizontal="center" vertical="center"/>
    </xf>
    <xf numFmtId="0" fontId="18" fillId="0" borderId="6" xfId="3" applyFont="1" applyFill="1" applyBorder="1" applyAlignment="1" applyProtection="1">
      <alignment vertical="center"/>
    </xf>
    <xf numFmtId="0" fontId="18" fillId="0" borderId="7" xfId="3" applyFont="1" applyFill="1" applyBorder="1" applyAlignment="1" applyProtection="1">
      <alignment vertical="center"/>
    </xf>
    <xf numFmtId="0" fontId="16" fillId="8" borderId="7" xfId="3" applyFont="1" applyFill="1" applyBorder="1" applyAlignment="1">
      <alignment horizontal="center" vertical="top"/>
      <protection locked="0"/>
    </xf>
    <xf numFmtId="0" fontId="16" fillId="8" borderId="8" xfId="3" applyFont="1" applyFill="1" applyBorder="1" applyAlignment="1">
      <alignment horizontal="center" vertical="top"/>
      <protection locked="0"/>
    </xf>
    <xf numFmtId="0" fontId="18" fillId="0" borderId="9" xfId="3" applyFont="1" applyFill="1" applyBorder="1" applyAlignment="1" applyProtection="1">
      <alignment vertical="center"/>
    </xf>
    <xf numFmtId="0" fontId="18" fillId="0" borderId="4" xfId="3" applyFont="1" applyFill="1" applyBorder="1" applyAlignment="1" applyProtection="1">
      <alignment vertical="center"/>
    </xf>
    <xf numFmtId="0" fontId="16" fillId="8" borderId="15" xfId="3" applyFont="1" applyFill="1" applyBorder="1" applyAlignment="1">
      <alignment horizontal="center" vertical="top"/>
      <protection locked="0"/>
    </xf>
    <xf numFmtId="0" fontId="16" fillId="8" borderId="26" xfId="3" applyFont="1" applyFill="1" applyBorder="1" applyAlignment="1">
      <alignment horizontal="center" vertical="top"/>
      <protection locked="0"/>
    </xf>
    <xf numFmtId="0" fontId="16" fillId="8" borderId="27" xfId="3" applyFont="1" applyFill="1" applyBorder="1" applyAlignment="1">
      <alignment horizontal="center" vertical="top"/>
      <protection locked="0"/>
    </xf>
    <xf numFmtId="0" fontId="16" fillId="8" borderId="31" xfId="4" applyFont="1" applyFill="1" applyBorder="1" applyAlignment="1" applyProtection="1">
      <alignment horizontal="left"/>
    </xf>
    <xf numFmtId="0" fontId="16" fillId="8" borderId="25" xfId="4" applyFont="1" applyFill="1" applyBorder="1" applyAlignment="1" applyProtection="1">
      <alignment horizontal="left"/>
    </xf>
    <xf numFmtId="0" fontId="16" fillId="8" borderId="32" xfId="4" applyFont="1" applyFill="1" applyBorder="1" applyAlignment="1" applyProtection="1">
      <alignment horizontal="left"/>
    </xf>
    <xf numFmtId="0" fontId="21" fillId="8" borderId="31" xfId="4" applyFont="1" applyFill="1" applyBorder="1" applyAlignment="1" applyProtection="1">
      <alignment horizontal="center" wrapText="1"/>
    </xf>
    <xf numFmtId="0" fontId="21" fillId="8" borderId="32" xfId="4" applyFont="1" applyFill="1" applyBorder="1" applyAlignment="1" applyProtection="1">
      <alignment horizontal="center" wrapText="1"/>
    </xf>
    <xf numFmtId="0" fontId="19" fillId="0" borderId="10" xfId="3" applyFont="1" applyFill="1" applyBorder="1" applyAlignment="1">
      <alignment vertical="top"/>
      <protection locked="0"/>
    </xf>
    <xf numFmtId="0" fontId="19" fillId="0" borderId="5" xfId="3" applyFont="1" applyFill="1" applyBorder="1" applyAlignment="1">
      <alignment vertical="top"/>
      <protection locked="0"/>
    </xf>
    <xf numFmtId="0" fontId="16" fillId="8" borderId="28" xfId="3" applyFont="1" applyFill="1" applyBorder="1" applyAlignment="1">
      <alignment horizontal="center" vertical="top"/>
      <protection locked="0"/>
    </xf>
    <xf numFmtId="0" fontId="16" fillId="8" borderId="29" xfId="3" applyFont="1" applyFill="1" applyBorder="1" applyAlignment="1">
      <alignment horizontal="center" vertical="top"/>
      <protection locked="0"/>
    </xf>
    <xf numFmtId="0" fontId="16" fillId="8" borderId="30" xfId="3" applyFont="1" applyFill="1" applyBorder="1" applyAlignment="1">
      <alignment horizontal="center" vertical="top"/>
      <protection locked="0"/>
    </xf>
    <xf numFmtId="0" fontId="19" fillId="0" borderId="25" xfId="4" applyFont="1" applyFill="1" applyBorder="1" applyAlignment="1" applyProtection="1">
      <alignment horizontal="left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28" xfId="0" applyNumberFormat="1" applyFont="1" applyFill="1" applyBorder="1" applyAlignment="1">
      <alignment horizontal="center" vertical="center" wrapText="1"/>
    </xf>
    <xf numFmtId="4" fontId="8" fillId="4" borderId="43" xfId="0" applyNumberFormat="1" applyFont="1" applyFill="1" applyBorder="1" applyAlignment="1">
      <alignment horizontal="center" vertical="center" wrapText="1"/>
    </xf>
    <xf numFmtId="4" fontId="8" fillId="4" borderId="44" xfId="0" applyNumberFormat="1" applyFont="1" applyFill="1" applyBorder="1" applyAlignment="1">
      <alignment horizontal="center" vertical="center" wrapText="1"/>
    </xf>
    <xf numFmtId="4" fontId="8" fillId="4" borderId="45" xfId="0" applyNumberFormat="1" applyFont="1" applyFill="1" applyBorder="1" applyAlignment="1">
      <alignment horizontal="center" vertical="center" wrapText="1"/>
    </xf>
    <xf numFmtId="2" fontId="15" fillId="0" borderId="31" xfId="4" applyNumberFormat="1" applyFont="1" applyFill="1" applyBorder="1" applyAlignment="1" applyProtection="1">
      <alignment horizontal="center" vertical="center" wrapText="1"/>
    </xf>
    <xf numFmtId="0" fontId="15" fillId="0" borderId="32" xfId="4" applyFont="1" applyFill="1" applyBorder="1" applyAlignment="1" applyProtection="1">
      <alignment horizontal="center" vertical="center" wrapText="1"/>
    </xf>
    <xf numFmtId="0" fontId="20" fillId="0" borderId="31" xfId="4" applyFont="1" applyFill="1" applyBorder="1" applyAlignment="1" applyProtection="1">
      <alignment horizontal="left" vertical="center" wrapText="1"/>
    </xf>
    <xf numFmtId="0" fontId="20" fillId="0" borderId="25" xfId="4" applyFont="1" applyFill="1" applyBorder="1" applyAlignment="1" applyProtection="1">
      <alignment horizontal="left" vertical="center" wrapText="1"/>
    </xf>
    <xf numFmtId="0" fontId="20" fillId="0" borderId="32" xfId="4" applyFont="1" applyFill="1" applyBorder="1" applyAlignment="1" applyProtection="1">
      <alignment horizontal="left" vertical="center" wrapText="1"/>
    </xf>
    <xf numFmtId="0" fontId="23" fillId="0" borderId="31" xfId="4" applyFont="1" applyFill="1" applyBorder="1" applyAlignment="1" applyProtection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</cellXfs>
  <cellStyles count="5">
    <cellStyle name="Kontrolná bunka" xfId="1" builtinId="23"/>
    <cellStyle name="Normálna" xfId="0" builtinId="0"/>
    <cellStyle name="Normálna 2" xfId="3" xr:uid="{00000000-0005-0000-0000-000002000000}"/>
    <cellStyle name="Normálna 2 2" xfId="4" xr:uid="{00000000-0005-0000-0000-000003000000}"/>
    <cellStyle name="Poznámk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view="pageLayout" topLeftCell="A25" zoomScale="80" zoomScaleNormal="80" zoomScalePageLayoutView="80" workbookViewId="0">
      <selection activeCell="D33" sqref="D33:E33"/>
    </sheetView>
  </sheetViews>
  <sheetFormatPr defaultColWidth="9.140625" defaultRowHeight="16.5" x14ac:dyDescent="0.3"/>
  <cols>
    <col min="1" max="1" width="6.85546875" style="11" customWidth="1"/>
    <col min="2" max="2" width="28.85546875" style="11" customWidth="1"/>
    <col min="3" max="3" width="16.28515625" style="19" customWidth="1"/>
    <col min="4" max="4" width="15.28515625" style="19" customWidth="1"/>
    <col min="5" max="5" width="14.140625" style="19" customWidth="1"/>
    <col min="6" max="6" width="8.5703125" style="19" customWidth="1"/>
    <col min="7" max="7" width="12.140625" style="19" customWidth="1"/>
    <col min="8" max="8" width="12.28515625" style="19" customWidth="1"/>
    <col min="9" max="9" width="9.140625" style="11"/>
    <col min="10" max="10" width="13.28515625" style="11" customWidth="1"/>
    <col min="11" max="11" width="9.140625" style="11"/>
    <col min="12" max="12" width="10.42578125" style="12" customWidth="1"/>
    <col min="13" max="13" width="11" style="13" customWidth="1"/>
    <col min="14" max="14" width="10.42578125" style="11" customWidth="1"/>
    <col min="15" max="16384" width="9.140625" style="11"/>
  </cols>
  <sheetData>
    <row r="1" spans="1:13" ht="17.25" thickBot="1" x14ac:dyDescent="0.35">
      <c r="H1" s="33" t="s">
        <v>35</v>
      </c>
    </row>
    <row r="2" spans="1:13" ht="18.75" x14ac:dyDescent="0.3">
      <c r="A2" s="61" t="s">
        <v>18</v>
      </c>
      <c r="B2" s="62"/>
      <c r="C2" s="62"/>
      <c r="D2" s="62"/>
      <c r="E2" s="63"/>
      <c r="H2" s="3"/>
    </row>
    <row r="3" spans="1:13" ht="25.5" customHeight="1" thickBot="1" x14ac:dyDescent="0.35">
      <c r="A3" s="53" t="s">
        <v>33</v>
      </c>
      <c r="B3" s="54"/>
      <c r="C3" s="54"/>
      <c r="D3" s="54"/>
      <c r="E3" s="55"/>
      <c r="H3" s="3"/>
    </row>
    <row r="4" spans="1:13" ht="17.25" thickBot="1" x14ac:dyDescent="0.35">
      <c r="A4" s="56" t="s">
        <v>19</v>
      </c>
      <c r="B4" s="56"/>
      <c r="C4" s="56"/>
      <c r="D4" s="56"/>
      <c r="E4" s="57"/>
      <c r="H4" s="3"/>
    </row>
    <row r="5" spans="1:13" ht="17.25" thickBot="1" x14ac:dyDescent="0.35">
      <c r="A5" s="58" t="s">
        <v>20</v>
      </c>
      <c r="B5" s="59"/>
      <c r="C5" s="59"/>
      <c r="D5" s="59"/>
      <c r="E5" s="60"/>
      <c r="H5" s="3"/>
    </row>
    <row r="6" spans="1:13" x14ac:dyDescent="0.3">
      <c r="A6" s="65" t="s">
        <v>21</v>
      </c>
      <c r="B6" s="66"/>
      <c r="C6" s="67"/>
      <c r="D6" s="67"/>
      <c r="E6" s="68"/>
      <c r="H6" s="3"/>
    </row>
    <row r="7" spans="1:13" x14ac:dyDescent="0.3">
      <c r="A7" s="69" t="s">
        <v>22</v>
      </c>
      <c r="B7" s="70"/>
      <c r="C7" s="71"/>
      <c r="D7" s="72"/>
      <c r="E7" s="73"/>
      <c r="H7" s="3"/>
    </row>
    <row r="8" spans="1:13" x14ac:dyDescent="0.3">
      <c r="A8" s="69" t="s">
        <v>23</v>
      </c>
      <c r="B8" s="70"/>
      <c r="C8" s="71"/>
      <c r="D8" s="72"/>
      <c r="E8" s="73"/>
      <c r="H8" s="3"/>
    </row>
    <row r="9" spans="1:13" x14ac:dyDescent="0.3">
      <c r="A9" s="69" t="s">
        <v>24</v>
      </c>
      <c r="B9" s="70"/>
      <c r="C9" s="71"/>
      <c r="D9" s="72"/>
      <c r="E9" s="73"/>
      <c r="H9" s="3"/>
    </row>
    <row r="10" spans="1:13" x14ac:dyDescent="0.3">
      <c r="A10" s="69" t="s">
        <v>25</v>
      </c>
      <c r="B10" s="70"/>
      <c r="C10" s="71"/>
      <c r="D10" s="72"/>
      <c r="E10" s="73"/>
      <c r="H10" s="3"/>
    </row>
    <row r="11" spans="1:13" x14ac:dyDescent="0.3">
      <c r="A11" s="69" t="s">
        <v>26</v>
      </c>
      <c r="B11" s="70"/>
      <c r="C11" s="71"/>
      <c r="D11" s="72"/>
      <c r="E11" s="73"/>
      <c r="H11" s="3"/>
    </row>
    <row r="12" spans="1:13" x14ac:dyDescent="0.3">
      <c r="A12" s="69" t="s">
        <v>27</v>
      </c>
      <c r="B12" s="70"/>
      <c r="C12" s="71"/>
      <c r="D12" s="72"/>
      <c r="E12" s="73"/>
      <c r="H12" s="3"/>
    </row>
    <row r="13" spans="1:13" ht="17.25" thickBot="1" x14ac:dyDescent="0.35">
      <c r="A13" s="79" t="s">
        <v>28</v>
      </c>
      <c r="B13" s="80"/>
      <c r="C13" s="81"/>
      <c r="D13" s="82"/>
      <c r="E13" s="83"/>
    </row>
    <row r="14" spans="1:13" s="1" customFormat="1" ht="22.5" customHeight="1" thickBot="1" x14ac:dyDescent="0.3">
      <c r="C14" s="2"/>
      <c r="D14" s="2"/>
      <c r="E14" s="2"/>
      <c r="F14" s="2"/>
      <c r="G14" s="2"/>
      <c r="H14" s="3"/>
      <c r="L14" s="4"/>
      <c r="M14" s="5"/>
    </row>
    <row r="15" spans="1:13" s="6" customFormat="1" ht="23.25" customHeight="1" thickTop="1" thickBot="1" x14ac:dyDescent="0.35">
      <c r="A15" s="64" t="s">
        <v>32</v>
      </c>
      <c r="B15" s="64"/>
      <c r="C15" s="64"/>
      <c r="D15" s="64"/>
      <c r="E15" s="64"/>
      <c r="F15" s="64"/>
      <c r="G15" s="64"/>
      <c r="H15" s="64"/>
      <c r="L15" s="7"/>
      <c r="M15" s="8"/>
    </row>
    <row r="16" spans="1:13" ht="18" thickTop="1" thickBot="1" x14ac:dyDescent="0.35">
      <c r="A16" s="9"/>
      <c r="B16" s="9"/>
      <c r="C16" s="10"/>
      <c r="D16" s="10"/>
      <c r="E16" s="10"/>
      <c r="F16" s="10"/>
      <c r="G16" s="10"/>
      <c r="H16" s="10"/>
    </row>
    <row r="17" spans="1:14" ht="16.5" customHeight="1" x14ac:dyDescent="0.3">
      <c r="A17" s="85" t="s">
        <v>0</v>
      </c>
      <c r="B17" s="88" t="s">
        <v>1</v>
      </c>
      <c r="C17" s="91" t="s">
        <v>8</v>
      </c>
      <c r="D17" s="94" t="s">
        <v>34</v>
      </c>
      <c r="E17" s="97" t="s">
        <v>9</v>
      </c>
      <c r="F17" s="44" t="s">
        <v>3</v>
      </c>
      <c r="G17" s="47" t="s">
        <v>7</v>
      </c>
      <c r="H17" s="50" t="s">
        <v>2</v>
      </c>
      <c r="L17" s="14"/>
      <c r="M17" s="15"/>
      <c r="N17" s="16"/>
    </row>
    <row r="18" spans="1:14" ht="25.5" customHeight="1" x14ac:dyDescent="0.3">
      <c r="A18" s="86"/>
      <c r="B18" s="89"/>
      <c r="C18" s="92"/>
      <c r="D18" s="95"/>
      <c r="E18" s="98"/>
      <c r="F18" s="45"/>
      <c r="G18" s="48"/>
      <c r="H18" s="51"/>
      <c r="L18" s="17"/>
      <c r="M18" s="18"/>
    </row>
    <row r="19" spans="1:14" ht="17.45" customHeight="1" thickBot="1" x14ac:dyDescent="0.35">
      <c r="A19" s="87"/>
      <c r="B19" s="90"/>
      <c r="C19" s="93"/>
      <c r="D19" s="96"/>
      <c r="E19" s="99"/>
      <c r="F19" s="46"/>
      <c r="G19" s="49"/>
      <c r="H19" s="52"/>
    </row>
    <row r="20" spans="1:14" s="20" customFormat="1" ht="22.5" customHeight="1" thickBot="1" x14ac:dyDescent="0.25">
      <c r="A20" s="26" t="s">
        <v>36</v>
      </c>
      <c r="B20" s="23" t="s">
        <v>5</v>
      </c>
      <c r="C20" s="30"/>
      <c r="D20" s="38">
        <v>10000</v>
      </c>
      <c r="E20" s="42">
        <f>C20*D20</f>
        <v>0</v>
      </c>
      <c r="F20" s="40">
        <v>23</v>
      </c>
      <c r="G20" s="28">
        <f>(E20*F20)/100</f>
        <v>0</v>
      </c>
      <c r="H20" s="29">
        <f>E20+G20</f>
        <v>0</v>
      </c>
      <c r="L20" s="21"/>
      <c r="M20" s="22"/>
    </row>
    <row r="21" spans="1:14" ht="22.5" customHeight="1" thickBot="1" x14ac:dyDescent="0.35">
      <c r="A21" s="27" t="s">
        <v>37</v>
      </c>
      <c r="B21" s="24" t="s">
        <v>6</v>
      </c>
      <c r="C21" s="31"/>
      <c r="D21" s="38">
        <v>10000</v>
      </c>
      <c r="E21" s="42">
        <f t="shared" ref="E21" si="0">C21*D21</f>
        <v>0</v>
      </c>
      <c r="F21" s="40">
        <v>23</v>
      </c>
      <c r="G21" s="28">
        <f t="shared" ref="G21" si="1">(E21*F21)/100</f>
        <v>0</v>
      </c>
      <c r="H21" s="29">
        <f t="shared" ref="H21" si="2">E21+G21</f>
        <v>0</v>
      </c>
    </row>
    <row r="22" spans="1:14" ht="22.5" customHeight="1" thickBot="1" x14ac:dyDescent="0.35">
      <c r="A22" s="27" t="s">
        <v>38</v>
      </c>
      <c r="B22" s="25" t="s">
        <v>4</v>
      </c>
      <c r="C22" s="31"/>
      <c r="D22" s="38">
        <v>10000</v>
      </c>
      <c r="E22" s="42">
        <f>C22*D22</f>
        <v>0</v>
      </c>
      <c r="F22" s="40">
        <v>23</v>
      </c>
      <c r="G22" s="28">
        <f>(E22*F22)/100</f>
        <v>0</v>
      </c>
      <c r="H22" s="29">
        <f>E22+G22</f>
        <v>0</v>
      </c>
    </row>
    <row r="23" spans="1:14" ht="22.5" customHeight="1" thickBot="1" x14ac:dyDescent="0.35">
      <c r="A23" s="27" t="s">
        <v>39</v>
      </c>
      <c r="B23" s="24" t="s">
        <v>12</v>
      </c>
      <c r="C23" s="31"/>
      <c r="D23" s="38">
        <v>10000</v>
      </c>
      <c r="E23" s="42">
        <f t="shared" ref="E23" si="3">C23*D23</f>
        <v>0</v>
      </c>
      <c r="F23" s="40">
        <v>23</v>
      </c>
      <c r="G23" s="28">
        <f t="shared" ref="G23" si="4">(E23*F23)/100</f>
        <v>0</v>
      </c>
      <c r="H23" s="29">
        <f t="shared" ref="H23" si="5">E23+G23</f>
        <v>0</v>
      </c>
    </row>
    <row r="24" spans="1:14" ht="21" customHeight="1" thickBot="1" x14ac:dyDescent="0.35">
      <c r="A24" s="27" t="s">
        <v>40</v>
      </c>
      <c r="B24" s="24" t="s">
        <v>13</v>
      </c>
      <c r="C24" s="31"/>
      <c r="D24" s="38">
        <v>15000</v>
      </c>
      <c r="E24" s="42">
        <f>C24*D24</f>
        <v>0</v>
      </c>
      <c r="F24" s="40">
        <v>23</v>
      </c>
      <c r="G24" s="28">
        <f>(E24*F24)/100</f>
        <v>0</v>
      </c>
      <c r="H24" s="29">
        <f>E24+G24</f>
        <v>0</v>
      </c>
    </row>
    <row r="25" spans="1:14" ht="18.75" customHeight="1" thickBot="1" x14ac:dyDescent="0.35">
      <c r="A25" s="27" t="s">
        <v>41</v>
      </c>
      <c r="B25" s="24" t="s">
        <v>14</v>
      </c>
      <c r="C25" s="31"/>
      <c r="D25" s="38">
        <v>15000</v>
      </c>
      <c r="E25" s="42">
        <f t="shared" ref="E25" si="6">C25*D25</f>
        <v>0</v>
      </c>
      <c r="F25" s="40">
        <v>23</v>
      </c>
      <c r="G25" s="28">
        <f t="shared" ref="G25" si="7">(E25*F25)/100</f>
        <v>0</v>
      </c>
      <c r="H25" s="29">
        <f t="shared" ref="H25" si="8">E25+G25</f>
        <v>0</v>
      </c>
    </row>
    <row r="26" spans="1:14" ht="22.5" customHeight="1" thickBot="1" x14ac:dyDescent="0.35">
      <c r="A26" s="27" t="s">
        <v>42</v>
      </c>
      <c r="B26" s="24" t="s">
        <v>15</v>
      </c>
      <c r="C26" s="31"/>
      <c r="D26" s="38">
        <v>15000</v>
      </c>
      <c r="E26" s="42">
        <f>C26*D26</f>
        <v>0</v>
      </c>
      <c r="F26" s="40">
        <v>23</v>
      </c>
      <c r="G26" s="28">
        <f>(E26*F26)/100</f>
        <v>0</v>
      </c>
      <c r="H26" s="29">
        <f>E26+G26</f>
        <v>0</v>
      </c>
    </row>
    <row r="27" spans="1:14" ht="18.75" customHeight="1" thickBot="1" x14ac:dyDescent="0.35">
      <c r="A27" s="27" t="s">
        <v>43</v>
      </c>
      <c r="B27" s="24" t="s">
        <v>16</v>
      </c>
      <c r="C27" s="31"/>
      <c r="D27" s="38">
        <v>15000</v>
      </c>
      <c r="E27" s="42">
        <f t="shared" ref="E27:E28" si="9">C27*D27</f>
        <v>0</v>
      </c>
      <c r="F27" s="40">
        <v>23</v>
      </c>
      <c r="G27" s="28">
        <f t="shared" ref="G27:G28" si="10">(E27*F27)/100</f>
        <v>0</v>
      </c>
      <c r="H27" s="29">
        <f t="shared" ref="H27:H28" si="11">E27+G27</f>
        <v>0</v>
      </c>
    </row>
    <row r="28" spans="1:14" ht="21" customHeight="1" thickBot="1" x14ac:dyDescent="0.35">
      <c r="A28" s="27" t="s">
        <v>44</v>
      </c>
      <c r="B28" s="25" t="s">
        <v>17</v>
      </c>
      <c r="C28" s="31"/>
      <c r="D28" s="38">
        <v>15000</v>
      </c>
      <c r="E28" s="42">
        <f t="shared" si="9"/>
        <v>0</v>
      </c>
      <c r="F28" s="40">
        <v>23</v>
      </c>
      <c r="G28" s="28">
        <f t="shared" si="10"/>
        <v>0</v>
      </c>
      <c r="H28" s="29">
        <f t="shared" si="11"/>
        <v>0</v>
      </c>
    </row>
    <row r="29" spans="1:14" ht="17.25" thickBot="1" x14ac:dyDescent="0.35">
      <c r="A29" s="34"/>
      <c r="B29" s="35" t="s">
        <v>10</v>
      </c>
      <c r="C29" s="35"/>
      <c r="D29" s="39"/>
      <c r="E29" s="43">
        <f>SUM(E20:E28)</f>
        <v>0</v>
      </c>
      <c r="F29" s="41"/>
      <c r="G29" s="36">
        <f>SUM(G20:G28)</f>
        <v>0</v>
      </c>
      <c r="H29" s="37">
        <f>SUM(H20:H28)</f>
        <v>0</v>
      </c>
    </row>
    <row r="30" spans="1:14" ht="17.25" thickBot="1" x14ac:dyDescent="0.35"/>
    <row r="31" spans="1:14" ht="48" customHeight="1" thickBot="1" x14ac:dyDescent="0.35">
      <c r="A31" s="84" t="s">
        <v>31</v>
      </c>
      <c r="B31" s="84"/>
      <c r="C31" s="84"/>
      <c r="D31" s="84"/>
      <c r="E31" s="84"/>
    </row>
    <row r="32" spans="1:14" ht="48" customHeight="1" thickBot="1" x14ac:dyDescent="0.35">
      <c r="A32" s="105" t="s">
        <v>46</v>
      </c>
      <c r="B32" s="106"/>
      <c r="C32" s="106"/>
      <c r="D32" s="106"/>
      <c r="E32" s="107"/>
    </row>
    <row r="33" spans="1:5" ht="26.25" customHeight="1" thickBot="1" x14ac:dyDescent="0.35">
      <c r="A33" s="102" t="s">
        <v>45</v>
      </c>
      <c r="B33" s="103"/>
      <c r="C33" s="104"/>
      <c r="D33" s="100">
        <f>SUM(E20:E28)</f>
        <v>0</v>
      </c>
      <c r="E33" s="101"/>
    </row>
    <row r="34" spans="1:5" ht="53.25" customHeight="1" thickBot="1" x14ac:dyDescent="0.35">
      <c r="A34" s="74" t="s">
        <v>29</v>
      </c>
      <c r="B34" s="75"/>
      <c r="C34" s="76"/>
      <c r="D34" s="77" t="s">
        <v>30</v>
      </c>
      <c r="E34" s="78"/>
    </row>
    <row r="36" spans="1:5" x14ac:dyDescent="0.3">
      <c r="B36" s="32" t="s">
        <v>11</v>
      </c>
    </row>
  </sheetData>
  <mergeCells count="35">
    <mergeCell ref="A34:C34"/>
    <mergeCell ref="D34:E34"/>
    <mergeCell ref="A12:B12"/>
    <mergeCell ref="C12:E12"/>
    <mergeCell ref="A13:B13"/>
    <mergeCell ref="C13:E13"/>
    <mergeCell ref="A31:E31"/>
    <mergeCell ref="A17:A19"/>
    <mergeCell ref="B17:B19"/>
    <mergeCell ref="C17:C19"/>
    <mergeCell ref="D17:D19"/>
    <mergeCell ref="E17:E19"/>
    <mergeCell ref="D33:E33"/>
    <mergeCell ref="A33:C33"/>
    <mergeCell ref="A32:E32"/>
    <mergeCell ref="A2:E2"/>
    <mergeCell ref="A15:H1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F17:F19"/>
    <mergeCell ref="G17:G19"/>
    <mergeCell ref="H17:H19"/>
    <mergeCell ref="A3:E3"/>
    <mergeCell ref="A4:E4"/>
    <mergeCell ref="A5:E5"/>
  </mergeCells>
  <dataValidations count="1">
    <dataValidation type="list" allowBlank="1" showInputMessage="1" showErrorMessage="1" sqref="C13:E13" xr:uid="{00000000-0002-0000-0000-000000000000}">
      <formula1>"platca DPH, neplatca DPH"</formula1>
    </dataValidation>
  </dataValidation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2026-06-22T09:07:19Z</dcterms:created>
  <dcterms:modified xsi:type="dcterms:W3CDTF">2026-06-22T09:07:26Z</dcterms:modified>
</cp:coreProperties>
</file>