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2:2026/7_ZoV_1_SP/"/>
    </mc:Choice>
  </mc:AlternateContent>
  <xr:revisionPtr revIDLastSave="0" documentId="13_ncr:1_{31DB1447-93A4-2247-B853-667DA417FCC2}" xr6:coauthVersionLast="47" xr6:coauthVersionMax="47" xr10:uidLastSave="{00000000-0000-0000-0000-000000000000}"/>
  <bookViews>
    <workbookView xWindow="-4800" yWindow="-23500" windowWidth="29400" windowHeight="183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7" i="1"/>
  <c r="J8" i="1"/>
  <c r="J9" i="1"/>
  <c r="J10" i="1"/>
  <c r="J11" i="1"/>
  <c r="J12" i="1"/>
  <c r="J1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6" i="1"/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<sst xmlns="http://schemas.openxmlformats.org/spreadsheetml/2006/main" count="127" uniqueCount="62">
  <si>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</si>
  <si>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</si>
  <si>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</si>
  <si>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</si>
  <si>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</si>
  <si>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</si>
  <si>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</si>
  <si>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</si>
  <si>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</si>
  <si>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</si>
  <si>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</si>
  <si>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</si>
  <si>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</si>
  <si>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</si>
  <si>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</si>
  <si>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</si>
  <si>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</si>
  <si>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</si>
  <si>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</si>
  <si>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</si>
  <si>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</si>
  <si>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</si>
  <si>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</si>
  <si>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</si>
  <si>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</si>
  <si>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</si>
  <si>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</si>
  <si>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Tvarovka na spájanie HDPE mechanická spojka d32x1" PN16 VOZ</t>
  </si>
  <si>
    <t>Posúvač liatinový prírubový krátky DN100 PN16 L=190 mm</t>
  </si>
  <si>
    <t>Výzva č. 62/2026 - Názov: DNS VAKM výzva 62/2026 pre závod Trebišov - pre Časť 1</t>
  </si>
  <si>
    <t>Rúra HDPE PE100 d20x2,0/100m PN16 SDR11 kotúč</t>
  </si>
  <si>
    <t>Rúra HDPE PE100 d25x2,3mm/100m PN16 SDR11 kotúč</t>
  </si>
  <si>
    <t>Rúra HDPE PE100 d225x13,4/6000mm PN10 SDR17</t>
  </si>
  <si>
    <t>Tvarovka na spájanie HDPE mechanická koleno d32x32 PN16</t>
  </si>
  <si>
    <t xml:space="preserve">Tvarovka na spájanie HDPE mechanická koleno d63x2" PN16 VNZ </t>
  </si>
  <si>
    <t>Súprava zemná teleskopická k navŕtavaciemu ventilu 1,1-1,7m</t>
  </si>
  <si>
    <t>Tvarovka na spájanie HDPE mechanická spojka d32x3/4" PN16 VNZ</t>
  </si>
  <si>
    <t>Tvarovka na spájanie HDPE mechanická spojka d40x5/4" PN16 VOZ</t>
  </si>
  <si>
    <t>Tvarovka na spájanie HDPE mechanická spojka priama d32 PN16</t>
  </si>
  <si>
    <t>Tvarovka na spájanie HDPE mechanická T-kus d32x32x32 PN16</t>
  </si>
  <si>
    <t>Tvarovka HDPE elektrofúzna objímka d225 SDR11</t>
  </si>
  <si>
    <t>Tvarovka HDPE elektrofúzna koleno d160/11°SDR11</t>
  </si>
  <si>
    <t>Tvarovka HDPE elektrofúzna koleno d160/30° SDR11</t>
  </si>
  <si>
    <t>Tvarovka HDPE na tupo lemový nákružok d225 SDR17</t>
  </si>
  <si>
    <t>PP príruba s oceľovým jadrom d225 PN16</t>
  </si>
  <si>
    <t>Tvarovka HDPE na tupo redukovaný T-kus d225/110 SDR17 PN10</t>
  </si>
  <si>
    <t>Rúra liatinová tlaková DN100/6m - zinkový povlak  + obal z cementovej malty, cementová malta na báze vysokopecného síranuvzdorného , hrdlový tesniaci, EPDM s istením spoja</t>
  </si>
  <si>
    <t>Tvarovka liatinová redukčná príruba XR DN100/80 PN10/16</t>
  </si>
  <si>
    <t>Prírubová spojka E DN80 PN10/16 EPDM (multi, s istením proti posunu)</t>
  </si>
  <si>
    <t>Prírubová spojka E DN200 PN10/16 EPDM (multi, s istením proti posunu)</t>
  </si>
  <si>
    <t>Pás navŕtavací pre liatinové a oceľové potrubie DN150/1 1/4"</t>
  </si>
  <si>
    <t>Pás navŕtavací pre domové prípojky so závitovým výstupom pre PE a PVC potrubie d225/2"</t>
  </si>
  <si>
    <t>Pás navŕtavací pre domové prípojky so závitovým výstupom pre PE a PVC potrubie d90/1 1/4"</t>
  </si>
  <si>
    <t>Hydrant podzemný DN80/1000 PN16</t>
  </si>
  <si>
    <t>Posúvač liatinový prírubový (ČSN) DN100 PN16 L=230 mm</t>
  </si>
  <si>
    <t>Posúvač liatinový prírubový krátky DN150 PN16 L=210 mm</t>
  </si>
  <si>
    <t>Posúvač liatinový prírubový krátky DN200 PN10 L=230 mm</t>
  </si>
  <si>
    <t>Posúvač liatinový prírubový dlhý DN100 PN16 L=300 mm</t>
  </si>
  <si>
    <t>Súprava zemná teleskopická k posúvaču pre domové prípojky DN3/4"-2" 0,8-1,2m</t>
  </si>
  <si>
    <t>Súprava zemná teleskopická k posúvaču pre domové prípojky DN3/4"-2" 2,0-2,5m</t>
  </si>
  <si>
    <r>
      <t xml:space="preserve">Spojka U DN 450 s istením proti posunu, </t>
    </r>
    <r>
      <rPr>
        <sz val="11"/>
        <color rgb="FFFF0000"/>
        <rFont val="Calibri (Text)"/>
        <charset val="238"/>
      </rPr>
      <t>požadovaný materiál liatina, požadovaný tlak PN 16</t>
    </r>
  </si>
  <si>
    <r>
      <t xml:space="preserve">Spojka liat. DN 500 s istením proti posunu, </t>
    </r>
    <r>
      <rPr>
        <sz val="11"/>
        <color rgb="FFFF0000"/>
        <rFont val="Calibri (Text)"/>
        <charset val="238"/>
      </rPr>
      <t>požadovaný tlak PN 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</si>
</sst>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 (Text)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8"/>
  <sheetViews>
    <sheetView tabSelected="1" zoomScale="110" zoomScaleNormal="110" workbookViewId="0">
      <selection activeCell="C27" sqref="C2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29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0">
        <v>1</v>
      </c>
      <c r="C6" s="26" t="s">
        <v>30</v>
      </c>
      <c r="D6" s="20" t="s">
        <v>25</v>
      </c>
      <c r="E6" s="20">
        <v>100</v>
      </c>
      <c r="F6" s="21" t="s">
        <v>11</v>
      </c>
      <c r="G6" s="22"/>
      <c r="H6" s="23"/>
      <c r="I6" s="24"/>
      <c r="J6" s="25">
        <f t="shared" ref="J6:J39" si="0">I6*E6</f>
        <v>0</v>
      </c>
    </row>
    <row r="7" spans="2:10" ht="15" customHeight="1" x14ac:dyDescent="0.15">
      <c r="B7" s="20">
        <v>2</v>
      </c>
      <c r="C7" s="26" t="s">
        <v>31</v>
      </c>
      <c r="D7" s="20" t="s">
        <v>25</v>
      </c>
      <c r="E7" s="20">
        <v>100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15">
      <c r="B8" s="20">
        <v>3</v>
      </c>
      <c r="C8" s="26" t="s">
        <v>32</v>
      </c>
      <c r="D8" s="20" t="s">
        <v>25</v>
      </c>
      <c r="E8" s="20">
        <v>6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15">
      <c r="B9" s="20">
        <v>4</v>
      </c>
      <c r="C9" s="26" t="s">
        <v>33</v>
      </c>
      <c r="D9" s="20" t="s">
        <v>24</v>
      </c>
      <c r="E9" s="20">
        <v>35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15">
      <c r="B10" s="20">
        <v>5</v>
      </c>
      <c r="C10" s="26" t="s">
        <v>34</v>
      </c>
      <c r="D10" s="20" t="s">
        <v>24</v>
      </c>
      <c r="E10" s="20">
        <v>4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15">
      <c r="B11" s="20">
        <v>6</v>
      </c>
      <c r="C11" s="26" t="s">
        <v>35</v>
      </c>
      <c r="D11" s="20" t="s">
        <v>24</v>
      </c>
      <c r="E11" s="20">
        <v>30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15">
      <c r="B12" s="20">
        <v>7</v>
      </c>
      <c r="C12" s="26" t="s">
        <v>27</v>
      </c>
      <c r="D12" s="20" t="s">
        <v>24</v>
      </c>
      <c r="E12" s="20">
        <v>40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15">
      <c r="B13" s="20">
        <v>8</v>
      </c>
      <c r="C13" s="26" t="s">
        <v>36</v>
      </c>
      <c r="D13" s="20" t="s">
        <v>24</v>
      </c>
      <c r="E13" s="20">
        <v>10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15">
      <c r="B14" s="20">
        <v>9</v>
      </c>
      <c r="C14" s="26" t="s">
        <v>37</v>
      </c>
      <c r="D14" s="20" t="s">
        <v>24</v>
      </c>
      <c r="E14" s="20">
        <v>10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15">
      <c r="B15" s="20">
        <v>10</v>
      </c>
      <c r="C15" s="26" t="s">
        <v>38</v>
      </c>
      <c r="D15" s="20" t="s">
        <v>24</v>
      </c>
      <c r="E15" s="20">
        <v>20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15">
      <c r="B16" s="20">
        <v>11</v>
      </c>
      <c r="C16" s="26" t="s">
        <v>39</v>
      </c>
      <c r="D16" s="20" t="s">
        <v>24</v>
      </c>
      <c r="E16" s="20">
        <v>10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15">
      <c r="B17" s="20">
        <v>12</v>
      </c>
      <c r="C17" s="26" t="s">
        <v>40</v>
      </c>
      <c r="D17" s="20" t="s">
        <v>24</v>
      </c>
      <c r="E17" s="20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15">
      <c r="B18" s="20">
        <v>13</v>
      </c>
      <c r="C18" s="26" t="s">
        <v>41</v>
      </c>
      <c r="D18" s="20" t="s">
        <v>24</v>
      </c>
      <c r="E18" s="20">
        <v>2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15">
      <c r="B19" s="20">
        <v>14</v>
      </c>
      <c r="C19" s="26" t="s">
        <v>42</v>
      </c>
      <c r="D19" s="20" t="s">
        <v>24</v>
      </c>
      <c r="E19" s="20">
        <v>2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15">
      <c r="B20" s="20">
        <v>15</v>
      </c>
      <c r="C20" s="26" t="s">
        <v>43</v>
      </c>
      <c r="D20" s="20" t="s">
        <v>24</v>
      </c>
      <c r="E20" s="20">
        <v>2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15">
      <c r="B21" s="20">
        <v>16</v>
      </c>
      <c r="C21" s="26" t="s">
        <v>44</v>
      </c>
      <c r="D21" s="20" t="s">
        <v>24</v>
      </c>
      <c r="E21" s="20">
        <v>2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15">
      <c r="B22" s="20">
        <v>17</v>
      </c>
      <c r="C22" s="26" t="s">
        <v>45</v>
      </c>
      <c r="D22" s="20" t="s">
        <v>24</v>
      </c>
      <c r="E22" s="20">
        <v>1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30" customHeight="1" x14ac:dyDescent="0.15">
      <c r="B23" s="20">
        <v>18</v>
      </c>
      <c r="C23" s="27" t="s">
        <v>46</v>
      </c>
      <c r="D23" s="20" t="s">
        <v>25</v>
      </c>
      <c r="E23" s="20">
        <v>6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15">
      <c r="B24" s="20">
        <v>19</v>
      </c>
      <c r="C24" s="26" t="s">
        <v>47</v>
      </c>
      <c r="D24" s="20" t="s">
        <v>24</v>
      </c>
      <c r="E24" s="20">
        <v>6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15">
      <c r="B25" s="20">
        <v>20</v>
      </c>
      <c r="C25" s="26" t="s">
        <v>48</v>
      </c>
      <c r="D25" s="20" t="s">
        <v>24</v>
      </c>
      <c r="E25" s="20">
        <v>6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15">
      <c r="B26" s="20">
        <v>21</v>
      </c>
      <c r="C26" s="26" t="s">
        <v>49</v>
      </c>
      <c r="D26" s="20" t="s">
        <v>24</v>
      </c>
      <c r="E26" s="20">
        <v>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15">
      <c r="B27" s="20">
        <v>22</v>
      </c>
      <c r="C27" s="26" t="s">
        <v>50</v>
      </c>
      <c r="D27" s="20" t="s">
        <v>24</v>
      </c>
      <c r="E27" s="20">
        <v>2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15">
      <c r="B28" s="20">
        <v>23</v>
      </c>
      <c r="C28" s="26" t="s">
        <v>51</v>
      </c>
      <c r="D28" s="20" t="s">
        <v>24</v>
      </c>
      <c r="E28" s="20">
        <v>2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15">
      <c r="B29" s="20">
        <v>24</v>
      </c>
      <c r="C29" s="26" t="s">
        <v>52</v>
      </c>
      <c r="D29" s="20" t="s">
        <v>24</v>
      </c>
      <c r="E29" s="20">
        <v>5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15">
      <c r="B30" s="20">
        <v>25</v>
      </c>
      <c r="C30" s="26" t="s">
        <v>53</v>
      </c>
      <c r="D30" s="20" t="s">
        <v>24</v>
      </c>
      <c r="E30" s="20">
        <v>3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15">
      <c r="B31" s="20">
        <v>26</v>
      </c>
      <c r="C31" s="26" t="s">
        <v>28</v>
      </c>
      <c r="D31" s="20" t="s">
        <v>24</v>
      </c>
      <c r="E31" s="20">
        <v>6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15">
      <c r="B32" s="20">
        <v>27</v>
      </c>
      <c r="C32" s="26" t="s">
        <v>54</v>
      </c>
      <c r="D32" s="20" t="s">
        <v>24</v>
      </c>
      <c r="E32" s="20">
        <v>1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15">
      <c r="B33" s="20">
        <v>28</v>
      </c>
      <c r="C33" s="26" t="s">
        <v>55</v>
      </c>
      <c r="D33" s="20" t="s">
        <v>24</v>
      </c>
      <c r="E33" s="20">
        <v>1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15">
      <c r="B34" s="20">
        <v>29</v>
      </c>
      <c r="C34" s="26" t="s">
        <v>56</v>
      </c>
      <c r="D34" s="20" t="s">
        <v>24</v>
      </c>
      <c r="E34" s="20">
        <v>1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15">
      <c r="B35" s="20">
        <v>30</v>
      </c>
      <c r="C35" s="26" t="s">
        <v>57</v>
      </c>
      <c r="D35" s="20" t="s">
        <v>24</v>
      </c>
      <c r="E35" s="20">
        <v>3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15">
      <c r="B36" s="20">
        <v>31</v>
      </c>
      <c r="C36" s="26" t="s">
        <v>58</v>
      </c>
      <c r="D36" s="20" t="s">
        <v>24</v>
      </c>
      <c r="E36" s="20">
        <v>5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15">
      <c r="B37" s="20">
        <v>32</v>
      </c>
      <c r="C37" s="26" t="s">
        <v>59</v>
      </c>
      <c r="D37" s="20" t="s">
        <v>24</v>
      </c>
      <c r="E37" s="20">
        <v>5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15">
      <c r="B38" s="20">
        <v>33</v>
      </c>
      <c r="C38" s="26" t="s">
        <v>60</v>
      </c>
      <c r="D38" s="20" t="s">
        <v>24</v>
      </c>
      <c r="E38" s="20">
        <v>2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15">
      <c r="B39" s="20">
        <v>34</v>
      </c>
      <c r="C39" s="26" t="s">
        <v>61</v>
      </c>
      <c r="D39" s="20" t="s">
        <v>24</v>
      </c>
      <c r="E39" s="20">
        <v>2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15">
      <c r="B40" s="35" t="s">
        <v>4</v>
      </c>
      <c r="C40" s="36"/>
      <c r="D40" s="36"/>
      <c r="E40" s="36"/>
      <c r="F40" s="36"/>
      <c r="G40" s="35"/>
      <c r="H40" s="35"/>
      <c r="I40" s="35"/>
      <c r="J40" s="5">
        <f>SUM(J6:J39)</f>
        <v>0</v>
      </c>
    </row>
    <row r="41" spans="2:10" ht="15" customHeight="1" x14ac:dyDescent="0.15">
      <c r="B41" s="37" t="s">
        <v>23</v>
      </c>
      <c r="C41" s="38"/>
      <c r="D41" s="38"/>
      <c r="E41" s="38"/>
      <c r="F41" s="38"/>
      <c r="G41" s="38"/>
      <c r="H41" s="38"/>
      <c r="I41" s="38"/>
      <c r="J41" s="38"/>
    </row>
    <row r="42" spans="2:10" ht="15" customHeight="1" x14ac:dyDescent="0.15"/>
    <row r="43" spans="2:10" ht="15" customHeight="1" x14ac:dyDescent="0.15"/>
    <row r="44" spans="2:10" ht="15" customHeight="1" x14ac:dyDescent="0.15"/>
    <row r="45" spans="2:10" ht="15" customHeight="1" x14ac:dyDescent="0.15">
      <c r="C45" s="12" t="s">
        <v>12</v>
      </c>
      <c r="H45" s="4"/>
    </row>
    <row r="46" spans="2:10" ht="15" customHeight="1" x14ac:dyDescent="0.15">
      <c r="B46" s="16" t="s">
        <v>13</v>
      </c>
      <c r="C46" s="18"/>
      <c r="F46" s="12"/>
      <c r="G46" s="30"/>
      <c r="H46" s="30"/>
    </row>
    <row r="47" spans="2:10" ht="15" customHeight="1" x14ac:dyDescent="0.15">
      <c r="B47" s="13" t="s">
        <v>14</v>
      </c>
      <c r="C47" s="19"/>
      <c r="G47" s="30"/>
      <c r="H47" s="30"/>
    </row>
    <row r="48" spans="2:10" ht="15" customHeight="1" x14ac:dyDescent="0.15">
      <c r="B48" s="13" t="s">
        <v>15</v>
      </c>
      <c r="C48" s="19"/>
      <c r="G48" s="30"/>
      <c r="H48" s="30"/>
    </row>
    <row r="49" spans="2:8" ht="15" customHeight="1" x14ac:dyDescent="0.15">
      <c r="B49" s="13" t="s">
        <v>16</v>
      </c>
      <c r="C49" s="19"/>
      <c r="G49" s="31"/>
      <c r="H49" s="31"/>
    </row>
    <row r="50" spans="2:8" ht="15" customHeight="1" x14ac:dyDescent="0.15">
      <c r="B50" s="13" t="s">
        <v>17</v>
      </c>
      <c r="C50" s="19"/>
      <c r="G50" s="32" t="s">
        <v>20</v>
      </c>
      <c r="H50" s="32"/>
    </row>
    <row r="51" spans="2:8" ht="15" customHeight="1" x14ac:dyDescent="0.15">
      <c r="B51" s="14"/>
      <c r="C51" s="11"/>
      <c r="G51" s="32"/>
      <c r="H51" s="32"/>
    </row>
    <row r="52" spans="2:8" ht="15" customHeight="1" x14ac:dyDescent="0.15">
      <c r="B52" s="10" t="s">
        <v>18</v>
      </c>
      <c r="C52" s="11"/>
      <c r="G52" s="14"/>
      <c r="H52" s="12"/>
    </row>
    <row r="53" spans="2:8" ht="15" customHeight="1" x14ac:dyDescent="0.15">
      <c r="B53" s="10" t="s">
        <v>19</v>
      </c>
      <c r="C53" s="11"/>
      <c r="G53" s="10"/>
      <c r="H53" s="12"/>
    </row>
    <row r="54" spans="2:8" ht="15" customHeight="1" x14ac:dyDescent="0.15">
      <c r="B54" s="13"/>
      <c r="C54" s="15"/>
      <c r="G54" s="10"/>
      <c r="H54" s="12"/>
    </row>
    <row r="55" spans="2:8" ht="15" customHeight="1" x14ac:dyDescent="0.15">
      <c r="B55" s="13" t="s">
        <v>21</v>
      </c>
      <c r="C55" s="17" t="s">
        <v>22</v>
      </c>
      <c r="G55" s="13"/>
      <c r="H55" s="12"/>
    </row>
    <row r="56" spans="2:8" ht="15" customHeight="1" x14ac:dyDescent="0.15">
      <c r="G56" s="13"/>
      <c r="H56" s="12"/>
    </row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0" ht="15" customHeight="1" x14ac:dyDescent="0.15"/>
    <row r="82" spans="2:10" ht="15" customHeight="1" x14ac:dyDescent="0.15"/>
    <row r="83" spans="2:10" ht="15" customHeight="1" x14ac:dyDescent="0.15"/>
    <row r="84" spans="2:10" ht="15" customHeight="1" x14ac:dyDescent="0.15"/>
    <row r="85" spans="2:10" ht="15" customHeight="1" x14ac:dyDescent="0.15"/>
    <row r="86" spans="2:10" ht="15" customHeight="1" x14ac:dyDescent="0.15"/>
    <row r="87" spans="2:10" ht="15" customHeight="1" x14ac:dyDescent="0.15"/>
    <row r="88" spans="2:10" ht="15" customHeight="1" x14ac:dyDescent="0.15"/>
    <row r="89" spans="2:10" ht="15" customHeight="1" x14ac:dyDescent="0.15"/>
    <row r="90" spans="2:10" ht="15" customHeight="1" x14ac:dyDescent="0.15"/>
    <row r="91" spans="2:10" ht="15" customHeight="1" x14ac:dyDescent="0.15"/>
    <row r="92" spans="2:10" ht="15" customHeight="1" x14ac:dyDescent="0.15"/>
    <row r="93" spans="2:10" ht="15" customHeight="1" x14ac:dyDescent="0.15"/>
    <row r="94" spans="2:10" s="3" customFormat="1" ht="23.25" customHeight="1" x14ac:dyDescent="0.15">
      <c r="B94" s="2"/>
      <c r="C94" s="2"/>
      <c r="D94" s="2"/>
      <c r="E94" s="2"/>
      <c r="F94" s="2"/>
      <c r="G94" s="2"/>
      <c r="H94" s="2"/>
      <c r="I94" s="4"/>
      <c r="J94" s="4"/>
    </row>
    <row r="95" spans="2:10" s="3" customFormat="1" ht="53.25" customHeight="1" x14ac:dyDescent="0.15">
      <c r="B95" s="2"/>
      <c r="C95" s="2"/>
      <c r="D95" s="2"/>
      <c r="E95" s="2"/>
      <c r="F95" s="2"/>
      <c r="G95" s="2"/>
      <c r="H95" s="2"/>
      <c r="I95" s="4"/>
      <c r="J95" s="4"/>
    </row>
    <row r="99" spans="11:12" x14ac:dyDescent="0.15">
      <c r="K99" s="1"/>
    </row>
    <row r="100" spans="11:12" x14ac:dyDescent="0.15">
      <c r="K100" s="1"/>
    </row>
    <row r="101" spans="11:12" x14ac:dyDescent="0.15">
      <c r="K101" s="1"/>
    </row>
    <row r="102" spans="11:12" x14ac:dyDescent="0.15">
      <c r="K102" s="1"/>
    </row>
    <row r="103" spans="11:12" x14ac:dyDescent="0.15">
      <c r="K103" s="1"/>
    </row>
    <row r="104" spans="11:12" x14ac:dyDescent="0.15">
      <c r="K104" s="1"/>
    </row>
    <row r="108" spans="11:12" x14ac:dyDescent="0.2">
      <c r="L108" s="9"/>
    </row>
  </sheetData>
  <sortState xmlns:xlrd2="http://schemas.microsoft.com/office/spreadsheetml/2017/richdata2" ref="C83:F92">
    <sortCondition ref="C83:C92"/>
  </sortState>
  <mergeCells count="7">
    <mergeCell ref="B2:J2"/>
    <mergeCell ref="G46:H49"/>
    <mergeCell ref="G50:H51"/>
    <mergeCell ref="B3:J3"/>
    <mergeCell ref="B4:J4"/>
    <mergeCell ref="B40:I40"/>
    <mergeCell ref="B41:J4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2026-06-19T10:55:50Z</dcterms:modified>
</cp:coreProperties>
</file>