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to_zošit"/>
  <bookViews>
    <workbookView xWindow="0" yWindow="0" windowWidth="19200" windowHeight="6640" tabRatio="737"/>
  </bookViews>
  <sheets>
    <sheet name="Úvod" sheetId="5" r:id="rId1"/>
    <sheet name="KATALOG_POZIADAVKY" sheetId="30" r:id="rId2"/>
    <sheet name=" Moduly a inkrementy" sheetId="33" r:id="rId3"/>
    <sheet name="Harmonogram" sheetId="35" r:id="rId4"/>
    <sheet name="Popis fáz" sheetId="37" r:id="rId5"/>
  </sheets>
  <externalReferences>
    <externalReference r:id="rId6"/>
  </externalReferences>
  <definedNames>
    <definedName name="_xlnm._FilterDatabase" localSheetId="1" hidden="1">KATALOG_POZIADAVKY!$A$1:$J$566</definedName>
    <definedName name="Bezpecnost">#REF!</definedName>
    <definedName name="Databazy">#REF!</definedName>
    <definedName name="Faza">#REF!</definedName>
    <definedName name="Ine">#REF!</definedName>
    <definedName name="Infrastrutkura">#REF!</definedName>
    <definedName name="Inkrement">#REF!</definedName>
    <definedName name="IT_analytik">#REF!</definedName>
    <definedName name="IT_architekt">#REF!</definedName>
    <definedName name="IT_konzultant">#REF!</definedName>
    <definedName name="IT_programator">#REF!</definedName>
    <definedName name="IT_tester">#REF!</definedName>
    <definedName name="Kvalita">#REF!</definedName>
    <definedName name="MODULY">#REF!</definedName>
    <definedName name="Moduly_2">#REF!</definedName>
    <definedName name="PF" localSheetId="3">[1]CISELNIK!$A$2:$A$6</definedName>
    <definedName name="PF">#REF!</definedName>
    <definedName name="Poziadavky" localSheetId="3">[1]CISELNIK!$B$2:$B$4</definedName>
    <definedName name="Poziadavky">#REF!</definedName>
    <definedName name="Pozicia">#REF!</definedName>
    <definedName name="PozicieKomplet">#REF!</definedName>
    <definedName name="Projektovy_manazer">#REF!</definedName>
    <definedName name="Projektový_manažér">#REF!</definedName>
    <definedName name="Subjekt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5" l="1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7" i="35"/>
  <c r="F6" i="35"/>
  <c r="F5" i="35"/>
  <c r="F4" i="35"/>
  <c r="F3" i="35"/>
  <c r="K6" i="33" l="1"/>
  <c r="K7" i="33"/>
  <c r="K8" i="33"/>
  <c r="K17" i="33"/>
  <c r="J17" i="33"/>
  <c r="I17" i="33"/>
  <c r="J8" i="33"/>
  <c r="I8" i="33"/>
  <c r="G8" i="33"/>
  <c r="J7" i="33"/>
  <c r="I7" i="33"/>
  <c r="G7" i="33"/>
  <c r="J6" i="33"/>
  <c r="I6" i="33"/>
  <c r="G6" i="33"/>
</calcChain>
</file>

<file path=xl/comments1.xml><?xml version="1.0" encoding="utf-8"?>
<comments xmlns="http://schemas.openxmlformats.org/spreadsheetml/2006/main">
  <authors>
    <author>Autor</author>
  </authors>
  <commentList>
    <comment ref="A308" authorId="0" shapeId="0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z predošlej verzie katalógu vypustené FP pod (starými) číslami 283-287 - duplicita s aktuálnymi FP č. 306, 308-311</t>
        </r>
      </text>
    </comment>
  </commentList>
</comments>
</file>

<file path=xl/sharedStrings.xml><?xml version="1.0" encoding="utf-8"?>
<sst xmlns="http://schemas.openxmlformats.org/spreadsheetml/2006/main" count="5271" uniqueCount="1883">
  <si>
    <t>Názov riešenia</t>
  </si>
  <si>
    <t>Kód Projektu a ISVS z MetaIS</t>
  </si>
  <si>
    <t>Organizácia</t>
  </si>
  <si>
    <t>Ulica</t>
  </si>
  <si>
    <t>PSČ</t>
  </si>
  <si>
    <t>Web</t>
  </si>
  <si>
    <t>IČO</t>
  </si>
  <si>
    <t>Spracovateľ</t>
  </si>
  <si>
    <t xml:space="preserve">Kontakt na spracovateľa    </t>
  </si>
  <si>
    <r>
      <t xml:space="preserve">ID 
POŽIADAVKY
</t>
    </r>
    <r>
      <rPr>
        <sz val="10"/>
        <rFont val="Calibri Light"/>
        <family val="2"/>
        <scheme val="major"/>
      </rPr>
      <t>(zvoľte si konvenciu označovania)</t>
    </r>
  </si>
  <si>
    <r>
      <t xml:space="preserve">KATEGÓRIA POŽIADAVKY
</t>
    </r>
    <r>
      <rPr>
        <sz val="10"/>
        <rFont val="Calibri Light"/>
        <family val="2"/>
        <scheme val="major"/>
      </rPr>
      <t>_funkčná požiadavka
_nefunkčná požiadavka
_technická požiadavka</t>
    </r>
  </si>
  <si>
    <t>OBLASŤ POŽIADAVKY</t>
  </si>
  <si>
    <t>NÁZOV
POŽIADAVKY</t>
  </si>
  <si>
    <t>DETAILNÝ POPIS POŽIADAVKY</t>
  </si>
  <si>
    <t>VLASTNÍK 
POŽIADAVKY</t>
  </si>
  <si>
    <r>
      <t xml:space="preserve">NÁZOV MODULU
</t>
    </r>
    <r>
      <rPr>
        <sz val="10"/>
        <rFont val="Calibri Light"/>
        <family val="2"/>
        <scheme val="major"/>
      </rPr>
      <t>(príslušnosť požiadavky k modulu)</t>
    </r>
  </si>
  <si>
    <t>ČÍSLO
INKREMENTU</t>
  </si>
  <si>
    <t>ZÁVISLOSŤ
RIZIKO
EXTERNÁ INTEGRÁCIA</t>
  </si>
  <si>
    <r>
      <t xml:space="preserve">POZNÁMKA
</t>
    </r>
    <r>
      <rPr>
        <sz val="10"/>
        <rFont val="Calibri Light"/>
        <family val="2"/>
        <scheme val="major"/>
      </rPr>
      <t>(napr. legislatívne východiská)</t>
    </r>
  </si>
  <si>
    <t>Funkcna poziadavka</t>
  </si>
  <si>
    <t xml:space="preserve">I-04 Príloha pre spracovanie Katalógu požiadaviek 
podľa vyhlášky MIRRI SR č. 401/2023 Z. z.   </t>
  </si>
  <si>
    <t>#</t>
  </si>
  <si>
    <t>Moduly</t>
  </si>
  <si>
    <t>Inkrement</t>
  </si>
  <si>
    <t>Rok dodania</t>
  </si>
  <si>
    <t>MOD_01</t>
  </si>
  <si>
    <t>Inkrement 1</t>
  </si>
  <si>
    <t>MOD_02</t>
  </si>
  <si>
    <t>Inkrement 2</t>
  </si>
  <si>
    <t>MOD_03</t>
  </si>
  <si>
    <t>MOD_04</t>
  </si>
  <si>
    <t>MOD_05</t>
  </si>
  <si>
    <t>MOD_06</t>
  </si>
  <si>
    <t>MOD_07</t>
  </si>
  <si>
    <t>MOD_08</t>
  </si>
  <si>
    <t>MOD_09</t>
  </si>
  <si>
    <t>MOD_10</t>
  </si>
  <si>
    <t>MOD_11</t>
  </si>
  <si>
    <t>MOD_12</t>
  </si>
  <si>
    <t>MOD_13</t>
  </si>
  <si>
    <t>MOD_14</t>
  </si>
  <si>
    <t>MOD_15</t>
  </si>
  <si>
    <t># Inkrementu</t>
  </si>
  <si>
    <t>Začiatok</t>
  </si>
  <si>
    <t>Rok</t>
  </si>
  <si>
    <t>Koniec</t>
  </si>
  <si>
    <t>Trvanie v mesiacoch</t>
  </si>
  <si>
    <t>Mesiacov od začiatku</t>
  </si>
  <si>
    <t>*Pre projekty nad  1 000 000 EUR je Katalóg požiadaviek súčasťou výstupu M-05 Analýza nákladov a prínosov.</t>
  </si>
  <si>
    <t>*Pre projekty do 1 000 000 EUR vrátane môže žiadateľ za účelom vyplnenia/predloženia Katalógu požiadaviek namiesto tohto dokumentu taktiež využiť šablónu pre výstup M-05 Analýza nákladov a prínosov a vyplniť všetky relevantné hárky.</t>
  </si>
  <si>
    <t>*V prípravnej a iniciačnej fáze žiadateľ vypĺňa zelenú sekciu/žlté polia. Zároveň pre projekty/zmenové požiadavky do 1 000 000 EUR vrátane pripomíname povinnosť vypracovať štruktúrovaný rozpočet  v manažérskom výstupe I-02 Projektový zámer.</t>
  </si>
  <si>
    <t>Správa metadát</t>
  </si>
  <si>
    <t>Evidencia prístupov</t>
  </si>
  <si>
    <t>Fulltextové vyhľadávanie</t>
  </si>
  <si>
    <t>Responzívny dizajn</t>
  </si>
  <si>
    <t>Auditné logy</t>
  </si>
  <si>
    <t>Napojenie na CSRÚ</t>
  </si>
  <si>
    <t>FP-1</t>
  </si>
  <si>
    <t>FP-2</t>
  </si>
  <si>
    <t>FP-3</t>
  </si>
  <si>
    <t>FP-4</t>
  </si>
  <si>
    <t>FP-5</t>
  </si>
  <si>
    <t>FP-6</t>
  </si>
  <si>
    <t>FP-7</t>
  </si>
  <si>
    <t>FP-8</t>
  </si>
  <si>
    <t>FP-9</t>
  </si>
  <si>
    <t>FP-10</t>
  </si>
  <si>
    <t>FP-11</t>
  </si>
  <si>
    <t>FP-12</t>
  </si>
  <si>
    <t>FP-13</t>
  </si>
  <si>
    <t>FP-14</t>
  </si>
  <si>
    <t>FP-15</t>
  </si>
  <si>
    <t>FP-16</t>
  </si>
  <si>
    <t>FP-17</t>
  </si>
  <si>
    <t>FP-18</t>
  </si>
  <si>
    <t>FP-19</t>
  </si>
  <si>
    <t>FP-20</t>
  </si>
  <si>
    <t>FP-21</t>
  </si>
  <si>
    <t>FP-22</t>
  </si>
  <si>
    <t>FP-23</t>
  </si>
  <si>
    <t>FP-24</t>
  </si>
  <si>
    <t>FP-25</t>
  </si>
  <si>
    <t>FP-26</t>
  </si>
  <si>
    <t>FP-27</t>
  </si>
  <si>
    <t>FP-28</t>
  </si>
  <si>
    <t>FP-29</t>
  </si>
  <si>
    <t>FP-30</t>
  </si>
  <si>
    <t>FP-31</t>
  </si>
  <si>
    <t>FP-32</t>
  </si>
  <si>
    <t>FP-33</t>
  </si>
  <si>
    <t>FP-34</t>
  </si>
  <si>
    <t>FP-35</t>
  </si>
  <si>
    <t>FP-36</t>
  </si>
  <si>
    <t>FP-37</t>
  </si>
  <si>
    <t>FP-38</t>
  </si>
  <si>
    <t>FP-39</t>
  </si>
  <si>
    <t>FP-40</t>
  </si>
  <si>
    <t>FP-41</t>
  </si>
  <si>
    <t>FP-42</t>
  </si>
  <si>
    <t>FP-43</t>
  </si>
  <si>
    <t>FP-44</t>
  </si>
  <si>
    <t>FP-45</t>
  </si>
  <si>
    <t>FP-46</t>
  </si>
  <si>
    <t>FP-47</t>
  </si>
  <si>
    <t>FP-48</t>
  </si>
  <si>
    <t>FP-49</t>
  </si>
  <si>
    <t>FP-50</t>
  </si>
  <si>
    <t>FP-51</t>
  </si>
  <si>
    <t>FP-52</t>
  </si>
  <si>
    <t>FP-53</t>
  </si>
  <si>
    <t>FP-54</t>
  </si>
  <si>
    <t>FP-55</t>
  </si>
  <si>
    <t>FP-56</t>
  </si>
  <si>
    <t>FP-57</t>
  </si>
  <si>
    <t>FP-58</t>
  </si>
  <si>
    <t>FP-59</t>
  </si>
  <si>
    <t>FP-60</t>
  </si>
  <si>
    <t>FP-61</t>
  </si>
  <si>
    <t>FP-71</t>
  </si>
  <si>
    <t>FP-72</t>
  </si>
  <si>
    <t>FP-73</t>
  </si>
  <si>
    <t>FP-74</t>
  </si>
  <si>
    <t>FP-75</t>
  </si>
  <si>
    <t>FP-76</t>
  </si>
  <si>
    <t>FP-77</t>
  </si>
  <si>
    <t>FP-78</t>
  </si>
  <si>
    <t>FP-79</t>
  </si>
  <si>
    <t>FP-80</t>
  </si>
  <si>
    <t>FP-81</t>
  </si>
  <si>
    <t>FP-82</t>
  </si>
  <si>
    <t>FP-83</t>
  </si>
  <si>
    <t>FP-84</t>
  </si>
  <si>
    <t>FP-85</t>
  </si>
  <si>
    <t>FP-86</t>
  </si>
  <si>
    <t>FP-87</t>
  </si>
  <si>
    <t>FP-97</t>
  </si>
  <si>
    <t>FP-98</t>
  </si>
  <si>
    <t>FP-99</t>
  </si>
  <si>
    <t>FP-100</t>
  </si>
  <si>
    <t>FP-101</t>
  </si>
  <si>
    <t>FP-102</t>
  </si>
  <si>
    <t>FP-103</t>
  </si>
  <si>
    <t>FP-104</t>
  </si>
  <si>
    <t>FP-105</t>
  </si>
  <si>
    <t>FP-106</t>
  </si>
  <si>
    <t>FP-107</t>
  </si>
  <si>
    <t>FP-108</t>
  </si>
  <si>
    <t>FP-109</t>
  </si>
  <si>
    <t>FP-110</t>
  </si>
  <si>
    <t>FP-111</t>
  </si>
  <si>
    <t>FP-112</t>
  </si>
  <si>
    <t>FP-113</t>
  </si>
  <si>
    <t>FP-114</t>
  </si>
  <si>
    <t>FP-115</t>
  </si>
  <si>
    <t>FP-116</t>
  </si>
  <si>
    <t>FP-117</t>
  </si>
  <si>
    <t>FP-118</t>
  </si>
  <si>
    <t>FP-119</t>
  </si>
  <si>
    <t>FP-120</t>
  </si>
  <si>
    <t>FP-121</t>
  </si>
  <si>
    <t>FP-122</t>
  </si>
  <si>
    <t>FP-123</t>
  </si>
  <si>
    <t>FP-124</t>
  </si>
  <si>
    <t>FP-125</t>
  </si>
  <si>
    <t>FP-126</t>
  </si>
  <si>
    <t>FP-127</t>
  </si>
  <si>
    <t>FP-128</t>
  </si>
  <si>
    <t>FP-129</t>
  </si>
  <si>
    <t>FP-130</t>
  </si>
  <si>
    <t>FP-131</t>
  </si>
  <si>
    <t>FP-132</t>
  </si>
  <si>
    <t>FP-133</t>
  </si>
  <si>
    <t>FP-134</t>
  </si>
  <si>
    <t>FP-135</t>
  </si>
  <si>
    <t>FP-136</t>
  </si>
  <si>
    <t>FP-137</t>
  </si>
  <si>
    <t>FP-138</t>
  </si>
  <si>
    <t>FP-139</t>
  </si>
  <si>
    <t>FP-140</t>
  </si>
  <si>
    <t>FP-141</t>
  </si>
  <si>
    <t>FP-142</t>
  </si>
  <si>
    <t>FP-143</t>
  </si>
  <si>
    <t>FP-144</t>
  </si>
  <si>
    <t>FP-145</t>
  </si>
  <si>
    <t>FP-146</t>
  </si>
  <si>
    <t>FP-147</t>
  </si>
  <si>
    <t>FP-148</t>
  </si>
  <si>
    <t>FP-149</t>
  </si>
  <si>
    <t>FP-150</t>
  </si>
  <si>
    <t>FP-151</t>
  </si>
  <si>
    <t>FP-152</t>
  </si>
  <si>
    <t>FP-153</t>
  </si>
  <si>
    <t>FP-154</t>
  </si>
  <si>
    <t>FP-155</t>
  </si>
  <si>
    <t>FP-156</t>
  </si>
  <si>
    <t>FP-158</t>
  </si>
  <si>
    <t>FP-159</t>
  </si>
  <si>
    <t>FP-160</t>
  </si>
  <si>
    <t>FP-161</t>
  </si>
  <si>
    <t>FP-162</t>
  </si>
  <si>
    <t>FP-163</t>
  </si>
  <si>
    <t>FP-164</t>
  </si>
  <si>
    <t>FP-165</t>
  </si>
  <si>
    <t>FP-166</t>
  </si>
  <si>
    <t>FP-167</t>
  </si>
  <si>
    <t>FP-168</t>
  </si>
  <si>
    <t>FP-169</t>
  </si>
  <si>
    <t>FP-170</t>
  </si>
  <si>
    <t>FP-171</t>
  </si>
  <si>
    <t>FP-172</t>
  </si>
  <si>
    <t>FP-173</t>
  </si>
  <si>
    <t>FP-174</t>
  </si>
  <si>
    <t>FP-180</t>
  </si>
  <si>
    <t>FP-181</t>
  </si>
  <si>
    <t>FP-182</t>
  </si>
  <si>
    <t>FP-183</t>
  </si>
  <si>
    <t>FP-184</t>
  </si>
  <si>
    <t>FP-185</t>
  </si>
  <si>
    <t>FP-186</t>
  </si>
  <si>
    <t>FP-187</t>
  </si>
  <si>
    <t>FP-188</t>
  </si>
  <si>
    <t>FP-189</t>
  </si>
  <si>
    <t>FP-190</t>
  </si>
  <si>
    <t>FP-191</t>
  </si>
  <si>
    <t>FP-201</t>
  </si>
  <si>
    <t>FP-202</t>
  </si>
  <si>
    <t>FP-203</t>
  </si>
  <si>
    <t>FP-204</t>
  </si>
  <si>
    <t>FP-205</t>
  </si>
  <si>
    <t>FP-206</t>
  </si>
  <si>
    <t>FP-207</t>
  </si>
  <si>
    <t>FP-208</t>
  </si>
  <si>
    <t>FP-209</t>
  </si>
  <si>
    <t>FP-210</t>
  </si>
  <si>
    <t>FP-211</t>
  </si>
  <si>
    <t>FP-212</t>
  </si>
  <si>
    <t>FP-213</t>
  </si>
  <si>
    <t>FP-214</t>
  </si>
  <si>
    <t>FP-215</t>
  </si>
  <si>
    <t>FP-216</t>
  </si>
  <si>
    <t>FP-217</t>
  </si>
  <si>
    <t>FP-218</t>
  </si>
  <si>
    <t>FP-219</t>
  </si>
  <si>
    <t>FP-220</t>
  </si>
  <si>
    <t>FP-221</t>
  </si>
  <si>
    <t>FP-222</t>
  </si>
  <si>
    <t>FP-223</t>
  </si>
  <si>
    <t>FP-224</t>
  </si>
  <si>
    <t>FP-225</t>
  </si>
  <si>
    <t>FP-226</t>
  </si>
  <si>
    <t>FP-227</t>
  </si>
  <si>
    <t>FP-228</t>
  </si>
  <si>
    <t>FP-229</t>
  </si>
  <si>
    <t>FP-230</t>
  </si>
  <si>
    <t>FP-231</t>
  </si>
  <si>
    <t>FP-232</t>
  </si>
  <si>
    <t>FP-233</t>
  </si>
  <si>
    <t>FP-234</t>
  </si>
  <si>
    <t>FP-235</t>
  </si>
  <si>
    <t>FP-236</t>
  </si>
  <si>
    <t>FP-237</t>
  </si>
  <si>
    <t>FP-238</t>
  </si>
  <si>
    <t>FP-239</t>
  </si>
  <si>
    <t>FP-240</t>
  </si>
  <si>
    <t>FP-241</t>
  </si>
  <si>
    <t>FP-242</t>
  </si>
  <si>
    <t>FP-243</t>
  </si>
  <si>
    <t>FP-244</t>
  </si>
  <si>
    <t>FP-245</t>
  </si>
  <si>
    <t>FP-246</t>
  </si>
  <si>
    <t>FP-247</t>
  </si>
  <si>
    <t>FP-248</t>
  </si>
  <si>
    <t>FP-249</t>
  </si>
  <si>
    <t>FP-250</t>
  </si>
  <si>
    <t>FP-251</t>
  </si>
  <si>
    <t>FP-252</t>
  </si>
  <si>
    <t>FP-253</t>
  </si>
  <si>
    <t>FP-254</t>
  </si>
  <si>
    <t>FP-255</t>
  </si>
  <si>
    <t>FP-256</t>
  </si>
  <si>
    <t>FP-257</t>
  </si>
  <si>
    <t>FP-258</t>
  </si>
  <si>
    <t>FP-259</t>
  </si>
  <si>
    <t>FP-260</t>
  </si>
  <si>
    <t>FP-261</t>
  </si>
  <si>
    <t>FP-262</t>
  </si>
  <si>
    <t>FP-263</t>
  </si>
  <si>
    <t>FP-264</t>
  </si>
  <si>
    <t>FP-265</t>
  </si>
  <si>
    <t>FP-266</t>
  </si>
  <si>
    <t>FP-267</t>
  </si>
  <si>
    <t>FP-268</t>
  </si>
  <si>
    <t>FP-269</t>
  </si>
  <si>
    <t>FP-270</t>
  </si>
  <si>
    <t>FP-271</t>
  </si>
  <si>
    <t>FP-272</t>
  </si>
  <si>
    <t>FP-273</t>
  </si>
  <si>
    <t>FP-274</t>
  </si>
  <si>
    <t>FP-275</t>
  </si>
  <si>
    <t>FP-276</t>
  </si>
  <si>
    <t>FP-277</t>
  </si>
  <si>
    <t>FP-278</t>
  </si>
  <si>
    <t>FP-279</t>
  </si>
  <si>
    <t>FP-280</t>
  </si>
  <si>
    <t>FP-281</t>
  </si>
  <si>
    <t>FP-282</t>
  </si>
  <si>
    <t>FP-283</t>
  </si>
  <si>
    <t>FP-284</t>
  </si>
  <si>
    <t>FP-285</t>
  </si>
  <si>
    <t>FP-286</t>
  </si>
  <si>
    <t>FP-287</t>
  </si>
  <si>
    <t>FP-288</t>
  </si>
  <si>
    <t>FP-289</t>
  </si>
  <si>
    <t>FP-290</t>
  </si>
  <si>
    <t>FP-291</t>
  </si>
  <si>
    <t>FP-292</t>
  </si>
  <si>
    <t>FP-293</t>
  </si>
  <si>
    <t>FP-294</t>
  </si>
  <si>
    <t>FP-295</t>
  </si>
  <si>
    <t>FP-296</t>
  </si>
  <si>
    <t>FP-297</t>
  </si>
  <si>
    <t>FP-298</t>
  </si>
  <si>
    <t>FP-299</t>
  </si>
  <si>
    <t>FP-300</t>
  </si>
  <si>
    <t>FP-301</t>
  </si>
  <si>
    <t>FP-302</t>
  </si>
  <si>
    <t>FP-303</t>
  </si>
  <si>
    <t>FP-304</t>
  </si>
  <si>
    <t>FP-305</t>
  </si>
  <si>
    <t>FP-306</t>
  </si>
  <si>
    <t>FP-307</t>
  </si>
  <si>
    <t>FP-308</t>
  </si>
  <si>
    <t>FP-309</t>
  </si>
  <si>
    <t>FP-310</t>
  </si>
  <si>
    <t>FP-311</t>
  </si>
  <si>
    <t>FP-312</t>
  </si>
  <si>
    <t>FP-313</t>
  </si>
  <si>
    <t>FP-314</t>
  </si>
  <si>
    <t>FP-315</t>
  </si>
  <si>
    <t>FP-316</t>
  </si>
  <si>
    <t>FP-317</t>
  </si>
  <si>
    <t>FP-318</t>
  </si>
  <si>
    <t>FP-319</t>
  </si>
  <si>
    <t>FP-320</t>
  </si>
  <si>
    <t>FP-321</t>
  </si>
  <si>
    <t>FP-322</t>
  </si>
  <si>
    <t>FP-323</t>
  </si>
  <si>
    <t>FP-324</t>
  </si>
  <si>
    <t>FP-325</t>
  </si>
  <si>
    <t>FP-326</t>
  </si>
  <si>
    <t>FP-327</t>
  </si>
  <si>
    <t>FP-328</t>
  </si>
  <si>
    <t>FP-329</t>
  </si>
  <si>
    <t>FP-330</t>
  </si>
  <si>
    <t>FP-331</t>
  </si>
  <si>
    <t>FP-332</t>
  </si>
  <si>
    <t>FP-333</t>
  </si>
  <si>
    <t>FP-334</t>
  </si>
  <si>
    <t>FP-335</t>
  </si>
  <si>
    <t>FP-336</t>
  </si>
  <si>
    <t>FP-337</t>
  </si>
  <si>
    <t>FP-338</t>
  </si>
  <si>
    <t>FP-339</t>
  </si>
  <si>
    <t>FP-340</t>
  </si>
  <si>
    <t>FP-341</t>
  </si>
  <si>
    <t>FP-342</t>
  </si>
  <si>
    <t>FP-343</t>
  </si>
  <si>
    <t>FP-344</t>
  </si>
  <si>
    <t>FP-345</t>
  </si>
  <si>
    <t>FP-346</t>
  </si>
  <si>
    <t>FP-347</t>
  </si>
  <si>
    <t>FP-348</t>
  </si>
  <si>
    <t>Ne-Funkcna poziadavka</t>
  </si>
  <si>
    <t>NP-1</t>
  </si>
  <si>
    <t>NP-2</t>
  </si>
  <si>
    <t>Výkonnosť a kapacita</t>
  </si>
  <si>
    <t>Maximálna odozva UI</t>
  </si>
  <si>
    <t>Spracovanie veľkých objemov dát</t>
  </si>
  <si>
    <t>Podpora vysokého počtu používateľov</t>
  </si>
  <si>
    <t>Čas generovania reportov</t>
  </si>
  <si>
    <t>Bezpečnosť</t>
  </si>
  <si>
    <t>Dodržiavanie GDPR</t>
  </si>
  <si>
    <t>Šifrovanie dát v prenose</t>
  </si>
  <si>
    <t>Šifrovanie dát v pokoji</t>
  </si>
  <si>
    <t>Viacfaktorová autentifikácia</t>
  </si>
  <si>
    <t>Správa rolí a práv</t>
  </si>
  <si>
    <t>Ochrana proti útokom</t>
  </si>
  <si>
    <t>Interoperabilita</t>
  </si>
  <si>
    <t>Použitie otvorených formátov</t>
  </si>
  <si>
    <t>Kompatibilita s ÚPVS</t>
  </si>
  <si>
    <t>Prístupnosť a použiteľnosť</t>
  </si>
  <si>
    <t>Dodržiavanie WCAG 2.1 AA</t>
  </si>
  <si>
    <t>Viacjazyčnosť</t>
  </si>
  <si>
    <t>Audit a evidencia</t>
  </si>
  <si>
    <t>Auditná stopa</t>
  </si>
  <si>
    <t>Export auditných logov</t>
  </si>
  <si>
    <t>Uchovávanie auditných dát</t>
  </si>
  <si>
    <t>Údržba a rozvoj</t>
  </si>
  <si>
    <t>Modularita systému</t>
  </si>
  <si>
    <t>Možnosť budúceho rozšírenia</t>
  </si>
  <si>
    <t>Dokumentácia k riešeniu</t>
  </si>
  <si>
    <t>Testovanie a kvalita</t>
  </si>
  <si>
    <t>Automatizované testy</t>
  </si>
  <si>
    <t>Performance testy</t>
  </si>
  <si>
    <t>Bezpečnostné testy</t>
  </si>
  <si>
    <t>NP-3</t>
  </si>
  <si>
    <t>NP-4</t>
  </si>
  <si>
    <t>NP-5</t>
  </si>
  <si>
    <t>NP-6</t>
  </si>
  <si>
    <t>NP-7</t>
  </si>
  <si>
    <t>NP-8</t>
  </si>
  <si>
    <t>NP-9</t>
  </si>
  <si>
    <t>NP-10</t>
  </si>
  <si>
    <t>NP-11</t>
  </si>
  <si>
    <t>NP-12</t>
  </si>
  <si>
    <t>NP-13</t>
  </si>
  <si>
    <t>NP-14</t>
  </si>
  <si>
    <t>NP-15</t>
  </si>
  <si>
    <t>NP-16</t>
  </si>
  <si>
    <t>NP-17</t>
  </si>
  <si>
    <t>NP-18</t>
  </si>
  <si>
    <t>NP-19</t>
  </si>
  <si>
    <t>NP-20</t>
  </si>
  <si>
    <t>NP-21</t>
  </si>
  <si>
    <t>NP-22</t>
  </si>
  <si>
    <t>NP-23</t>
  </si>
  <si>
    <t>NP-24</t>
  </si>
  <si>
    <t>NP-25</t>
  </si>
  <si>
    <t>NP-26</t>
  </si>
  <si>
    <t>Technická požiadavka</t>
  </si>
  <si>
    <t>Architektúra systému</t>
  </si>
  <si>
    <t>Dátová vrstva</t>
  </si>
  <si>
    <t>Integrácia</t>
  </si>
  <si>
    <t>TP-1</t>
  </si>
  <si>
    <t>TP-2</t>
  </si>
  <si>
    <t>TP-3</t>
  </si>
  <si>
    <t>TP-4</t>
  </si>
  <si>
    <t>TP-5</t>
  </si>
  <si>
    <t>TP-6</t>
  </si>
  <si>
    <t>TP-7</t>
  </si>
  <si>
    <t>TP-8</t>
  </si>
  <si>
    <t>TP-9</t>
  </si>
  <si>
    <t>TP-10</t>
  </si>
  <si>
    <t>TP-11</t>
  </si>
  <si>
    <t>Elektronický národný register informácií dopravy (eNRI DOP)</t>
  </si>
  <si>
    <t>Vrstvená servisne orientovaná architektúra</t>
  </si>
  <si>
    <t>Architektonické princípy</t>
  </si>
  <si>
    <t>Šifrovanie citlivých dát</t>
  </si>
  <si>
    <t xml:space="preserve">Požiadavka na anonymizáciu údajov počas vývoja a testovania </t>
  </si>
  <si>
    <t>Všeobecné požiadavky na bezpečnosť</t>
  </si>
  <si>
    <t>Požiadavky na bezpečné vývojové prostredie</t>
  </si>
  <si>
    <t>Súlad s požiadavkami CSIRT</t>
  </si>
  <si>
    <t>Topologické rozdelenie systému</t>
  </si>
  <si>
    <t>Prevádzka systému</t>
  </si>
  <si>
    <t>Prevádzka vo vládnom cloude</t>
  </si>
  <si>
    <t>Nasadenie systému</t>
  </si>
  <si>
    <t>Automatizované nasadzovanie v prostredí vládneho cloudu</t>
  </si>
  <si>
    <t>Kontajnerizácia</t>
  </si>
  <si>
    <t>Loadbalancing</t>
  </si>
  <si>
    <t>Integrácia iných ISVS cez Govnet</t>
  </si>
  <si>
    <t>TP-12</t>
  </si>
  <si>
    <t>TP-13</t>
  </si>
  <si>
    <t>TP-14</t>
  </si>
  <si>
    <t>TP-15</t>
  </si>
  <si>
    <t>TP-16</t>
  </si>
  <si>
    <t>TP-17</t>
  </si>
  <si>
    <t>Monitoring a logovanie</t>
  </si>
  <si>
    <t>Centrálne monitorovanie dostupnosti</t>
  </si>
  <si>
    <t>Centrálne logovanie</t>
  </si>
  <si>
    <t>Poskytnutie služby firewall</t>
  </si>
  <si>
    <t>Ochrana pred škodlivým kódom</t>
  </si>
  <si>
    <t>Povinnosť SSL/TLS komunikácie pre všetky API a externé prístupy</t>
  </si>
  <si>
    <t>Zálohovanie databáz</t>
  </si>
  <si>
    <t xml:space="preserve">Obnova systému </t>
  </si>
  <si>
    <t>Zálohovanie a obnova</t>
  </si>
  <si>
    <t>Dostupnosť systému</t>
  </si>
  <si>
    <t>Relačné databázy</t>
  </si>
  <si>
    <t>Objektové úložisko</t>
  </si>
  <si>
    <t>Podpora redundancie</t>
  </si>
  <si>
    <t>TP-18</t>
  </si>
  <si>
    <t>TP-19</t>
  </si>
  <si>
    <t>TP-20</t>
  </si>
  <si>
    <t>TP-21</t>
  </si>
  <si>
    <t>TP-22</t>
  </si>
  <si>
    <t>TP-23</t>
  </si>
  <si>
    <t>TP-24</t>
  </si>
  <si>
    <t>TP-25</t>
  </si>
  <si>
    <t>Podpora ETL/transformacií</t>
  </si>
  <si>
    <t>Riešenie architektúry musí byť vrstvovo orientované a musí byť rozdelené minimálne na 3 vrstvy a to dátovú, aplikačnú a prezentačnú.</t>
  </si>
  <si>
    <t>Riešenie musí byť prevádzkované ako kontajnerové riešenie, pričom systém bude logický rozdelený na smostatné kontajnery s cieľom minimalizovať výpadky jednotlivých častí systému.</t>
  </si>
  <si>
    <t>V rámci riešenie musí byť odovzda UI maximálne 3 sekundy.</t>
  </si>
  <si>
    <t>V rámcie riešenia bude v dátovej vrstve vytvorená oddelená časť pre ukladanie dát do relačných databáz.</t>
  </si>
  <si>
    <t>V rámcie riešenia bude v dátovej vrstve vytvorená oddelená časť pre ukladanie dát do objektového úložiska.</t>
  </si>
  <si>
    <t>Riešenie musí podporovať pri spracovaní dát proces Extract, Transform, Load.</t>
  </si>
  <si>
    <t>Riešenie bude využívať Govnet pre komunikáciu a integráciu s ostatnými ISVS.</t>
  </si>
  <si>
    <t>Riešenie musí podporovať zbieranie logov z jednotlivých častí do centrálneho úložiska.</t>
  </si>
  <si>
    <t>Riešenie musí podporovať centrálne monitorovanie dostpnosti komponentov a poskytovaných služieb.</t>
  </si>
  <si>
    <t>Riešenie musí obsahovať automatizované zálohovanie datových úložisk.</t>
  </si>
  <si>
    <t>Súlad s legislatívou</t>
  </si>
  <si>
    <t>Systém bude v súlade s nariadením Európskeho parlamentu a Rady (EÚ) 2016/679</t>
  </si>
  <si>
    <t>Riešenie musí byť v súlade s metodikou CSIRT https://www.csirt.gov.sk/metodika-zabezpecenia-ikt.html</t>
  </si>
  <si>
    <t>Vzhľadom na citlivosť evidovaných údajov bude systém vytváraný s ohľadom na zabezpečenie: 
- primeranej úrovne ochrany údajov proti krádeži a zneužitiu, 
- primeranej úrovne ochrany údajov proti neautorizovanej zmene</t>
  </si>
  <si>
    <t>Komunikácia medzi vrstvami musí byť navrhnutá tak, aby bolo dodržané, že prezentačná vrstva komunikuje s aplikačnou vrstvou a iba aplikačná vrstva komunikuje na dátovú vrstvu.</t>
  </si>
  <si>
    <t xml:space="preserve">Pri technickej a systémovej architektúre budú dodržané všetky definované priority informatizácie VS a tiež všetky technologické a dátové princípy, ako sú najmä: 
- Technologická interoperabilita – softvér a hardvér vo verejnej správe musí byť v súlade s definovanými štandardami, ktoré podporujú interoperabilitu údajov, aplikácií a technológií. 
- Otvorené štandardy – prednostne sa budú používať otvorené štandardy a formáty a dôraz bude na zabezpečení technologickej neutrálnosti. 
- Vládny cloud prednostne – informačné systémy a technológie, ktoré sa v rámci verejnej správy rozvíjajú alebo modifikujú, musia byť budované v kooperácii s poskytovateľmi cloudových služieb v zmysle ich nasadenia do Vládneho cloudu. 
- Otvorenosť údajov – údaje otvorenej vlády musia byť dostupné a prehľadné. Vybrané množiny údajov nebudú podliehať princípom otvorených údajov. Tento princíp však nesmie byť v rozpore s princípom „jeden krát a dosť“. 
- Údaje sú dostupné a zdieľané – používatelia majú prístup ku všetkým údajom, na ktoré majú legitímny nárok, či už pre informatívne účely alebo pre potreby naplnenia svojich povinností. Údaje sú a budú zdieľané naprieč verejnou správou v súlade s platnou legislatívou. - Jednoduché používanie aplikácií – aplikácie VS musia byť jednoduché na použitie pre koncového používateľa, či už z technického alebo z obsahového hľadiska. 
- Bezpečnosť údajov – údaje budú chránené najmä pred neoprávneným prístupom, manipuláciou, použitím a zverejnením (zachovanie dôvernosti údajov), ich úmyselnou alebo neúmyselnou modifikáciou (zachovanie integrity údajov) a budú dostupné v požadovanom čase a v požadovanej kvalite (zachovanie dostupnosti údajov). 
- Pravosť údajov – používateľ bude pracovať len s údajmi, ktorých hodnovernosť a pôvod sú zabezpečené napr. ich autorizáciou. 
- Auditovateľnosť – riadenie informačnej bezpečnosti, rovnako ako aj iných aktivít vo VS, musí používať princípy a pravidlá, ktoré umožňujú výkon kontroly a zároveň umožňujú generovanie auditných a iných log záznamov s požadovanou úrovňou ich ochrany. 
- Otvorené API – aplikačné rozhrania elektronických služieb sú verejné pre dôveryhodné aplikácie tretích strán. Aplikačné rozhrania v informačných systémoch sú budované spôsobom umožňujúcim ich použitie komukoľvek (po splnení určených podmienok). Špecificky všetky služby informačných systémov, ktoré sú dostupné grafickým rozhraním majú byť dostupné aj otvoreným aplikačným rozhraním. </t>
  </si>
  <si>
    <t>Riešenie musí podporovať rozdelenie záťaže serverov pomocou Loadbalancingu.</t>
  </si>
  <si>
    <t>Dostupnosť systému musí byť najmenej 98%.</t>
  </si>
  <si>
    <t>Riešenie musí podporovať automatizovaný CI/CD proces pre nasadenie jednotlivých častí systému.</t>
  </si>
  <si>
    <t>Riešenie musí podorovať šifrovanie citlivých údajov pri ukladaní a prenose dát.</t>
  </si>
  <si>
    <t xml:space="preserve">Systém musí byť vyvíjaný v bezpečnom vývojovom prostredí s použitím nástrojov, ktoré: 
- musia byť získané legálnym spôsobom z dôveryhodných zdrojov, 
- musia byť stále podporované výrobcom (t. j. výrobca poskytuje bezpečnostné aktualizácie) a nesmú byť označené ako zastarané, 
- musia byť aktualizované minimálne raz za 6 mesiacov a musia byť aplikované bezpečnostné záplaty vydané výrobcom nástroja. 
Pri implementácii by mali byť použité dôveryhodné (a zároveň široko rozšírené) frameworky/knižnice, ktoré kladú dôraz na bezpečnosť a predchádzanie bežným programátorským chybám a zároveň často a rýchlo zverejňujú opravy bezpečnostných chýb (napr. knižnice a komponenty dodané tretími stranami; systémy, na ktorých bude dielo postavené, alebo ktoré bude využívať pri svojej prevádzke). </t>
  </si>
  <si>
    <t>Riešenie musí podorovať využívanie firewallu pre ochranu a bezpečnosť komunikácie.</t>
  </si>
  <si>
    <t>Riešenie musí pre všetky API rozhrania a externé prístupy využívať zabezpečenú komunikáciu prostredníctvom protokolu SSL/TLS. Systém musí odmietať nezabezpečené HTTP spojenia a podporovať minimálne TLS 1.2, ideálne TLS 1.3. Používané certifikáty musia byť platné a vydané dôveryhodnou certifikačnou autoritou. Požiadavka sa vzťahuje aj na prístupy v rámci interných sietí, ak nie sú výlučne lokálne.</t>
  </si>
  <si>
    <t>Systém musí zabezpečiť kontrolu všetkých nahrávaných súborov pomocou antivírusového alebo antimalvérového riešenia. Súbory s podozrivým alebo škodlivým obsahom musia byť zablokované a používateľ informovaný. Kontrola má prebiehať automatizovane a bez zbytočného zdržania spracovania. Požiadavka sa týka aj súborov z externých integrácií.</t>
  </si>
  <si>
    <t>Pri vývoji a testovaní systému nesmú byť použité reálne produkčné údaje v neanonymizovanej podobe. Všetky osobné a citlivé údaje musia byť pred použitím anonymizované alebo pseudonymizované tak, aby nebolo možné spätne identifikovať konkrétne osoby.</t>
  </si>
  <si>
    <t>V rámci testovania musia byť vykonané bezpečnostné testy pred spustením riešenia do produkčnej prevádzky na poslednej vyvinutej verzii systému.</t>
  </si>
  <si>
    <t>V rámci testovania musia byť vykonané výkonnostné testy pred spustením riešenia do produkčnej prevádzky na poslednej vyvinutej verzii systému.</t>
  </si>
  <si>
    <t>Riešenie musí obsahovať jednotkové testy, ktoré budú plne automatizované.</t>
  </si>
  <si>
    <t>Riešenie musí podporovať responzívny dizajn vhodný aj pre mobilné zariadenia, tablety.</t>
  </si>
  <si>
    <t>Riešenie musí podorovať integráciu s ÚPVS a využívať údaje poskytované z ÚPVS.</t>
  </si>
  <si>
    <t>Riešenie musí zaznamenávať auditnú stopu pri každej operácii.</t>
  </si>
  <si>
    <t>Riešenie musí podporovať export auditných záznamov.</t>
  </si>
  <si>
    <t>Riešenie musí byť navrhnuté tak, aby bolo možné ho do budúcna rozširovať o funkcionality a moduly.</t>
  </si>
  <si>
    <t>Riešenie musí byť prispôsobené pre spracovanie veľkého objemu dát.</t>
  </si>
  <si>
    <t>Riešenie musí byť navrhnuté tak, aby zvládlo veľké množstvo používateľov a to v predpokladaných hodnotách:
- 200 pre internú časť systému
- 1 500 000 pre externú časť systému</t>
  </si>
  <si>
    <t>Riešenie musí podporovať šifrovanie uložených dát.</t>
  </si>
  <si>
    <t>Riešenie musí podporovať šifrovanie dát pri ich prenose.</t>
  </si>
  <si>
    <t>Riešenei musí umožňovať nastavenie a použitie dvojfaktorovej autorizácie.</t>
  </si>
  <si>
    <t>Riešenie musí umožňovať spravovanie rolí a oprávnení.</t>
  </si>
  <si>
    <t>Riešenei musí viesť evidenciu prístupov.</t>
  </si>
  <si>
    <t>Riešenie musí podporovať ochranu proti bežným útokom ako DDOS, SQL injection a podobne.</t>
  </si>
  <si>
    <t>Systém musí pri výmene, spracovaní a uchovávaní údajov používať otvorené, verejne dostupné a zdokumentované formáty (napr. XML, JSON, CSV, ODF), ktoré nevyžadujú proprietárny softvér na čítanie alebo spracovanie.</t>
  </si>
  <si>
    <t>Používateľské rozhranie systému musí byť navrhnuté a implementované v súlade s požiadavkami prístupnosti podľa štandardu WCAG 2.1 na úrovni AA. Cieľom je zabezpečiť prístupnosť pre osoby so zdravotným znevýhodnením, vrátane používania klávesnice, čítačiek obrazovky a dostatočného kontrastu. Prístupnosť sa vyžaduje pre všetky verejne dostupné aj autentifikované časti systému.</t>
  </si>
  <si>
    <t>Riešenie musí podorovať viacjazyčnosť minimálne v rozsahu v slovenskom jazyku a anglickom jazyku. Riešenie musí byť do budúcna rozšíriteľné o ďalšie jazyky.</t>
  </si>
  <si>
    <t>Systém musí byť navrhnutý modulárne, aby jednotlivé funkčné celky (moduly) mohli byť vyvíjané, nasadzované, upravované a škálované samostatne.</t>
  </si>
  <si>
    <t>Systém musí podporovať nasadenie v redundantnej architektúre s cieľom zabezpečiť vysokú dostupnosť a minimalizovať výpadky služieb.</t>
  </si>
  <si>
    <t>Riešenie musí spĺňať:
- doba obnovenia systému musí byť do 24 hodín
- časový bod, do ktorého je potrebné uchovávať údaje potrebné na obnovu zo záložného úložiska sú 2 hodiny</t>
  </si>
  <si>
    <t>Riešenie musí podporovať generovanie reportov synchrónne aj asynchrónne. Pri návrhu reportu na základe objemu dát v reporte a doby trvania sa rozhodne, aký spôsob generovanie bude využitý.</t>
  </si>
  <si>
    <t>Riešenie musí byť dodané spolu s dokumentáciou v zmysle vyhlášky o riadení projektov 401/2023.</t>
  </si>
  <si>
    <r>
      <t xml:space="preserve">Riešenie musí byť schopné uchovávať auditné záznamy po dobu </t>
    </r>
    <r>
      <rPr>
        <sz val="10"/>
        <rFont val="Calibri Light (Nadpisy)"/>
        <charset val="238"/>
      </rPr>
      <t>60</t>
    </r>
    <r>
      <rPr>
        <sz val="10"/>
        <rFont val="Calibri Light"/>
        <family val="2"/>
        <scheme val="major"/>
      </rPr>
      <t xml:space="preserve"> mesiacov. </t>
    </r>
  </si>
  <si>
    <t>Riešenie musí byť v súlade s nasledovnou legislatívou 
- Zákon č. 69/2018 o kybernetickej bezpečnosti a o zmene a doplnení niektorých zákonov
-	Zákon č. 95/2019 o informačných technológiách vo verejnej správe a o zmene a doplnení niektorých zákonov
-	Zákon č. 305/2013 Z. z. o elektronickej podobe výkonu pôsobnosti orgánov verejnej moci a o zmene a doplnení niektorých zákonov
-	Zákon č. 272/2016 o dôveryhodných službách pre elektronické transakcie na vnútornom trhu a o zmene a doplnení niektorých zákonov
-	Zákon č. 215/2004 Z. z. o ochrane utajovaných skutočností a o zmene a
doplnení niektorých zákonov 
-	Zákon č. 357/2004 Z. z. o ochrane verejného záujmu pri výkone funkcií verejných funkcionárov v znení neskorších predpisov
-	Zákon č. 211/2000 Z. z. o slobodnom prístupe k informáciám v znení neskorších predpisov
-	Zákon č. 395/2002 Z. z. o archívoch a registratúrach a o doplnení niektorých zákonov v znení neskorších predpisov.
-	Nariadenie rady EÚ č. 2016/269 (GDPR)
-	Zákon č. 18/2018 Z. z. o ochrane osobných údajov a o zmene a doplnení niektorých zákonov (ošetriť registratúru tak, aby sa nemuseli vyhľadávať v dokumentoch osobné údaje a pri skenovaní ich prekrývať)
-           Vyhláška 401/2023 Z. z. o riadení projektov a zmenových požiadaviek v prevádzke informačných technológií verejnej správy
-	Ostatné všeobecne záväzné právne predpisy ktoré sa dotýkajú predmetu
obstarávania</t>
  </si>
  <si>
    <t>Portál eNRI DOP</t>
  </si>
  <si>
    <t>Transformačný modul</t>
  </si>
  <si>
    <t>Modul GIS</t>
  </si>
  <si>
    <t>Správa dopravných grafikonov</t>
  </si>
  <si>
    <t>Agendový modul bezpečných a chránených parkovacích miest pre nákladné a úžitkové vozidlá</t>
  </si>
  <si>
    <t>Rezervačný a plánovací modul pre vybrané agendy</t>
  </si>
  <si>
    <t>Agendový modul dopravných povolení</t>
  </si>
  <si>
    <t>Žurnál a log server</t>
  </si>
  <si>
    <t>Monitoring</t>
  </si>
  <si>
    <t>CMS</t>
  </si>
  <si>
    <t>MOD_16</t>
  </si>
  <si>
    <t>MOD_17</t>
  </si>
  <si>
    <t>MOD_18</t>
  </si>
  <si>
    <t>Integračná platforma</t>
  </si>
  <si>
    <t>API Gateway</t>
  </si>
  <si>
    <t>Intranet</t>
  </si>
  <si>
    <t>Modul správy dopravných grafikonov</t>
  </si>
  <si>
    <t>MD SR</t>
  </si>
  <si>
    <t>Zobrazenie spravovaných registrov</t>
  </si>
  <si>
    <t>Správa identít</t>
  </si>
  <si>
    <t>Prierezovo pre celý systém eNRI DOP</t>
  </si>
  <si>
    <t>FP-62</t>
  </si>
  <si>
    <t>FP-63</t>
  </si>
  <si>
    <t>FP-64</t>
  </si>
  <si>
    <t>FP-65</t>
  </si>
  <si>
    <t>FP-66</t>
  </si>
  <si>
    <t>FP-67</t>
  </si>
  <si>
    <t>FP-68</t>
  </si>
  <si>
    <t>FP-69</t>
  </si>
  <si>
    <t>FP-70</t>
  </si>
  <si>
    <t>FP-88</t>
  </si>
  <si>
    <t>FP-89</t>
  </si>
  <si>
    <t>FP-90</t>
  </si>
  <si>
    <t>FP-91</t>
  </si>
  <si>
    <t>FP-92</t>
  </si>
  <si>
    <t>FP-93</t>
  </si>
  <si>
    <t>FP-94</t>
  </si>
  <si>
    <t>FP-95</t>
  </si>
  <si>
    <t>FP-96</t>
  </si>
  <si>
    <t>FP-157</t>
  </si>
  <si>
    <t>FP-175</t>
  </si>
  <si>
    <t>FP-176</t>
  </si>
  <si>
    <t>FP-177</t>
  </si>
  <si>
    <t>FP-178</t>
  </si>
  <si>
    <t>FP-179</t>
  </si>
  <si>
    <t>FP-192</t>
  </si>
  <si>
    <t>FP-193</t>
  </si>
  <si>
    <t>FP-194</t>
  </si>
  <si>
    <t>FP-195</t>
  </si>
  <si>
    <t>FP-196</t>
  </si>
  <si>
    <t>FP-197</t>
  </si>
  <si>
    <t>FP-198</t>
  </si>
  <si>
    <t>FP-199</t>
  </si>
  <si>
    <t>FP-200</t>
  </si>
  <si>
    <t>FP-349</t>
  </si>
  <si>
    <t>FP-350</t>
  </si>
  <si>
    <t>FP-351</t>
  </si>
  <si>
    <t>FP-352</t>
  </si>
  <si>
    <t>FP-353</t>
  </si>
  <si>
    <t>FP-354</t>
  </si>
  <si>
    <t>FP-355</t>
  </si>
  <si>
    <t>FP-356</t>
  </si>
  <si>
    <t>FP-357</t>
  </si>
  <si>
    <t>FP-358</t>
  </si>
  <si>
    <t>FP-359</t>
  </si>
  <si>
    <t>FP-360</t>
  </si>
  <si>
    <t>FP-361</t>
  </si>
  <si>
    <t>FP-362</t>
  </si>
  <si>
    <t>FP-363</t>
  </si>
  <si>
    <t>FP-364</t>
  </si>
  <si>
    <t>FP-365</t>
  </si>
  <si>
    <t>FP-366</t>
  </si>
  <si>
    <t>FP-367</t>
  </si>
  <si>
    <t>FP-368</t>
  </si>
  <si>
    <t>FP-369</t>
  </si>
  <si>
    <t>FP-370</t>
  </si>
  <si>
    <t>FP-371</t>
  </si>
  <si>
    <t>FP-372</t>
  </si>
  <si>
    <t>FP-373</t>
  </si>
  <si>
    <t>FP-374</t>
  </si>
  <si>
    <t>FP-375</t>
  </si>
  <si>
    <t>FP-376</t>
  </si>
  <si>
    <t>FP-377</t>
  </si>
  <si>
    <t>FP-378</t>
  </si>
  <si>
    <t>FP-379</t>
  </si>
  <si>
    <t>FP-380</t>
  </si>
  <si>
    <t>FP-381</t>
  </si>
  <si>
    <t>FP-382</t>
  </si>
  <si>
    <t>FP-383</t>
  </si>
  <si>
    <t>FP-384</t>
  </si>
  <si>
    <t>FP-385</t>
  </si>
  <si>
    <t>FP-386</t>
  </si>
  <si>
    <t>FP-387</t>
  </si>
  <si>
    <t>FP-388</t>
  </si>
  <si>
    <t>FP-389</t>
  </si>
  <si>
    <t>FP-390</t>
  </si>
  <si>
    <t>FP-391</t>
  </si>
  <si>
    <t>FP-392</t>
  </si>
  <si>
    <t>FP-393</t>
  </si>
  <si>
    <t>FP-394</t>
  </si>
  <si>
    <t>FP-395</t>
  </si>
  <si>
    <t>FP-396</t>
  </si>
  <si>
    <t>FP-397</t>
  </si>
  <si>
    <t>FP-398</t>
  </si>
  <si>
    <t>FP-399</t>
  </si>
  <si>
    <t>FP-400</t>
  </si>
  <si>
    <t>FP-401</t>
  </si>
  <si>
    <t>FP-402</t>
  </si>
  <si>
    <t>FP-403</t>
  </si>
  <si>
    <t>FP-404</t>
  </si>
  <si>
    <t>FP-405</t>
  </si>
  <si>
    <t>FP-406</t>
  </si>
  <si>
    <t>FP-407</t>
  </si>
  <si>
    <t>FP-408</t>
  </si>
  <si>
    <t>FP-409</t>
  </si>
  <si>
    <t>FP-410</t>
  </si>
  <si>
    <t>FP-411</t>
  </si>
  <si>
    <t>FP-412</t>
  </si>
  <si>
    <t>FP-413</t>
  </si>
  <si>
    <t>FP-414</t>
  </si>
  <si>
    <t>FP-415</t>
  </si>
  <si>
    <t>FP-416</t>
  </si>
  <si>
    <t>FP-417</t>
  </si>
  <si>
    <t>FP-418</t>
  </si>
  <si>
    <t>FP-419</t>
  </si>
  <si>
    <t>FP-420</t>
  </si>
  <si>
    <t>FP-421</t>
  </si>
  <si>
    <t>FP-422</t>
  </si>
  <si>
    <t>FP-423</t>
  </si>
  <si>
    <t>FP-424</t>
  </si>
  <si>
    <t>FP-425</t>
  </si>
  <si>
    <t>MOD_19</t>
  </si>
  <si>
    <t>Správa registratúry</t>
  </si>
  <si>
    <t>FP-426</t>
  </si>
  <si>
    <t>FP-427</t>
  </si>
  <si>
    <t>FP-428</t>
  </si>
  <si>
    <t>FP-429</t>
  </si>
  <si>
    <t>FP-430</t>
  </si>
  <si>
    <t>FP-431</t>
  </si>
  <si>
    <t>FP-432</t>
  </si>
  <si>
    <t>FP-433</t>
  </si>
  <si>
    <t>FP-434</t>
  </si>
  <si>
    <t>FP-435</t>
  </si>
  <si>
    <t>FP-436</t>
  </si>
  <si>
    <t>FP-437</t>
  </si>
  <si>
    <t>FP-438</t>
  </si>
  <si>
    <t>FP-439</t>
  </si>
  <si>
    <t>FP-440</t>
  </si>
  <si>
    <t>FP-441</t>
  </si>
  <si>
    <t>FP-442</t>
  </si>
  <si>
    <t>FP-443</t>
  </si>
  <si>
    <t>FP-444</t>
  </si>
  <si>
    <t>FP-445</t>
  </si>
  <si>
    <t>FP-446</t>
  </si>
  <si>
    <t>FP-447</t>
  </si>
  <si>
    <t>FP-448</t>
  </si>
  <si>
    <t>FP-449</t>
  </si>
  <si>
    <t>FP-450</t>
  </si>
  <si>
    <t>FP-451</t>
  </si>
  <si>
    <t>FP-452</t>
  </si>
  <si>
    <t>FP-453</t>
  </si>
  <si>
    <t>FP-454</t>
  </si>
  <si>
    <t>FP-455</t>
  </si>
  <si>
    <t>FP-456</t>
  </si>
  <si>
    <t>FP-457</t>
  </si>
  <si>
    <t>FP-458</t>
  </si>
  <si>
    <t>FP-459</t>
  </si>
  <si>
    <t>FP-460</t>
  </si>
  <si>
    <t>FP-461</t>
  </si>
  <si>
    <t>FP-462</t>
  </si>
  <si>
    <t>FP-463</t>
  </si>
  <si>
    <t>FP-464</t>
  </si>
  <si>
    <t>FP-465</t>
  </si>
  <si>
    <t>FP-466</t>
  </si>
  <si>
    <t>FP-467</t>
  </si>
  <si>
    <t>FP-468</t>
  </si>
  <si>
    <t>FP-469</t>
  </si>
  <si>
    <t>FP-470</t>
  </si>
  <si>
    <t>FP-471</t>
  </si>
  <si>
    <t>FP-472</t>
  </si>
  <si>
    <t>FP-473</t>
  </si>
  <si>
    <t>FP-474</t>
  </si>
  <si>
    <t>FP-475</t>
  </si>
  <si>
    <t>FP-476</t>
  </si>
  <si>
    <t>FP-477</t>
  </si>
  <si>
    <t>FP-478</t>
  </si>
  <si>
    <t>FP-479</t>
  </si>
  <si>
    <t>FP-480</t>
  </si>
  <si>
    <t>FP-481</t>
  </si>
  <si>
    <t>FP-482</t>
  </si>
  <si>
    <t>FP-483</t>
  </si>
  <si>
    <t>FP-484</t>
  </si>
  <si>
    <t>FP-485</t>
  </si>
  <si>
    <t>FP-486</t>
  </si>
  <si>
    <t>FP-487</t>
  </si>
  <si>
    <t>FP-488</t>
  </si>
  <si>
    <t>FP-489</t>
  </si>
  <si>
    <t>FP-490</t>
  </si>
  <si>
    <t>FP-491</t>
  </si>
  <si>
    <t>FP-492</t>
  </si>
  <si>
    <t>FP-493</t>
  </si>
  <si>
    <t>FP-494</t>
  </si>
  <si>
    <t>FP-495</t>
  </si>
  <si>
    <t>FP-496</t>
  </si>
  <si>
    <t>FP-497</t>
  </si>
  <si>
    <t>FP-498</t>
  </si>
  <si>
    <t>FP-499</t>
  </si>
  <si>
    <t>FP-500</t>
  </si>
  <si>
    <t>FP-501</t>
  </si>
  <si>
    <t>FP-502</t>
  </si>
  <si>
    <t>FP-503</t>
  </si>
  <si>
    <t>FP-504</t>
  </si>
  <si>
    <t>FP-505</t>
  </si>
  <si>
    <t>FP-506</t>
  </si>
  <si>
    <t>FP-507</t>
  </si>
  <si>
    <t>FP-508</t>
  </si>
  <si>
    <t>FP-509</t>
  </si>
  <si>
    <t>FP-510</t>
  </si>
  <si>
    <t>FP-511</t>
  </si>
  <si>
    <t>FP-512</t>
  </si>
  <si>
    <t>FP-513</t>
  </si>
  <si>
    <t>FP-514</t>
  </si>
  <si>
    <t>Preferované je, aby riešenie bolo prevádzkované v privátnej časti vládneho cloudu Ministerstva vnútra SR v súlade s poskytovanými službami vládneho cloudu. Finálne a záväzné stanovisko k spôsobu prevádzky bude určené v dokumente Detailný návrh riešenia (DNR).</t>
  </si>
  <si>
    <t>Pravdepodobnosť vzniku rizika nízka, dopad rizika nevýznamný</t>
  </si>
  <si>
    <t>Pravdepodobnosť vzniku rizika stredná, externá integrácia</t>
  </si>
  <si>
    <t>Pravdepodobnosť vzniku rizika nízka, dopad rizika významný</t>
  </si>
  <si>
    <t>T</t>
  </si>
  <si>
    <t>T+24</t>
  </si>
  <si>
    <t>Harmonogram v mesiacoch od spustenia</t>
  </si>
  <si>
    <t>Modul</t>
  </si>
  <si>
    <t>Fáza projektu</t>
  </si>
  <si>
    <t>Korigovaný štart</t>
  </si>
  <si>
    <t>Trvanie</t>
  </si>
  <si>
    <t>Moduly Inkrementu 1</t>
  </si>
  <si>
    <t>Iniciácia (príprava)</t>
  </si>
  <si>
    <t>Plánovanie</t>
  </si>
  <si>
    <t>Analýza požiadaviek</t>
  </si>
  <si>
    <t>Prevádzka a údržba</t>
  </si>
  <si>
    <t>Ukončenie Inkrementu</t>
  </si>
  <si>
    <t>Moduly Inkrementu 2</t>
  </si>
  <si>
    <t>Úloha portálu v rámci systému</t>
  </si>
  <si>
    <t>Portál eNRI DOP bude tvoriť jeden zo základných komponentov systému eNRI DOP a bude slúžiť ako používateľsky orientované rozhranie pre sprístupnenie dopravných informácií a datasetov.</t>
  </si>
  <si>
    <t>Extranet</t>
  </si>
  <si>
    <t>Verejný prístup k informáciám</t>
  </si>
  <si>
    <t>Extranet bude verejnou časťou portálu eNRI DOP, prostredníctvom ktorej budú používateľom poskytované výstupné informácie a prezentované dáta rôznymi formami.</t>
  </si>
  <si>
    <t>Extranet – Geoinformačný pohľad</t>
  </si>
  <si>
    <t>Vizualizácia dopravných informácií</t>
  </si>
  <si>
    <t>Geoinformačný pohľad umožní zobrazovať dopravné informácie na mapových podkladoch prostredníctvom geograficky orientovaných údajov.</t>
  </si>
  <si>
    <t>Extranet – Statická infraštruktúra</t>
  </si>
  <si>
    <t>Zobrazenie trvalých prvkov dopravného systému</t>
  </si>
  <si>
    <t>Statická infraštruktúra bude obsahovať trvalé prvky dopravnej siete, ako cesty, železničné trate, mosty, tunely a parkoviská, ktoré budú slúžiť na vizualizáciu základnej dopravnej infraštruktúry.</t>
  </si>
  <si>
    <t>Extranet – Dynamické stavy infraštruktúry</t>
  </si>
  <si>
    <t>Zobrazenie aktuálneho stavu dopravy</t>
  </si>
  <si>
    <t>Dynamické stavy dopravnej infraštruktúry budú obsahovať aktuálne a dočasné zmeny v stave dopravnej siete, ako sú zápchy, nehody, uzávierky a stavebné práce.</t>
  </si>
  <si>
    <t>Extranet – Verejná doprava</t>
  </si>
  <si>
    <t>Vizualizácia verejnej dopravy</t>
  </si>
  <si>
    <t>Bude zobrazovať trasy, zastávky a dostupnosť verejnej dopravy (autobusy, električky, trolejbusy, vlaky) v prepojení na geolokačné služby.</t>
  </si>
  <si>
    <t>Extranet – Alternatívna doprava</t>
  </si>
  <si>
    <t>Vizualizácia alternatívnych spôsobov dopravy</t>
  </si>
  <si>
    <t>Bude poskytovať údaje o alternatívnych spôsoboch dopravy, ako sú zdieľané bicykle, kolobežky alebo car-sharing, vrátane ich aktuálnej lokalizácie.</t>
  </si>
  <si>
    <t>Extranet – Textový pohľad</t>
  </si>
  <si>
    <t>Textová prezentácia dopravných informácií</t>
  </si>
  <si>
    <t>Textový pohľad bude poskytovať štruktúrované textové informácie rozdelené do tematických oblastí.</t>
  </si>
  <si>
    <t>Textový pohľad – Mimoriadne informácie</t>
  </si>
  <si>
    <t>Zobrazenie urgentných udalostí</t>
  </si>
  <si>
    <t>Mimoriadne dopravné informácie budú obsahovať kritické a urgentné oznámenia, ako výluky, nehody a uzávierky, ktoré si vyžadujú okamžitú pozornosť.</t>
  </si>
  <si>
    <t>Textový pohľad – Grafikony dopravy</t>
  </si>
  <si>
    <t>Prezentácia harmonogramov spojov</t>
  </si>
  <si>
    <t>Grafikony dopravy budú obsahovať detailné harmonogramy spojov verejnej dopravy, vrátane prestupov a nadväzností medzi druhmi dopravy.</t>
  </si>
  <si>
    <t>Textový pohľad – Všeobecné informácie</t>
  </si>
  <si>
    <t>Poskytovanie pravidiel a pokynov</t>
  </si>
  <si>
    <t>Budú poskytované základné pravidlá cestnej premávky, bezpečnostné pokyny a predpisy pre cestujúcich.</t>
  </si>
  <si>
    <t>Moja zóna</t>
  </si>
  <si>
    <t>Autentifikovaná časť portálu</t>
  </si>
  <si>
    <t>Moja zóna bude autentifikovaná a autorizovaná časť portálu pre používateľov z orgánov verejnej moci, prístupná prostredníctvom eID.</t>
  </si>
  <si>
    <t>Moja zóna – Prístup a autentifikácia</t>
  </si>
  <si>
    <t>Autorizovaný prístup cez eID</t>
  </si>
  <si>
    <t>Používatelia budú do Mojej zóny pristupovať pomocou elektronickej identifikácie (eID) v súlade s platnými bezpečnostnými štandardmi.</t>
  </si>
  <si>
    <t>Moja zóna – Správa dát</t>
  </si>
  <si>
    <t>Vkladanie a aktualizácia údajov</t>
  </si>
  <si>
    <t>Používatelia budú môcť vkladať, upravovať a aktualizovať dáta o dopravnej infraštruktúre s validáciou a automatickým predvyplnením údajov.</t>
  </si>
  <si>
    <t>Moja zóna – Prispôsobenie rozhrania</t>
  </si>
  <si>
    <t>Individuálne nastavenia používateľa</t>
  </si>
  <si>
    <t>Používateľ bude môcť upraviť rozloženie a obsah svojho pracovného prostredia (dashboard) a zdieľať ho s inými používateľmi.</t>
  </si>
  <si>
    <t>Moja zóna – Formuláre a reporty</t>
  </si>
  <si>
    <t>Tvorba formulárov a štatistík</t>
  </si>
  <si>
    <t>Modul umožní vypĺňanie formulárov, generovanie reportov a štatistických prehľadov s exportom do formátov PDF, CSV a XML.</t>
  </si>
  <si>
    <t>Moja zóna – Evidencia dopravných udalostí</t>
  </si>
  <si>
    <t>Štandardizované hlásenia o udalostiach</t>
  </si>
  <si>
    <t>Evidencia dopravných udalostí bude realizovaná podľa štandardu DATEX2, čo umožní kategorizáciu, vyhľadávanie a export údajov.</t>
  </si>
  <si>
    <t>Moja zóna – Vyhľadávanie</t>
  </si>
  <si>
    <t>Pokročilé vyhľadávacie funkcie</t>
  </si>
  <si>
    <t>Systém umožní fulltextové a rozšírené vyhľadávanie podľa metadát, filtrov a ďalších parametrov s triedením a stránkovaním výsledkov.</t>
  </si>
  <si>
    <t>Moja zóna – Prepojenie s portálom</t>
  </si>
  <si>
    <t>Zdieľanie údajov do verejnej časti</t>
  </si>
  <si>
    <t>Údaje vložené oprávnenými používateľmi bude možné zdieľať do verejnej časti portálu podľa nastavení oprávnení.</t>
  </si>
  <si>
    <t>Moja zóna – Bezpečnosť a audit</t>
  </si>
  <si>
    <t>Logovanie zmien a oprávnení</t>
  </si>
  <si>
    <t>Každá zmena v Mojej zóne bude logovaná s údajom o používateľovi, čase a rozsahu zmeny; systém umožní nastavenie úrovní oprávnení.</t>
  </si>
  <si>
    <t>Účel modulu Intranet</t>
  </si>
  <si>
    <t>Modul Intranet bude centralizovanou internou platformou systému eNRI DOP pre OVM, správcov dopravnej infraštruktúry a dopravných regulátorov; bude slúžiť ako integrované pracovné prostredie pre administratívne, analytické a operatívne činnosti súvisiace so správou dopravných informácií.</t>
  </si>
  <si>
    <t>Funkčný rozsah Intranetu</t>
  </si>
  <si>
    <t>Intranet umožní správu administratívnych agend, monitorovanie dopravných údajov, riadenie a koordináciu pracovných procesov a podporu operatívneho riadenia dopravy.</t>
  </si>
  <si>
    <t>Bezpečný prístup a súlad</t>
  </si>
  <si>
    <t>Hlavnou funkciou bude zabezpečiť bezpečný prístup k citlivým dátam a efektívnu správu procesov v súlade s legislatívnymi požiadavkami a pravidlami ochrany informácií.</t>
  </si>
  <si>
    <t>Submodulárna štruktúra</t>
  </si>
  <si>
    <t>Modul bude tvorený špecializovanými submodulmi: Správna agenda; Správa procesného výkonu a orchestrácie – workflow manažment; Pomocné komponenty a funkcionalita; Číselníky a pomocné evidencie.</t>
  </si>
  <si>
    <t>Podpora interoperability</t>
  </si>
  <si>
    <t>Modul bude podporovať efektívnu výmenu dát, interoperabilitu a jednotné riadenie dopravných informácií v rámci národného dopravného ekosystému.</t>
  </si>
  <si>
    <t>Správna agenda</t>
  </si>
  <si>
    <t>Účel submodulu Správna agenda</t>
  </si>
  <si>
    <t>Submodul zabezpečí elektronizáciu administratívnych procesov v eNRI DOP a poskytne riešenie na spracovanie žiadostí, evidenciu a správu povolení, licencií a ďalších dokumentov týkajúcich sa dopravy.</t>
  </si>
  <si>
    <t>Spôsob spracovania úkonov</t>
  </si>
  <si>
    <t>Umožní automatizované aj manuálne spracovanie správnych úkonov, prepojenie s registrami verejnej správy, validáciu údajov a archiváciu rozhodnutí.</t>
  </si>
  <si>
    <t>Elektronické formuláre a notifikácie</t>
  </si>
  <si>
    <t>Používatelia budú pristupovať k údajom prostredníctvom elektronických formulárov a notifikačných mechanizmov.</t>
  </si>
  <si>
    <t>Správna agenda – funkcionalita</t>
  </si>
  <si>
    <t>Podávanie a prijímanie žiadostí</t>
  </si>
  <si>
    <t>Elektronická evidencia žiadostí o dopravné povolenia, licencie a iné správne úkony.</t>
  </si>
  <si>
    <t>Automatizované overovanie údajov</t>
  </si>
  <si>
    <t>Prepojenie s národnými registrami (CSRÚ, RFO, RPO) na kontrolu správnosti údajov.</t>
  </si>
  <si>
    <t>Workflow spracovania žiadostí</t>
  </si>
  <si>
    <t>Podpora viackrokového schvaľovacieho procesu s posudzovaním a schvaľovaním podaní rôznymi subjektmi.</t>
  </si>
  <si>
    <t>Evidencia rozhodnutí a notifikácie</t>
  </si>
  <si>
    <t>Správa elektronických rozhodnutí a ich doručovanie prostredníctvom systémových notifikácií.</t>
  </si>
  <si>
    <t>Integrácia so spisovou službou (ASSR)</t>
  </si>
  <si>
    <t>Zabezpečenie registratúry a archivácie správnych dokumentov v súlade s legislatívnymi požiadavkami.</t>
  </si>
  <si>
    <t>Workflow manažment</t>
  </si>
  <si>
    <t>Účel submodulu workflow</t>
  </si>
  <si>
    <t>Submodul zabezpečí automatizáciu a riadenie procesov v eNRI DOP, spravovanie pracovných tokov, delegovanie úloh a koordináciu viackrokových operácií.</t>
  </si>
  <si>
    <t>Hlavná úloha</t>
  </si>
  <si>
    <t>Zabezpečí plynulé vykonávanie procesov v celom systéme, riadenie oprávnení, monitorovanie výkonnosti procesov a prepojenie s ďalšími modulmi.</t>
  </si>
  <si>
    <t>Workflow manažment – funkcionalita</t>
  </si>
  <si>
    <t>Automatizácia pracovných procesov</t>
  </si>
  <si>
    <t>Automatické priraďovanie úloh a spracovanie žiadostí na základe preddefinovaných pravidiel.</t>
  </si>
  <si>
    <t>Riadenie oprávnení a schvaľovania</t>
  </si>
  <si>
    <t>Každý administratívny proces prejde viackrokovým schvaľovacím postupom s riadením prístupu podľa rolí používateľov.</t>
  </si>
  <si>
    <t>Sledovanie výkonnosti procesov</t>
  </si>
  <si>
    <t>Nástroje na analýzu a hodnotenie efektivity jednotlivých procesov.</t>
  </si>
  <si>
    <t>Prepojenie s IS</t>
  </si>
  <si>
    <t>Synchronizácia procesov medzi modulmi a externými IS pre plynulý tok informácií.</t>
  </si>
  <si>
    <t>Auditovanie a evidencia operácií</t>
  </si>
  <si>
    <t>Evidovanie všetkých krokov v rámci workflow pre transparentnosť a sledovateľnosť zmien.</t>
  </si>
  <si>
    <t>Notifikácie o stave procesov</t>
  </si>
  <si>
    <t>Automatické e-mailové a systémové upozornenia o zmene stavu spracovania žiadostí alebo pracovných úloh.</t>
  </si>
  <si>
    <t>Pomocné komponenty</t>
  </si>
  <si>
    <t>Účel submodulu pomocných komponentov</t>
  </si>
  <si>
    <t>Submodul poskytne technologické a administratívne nástroje na zjednodušenie práce používateľov v Intranete a podporí základnú infraštruktúru systému.</t>
  </si>
  <si>
    <t>Pomocné komponenty – funkcionalita</t>
  </si>
  <si>
    <t>Správa používateľských účtov a oprávnení (IAM)</t>
  </si>
  <si>
    <t>Zabezpečenie autentifikácie a autorizácie používateľov v systéme.</t>
  </si>
  <si>
    <t>Logovanie a auditovanie aktivít</t>
  </si>
  <si>
    <t>Evidencia prístupov a operácií používateľov, zabezpečenie sledovateľnosti zmien.</t>
  </si>
  <si>
    <t>Správa interných notifikácií</t>
  </si>
  <si>
    <t>Generovanie systémových správ a e-mailových upozornení pre interných používateľov.</t>
  </si>
  <si>
    <t>Evidencia dokumentov a rozhodnutí</t>
  </si>
  <si>
    <t>Centrálna databáza pre správu interných dokumentov súvisiacich s dopravnou agendou.</t>
  </si>
  <si>
    <t>Modul reportingových nástrojov</t>
  </si>
  <si>
    <t>Generovanie štatistík, prehľadov a vizualizácií údajov pre manažérske rozhodovanie.</t>
  </si>
  <si>
    <t>Podporná úloha v ekosystéme</t>
  </si>
  <si>
    <t>Submodul bude zabezpečovať plynulé fungovanie ostatných modulov a poskytovať nástroje na správu a analýzu dopravných údajov.</t>
  </si>
  <si>
    <t>Číselníky a pomocné evidencie</t>
  </si>
  <si>
    <t>Účel submodulu číselníkov</t>
  </si>
  <si>
    <t>Submodul bude zabezpečovať súlad zdieľaných dát číselníkov a ich hodnôt medzi agendami v systéme a poskytne grafické rozhranie na prístup k číselníkom využívaným v doprave.</t>
  </si>
  <si>
    <t>Identifikácia a vyhľadávanie</t>
  </si>
  <si>
    <t>Prehľady číselníkov a hodnôt budú jednoznačne identifikované kódmi; grafické rozhranie umožní vyhľadávanie a filtrovanie číselníkov a ich hodnôt.</t>
  </si>
  <si>
    <t>Verzie a platnosť</t>
  </si>
  <si>
    <t>Číselníky môžu byť definované pre rôzne časové úseky; verzie budú mať vlastnú platnosť a nesmie dôjsť k súbehu viacerých verzií platných v rovnakom čase.</t>
  </si>
  <si>
    <t>Rozhranie a prístup k dátam</t>
  </si>
  <si>
    <t>Submodul poskytne REST API na preberanie informácií o aktuálne platných číselníkoch a hodnotách aj o historických dátach, ak ich iný komponent potrebuje.</t>
  </si>
  <si>
    <t>Evidencia a zobrazenie zmien</t>
  </si>
  <si>
    <t>Systém bude viesť evidenciu zmien a podporí zobrazenie zmien v číselníkoch a hodnotách s identifikáciou zmenených atribútov a ich pôvodných hodnôt.</t>
  </si>
  <si>
    <t>Spisová služba ASSR</t>
  </si>
  <si>
    <t>Účel submodulu ASSR</t>
  </si>
  <si>
    <t>Submodul bude integrovaným komponentom na evidenciu, správu a archiváciu dokumentov a spisov v súlade s legislatívou SR a národným archívnym rámcom ASSR.</t>
  </si>
  <si>
    <t>Spisová služba ASSR – funkcionalita</t>
  </si>
  <si>
    <t>Evidencia a správa spisov a pošty</t>
  </si>
  <si>
    <t>Evidencia spisov, dokumentov a doručenej pošty s automatickým priraďovaním spisových znakov a registratúrnych značiek.</t>
  </si>
  <si>
    <t>Cirkulácia a schvaľovanie dokumentov</t>
  </si>
  <si>
    <t>Zaradenie dokumentov do elektronických spisov, ich cirkulácia a schvaľovanie v rámci definovaných procesov organizácie.</t>
  </si>
  <si>
    <t>Napojenie na centrálne moduly eNRI DOP</t>
  </si>
  <si>
    <t>Napojenie najmä na IAM (Identity and Access Management).</t>
  </si>
  <si>
    <t>Triedenie a ukladanie podľa plánu</t>
  </si>
  <si>
    <t>Automatizované triedenie, klasifikácia a ukladanie spisov podľa registratúrneho plánu organizácie.</t>
  </si>
  <si>
    <t>Integrácia s elektronickou schránkou ÚPVS</t>
  </si>
  <si>
    <t>Podpora prijímania a odosielania úradných dokumentov cez elektronickú schránku ÚPVS.</t>
  </si>
  <si>
    <t>Správa životného cyklu spisov</t>
  </si>
  <si>
    <t>Preberanie, archivácia a vyradenie dokumentov podľa zákonných lehôt.</t>
  </si>
  <si>
    <t>Úloha modulu API Gateway</t>
  </si>
  <si>
    <t>Modul API Gateway bude centrálnym bodom správy, kontroly a zabezpečenia všetkých API systému eNRI DOP; zabezpečí riadenie, monitorovanie a optimalizáciu komunikácie medzi systémami, aplikáciami a službami.</t>
  </si>
  <si>
    <t>Bezpečnostná a riadiaca vrstva</t>
  </si>
  <si>
    <t>API Gateway bude fungovať ako ochranná a riadiaca vrstva medzi klientskymi aplikáciami a backend službami.</t>
  </si>
  <si>
    <t>Autentifikácia a autorizácia</t>
  </si>
  <si>
    <t>Bude implementovať mechanizmy autentifikácie a autorizácie podľa štandardov (OAuth 2.0, JWT, API kľúče) s konfiguráciou prístupových práv na úrovni rozhraní a používateľských rolí.</t>
  </si>
  <si>
    <t>Verzionovanie API</t>
  </si>
  <si>
    <t>Systém bude podporovať verzionovanie API rozhraní na zabezpečenie kompatibility pri nasadzovaní nových funkcionalít.</t>
  </si>
  <si>
    <t>Monitorovanie a logovanie</t>
  </si>
  <si>
    <t>Bude priebežne monitorovať dátové prenosy, výkonnostné ukazovatele a chybové stavy; udalosti a prevádzkové dáta budú ukladané do centralizovaných logov pre diagnostiku, audit a optimalizáciu výkonu.</t>
  </si>
  <si>
    <t>Bezpečnostný a integračný prvok</t>
  </si>
  <si>
    <t>API Gateway bude kľúčovým bezpečnostným a integračným prvkom pre spoľahlivú a kontrolovanú výmenu dát v súlade s interoperabilitou a kybernetickou bezpečnosťou.</t>
  </si>
  <si>
    <t>Vyvažovanie záťaže</t>
  </si>
  <si>
    <t>Modul zabezpečí rovnomerné rozloženie prichádzajúcej záťaže na backendové služby na zlepšenie výkonu a dostupnosti.</t>
  </si>
  <si>
    <t>Ochrana pred útokmi a šifrovanie</t>
  </si>
  <si>
    <t>API Gateway ochráni backend systémy pred útokmi (DDoS, SQL injection, XSS) a bude podporovať šifrovaný prenos dát cez HTTPS.</t>
  </si>
  <si>
    <t>Úprava požiadaviek a routovanie</t>
  </si>
  <si>
    <t>Umožní úpravu požiadaviek a odpovedí (napr. JSON↔XML) a smerovanie požiadaviek na správne backendové služby podľa konfigurácie (URL trasy, hlavičky).</t>
  </si>
  <si>
    <t>Politiky rozhraní</t>
  </si>
  <si>
    <t>Umožní definovať a uplatňovať politiky (napr. rýchlostné limity, časové obmedzenia) pre všetky rozhrania.</t>
  </si>
  <si>
    <t>Podporované štandardy výmeny dát</t>
  </si>
  <si>
    <t>Bude podporovať REST, SOAP a ďalšie štandardy na výmenu dát.</t>
  </si>
  <si>
    <t>Škálovanie</t>
  </si>
  <si>
    <t>Bude navrhnuté na zvládnutie veľkého objemu požiadaviek s horizontálnym aj vertikálnym škálovaním.</t>
  </si>
  <si>
    <t>Rozšíriteľnosť</t>
  </si>
  <si>
    <t>Umožní pridanie rozšírení a funkcií prostredníctvom pluginov alebo modulov.</t>
  </si>
  <si>
    <t>Dokumentácia rozhraní</t>
  </si>
  <si>
    <t>Bude generovať aktualizovanú dokumentáciu pre všetky spravované rozhrania.</t>
  </si>
  <si>
    <t>Zahrnutie v rámci API Gateway</t>
  </si>
  <si>
    <t>Súčasťou modulu API Gateway bude vybudovanie integračnej platformy na konzistentný tok a synchronizáciu dát medzi integrovanými systémami.</t>
  </si>
  <si>
    <t>Ciele platformy</t>
  </si>
  <si>
    <t>Cieľom bude minimalizovať redundanciu, zvýšiť efektivitu výmeny údajov a zaistiť spoľahlivosť komunikácie.</t>
  </si>
  <si>
    <t>Správa rozhraní a prístupov</t>
  </si>
  <si>
    <t>Platforma bude slúžiť na správu všetkých rozhraní, ich verzionovanie, riadenie prístupov a celkovú správu výmeny údajov.</t>
  </si>
  <si>
    <t>Implementované submoduly/komponenty</t>
  </si>
  <si>
    <t>Dodávateľ implementuje a nakonfiguruje submoduly a komponenty so záberom na sprostredkovanie dát, autentifikáciu a validáciu.</t>
  </si>
  <si>
    <t>Autentifikované API – JISCD</t>
  </si>
  <si>
    <t>Účel API JISCD</t>
  </si>
  <si>
    <t>API bude slúžiť na výmenu údajov o cestnej doprave (povolenia, licencie, harmonogramy, evidencia vozidiel) na podporu rozhodovania a dohľadu nad prevádzkou.</t>
  </si>
  <si>
    <t>Autentifikované API – Evidencia vozidiel</t>
  </si>
  <si>
    <t>Rozsah údajov</t>
  </si>
  <si>
    <t>API umožní prístup k dátam o evidencii vozidiel vrátane technických parametrov, kategorizácie, registračných údajov, emisných noriem, poistenia a technických kontrol.</t>
  </si>
  <si>
    <t>Autentifikované API – Dopravná infraštruktúra</t>
  </si>
  <si>
    <t>API bude zabezpečovať výmenu informácií o stave ciest, plánovaných údržbách a obmedzeniach a umožní komunikáciu s monitorovacími a plánovacími systémami.</t>
  </si>
  <si>
    <t>Technické požiadavky</t>
  </si>
  <si>
    <t>RESTful + JSON; autentifikácia cez OAuth 2.0 alebo iný štandard; HTTPS; viacúrovňová autentifikácia a autorizácia; monitorovanie prístupov a logovanie aktivít; vysoká dostupnosť minimálne 99,9 %.</t>
  </si>
  <si>
    <t>DATEX II</t>
  </si>
  <si>
    <t>Účel rozhrania</t>
  </si>
  <si>
    <t>Rozhranie bude slúžiť na výmenu dopravných informácií (hustota premávky, nehody, uzávery, podmienky na cestách) podľa medzinárodných štandardov.</t>
  </si>
  <si>
    <t>Zabezpečenie údajov podľa smernice</t>
  </si>
  <si>
    <t>Bude poskytovať údaje podľa príloh II a III Smernice (EÚ) č. 2023/2661 o aktuálnych podmienkach na cestách.</t>
  </si>
  <si>
    <t>Historické dáta a predikcie</t>
  </si>
  <si>
    <t>Dodávateľ implementuje zber a analýzu historických dopravných dát pre predikciu dopravných tokov.</t>
  </si>
  <si>
    <t>Dáta v reálnom čase</t>
  </si>
  <si>
    <t>Rozhranie bude podporovať poskytovanie údajov v reálnom čase pre dynamické riadenie dopravy a informačné systémy.</t>
  </si>
  <si>
    <t>Štandardizovaný formát a rozsah</t>
  </si>
  <si>
    <t>Dáta budú v štandardizovanom formáte použiteľnom naprieč systémami; rozsah bude zahŕňať diaľnice, mestské cesty, medzinárodné koridory a špecifické úseky.</t>
  </si>
  <si>
    <t>Prepojenia na systémy</t>
  </si>
  <si>
    <t>Dodávateľ zabezpečí prepojenie s JISCD, meteostanicami a navigačnými aplikáciami (napr. Google Maps).</t>
  </si>
  <si>
    <t>TAP–TSI</t>
  </si>
  <si>
    <t>Rozhranie bude podporovať výmenu údajov podľa európskych štandardov (cestovné poriadky, ceny lístkov, rezervácie) v železničnej osobnej doprave.</t>
  </si>
  <si>
    <t>Identifikácie v TSI</t>
  </si>
  <si>
    <t>Bude implementovaná jedinečná identifikácia vlaku a identifikácia trasy a objednávky trasy podľa TSI.</t>
  </si>
  <si>
    <t>Plánovanie cestovania</t>
  </si>
  <si>
    <t>Bude poskytovať štandardizované dáta o poriadkoch, trasách, zastávkach, typoch vlakov a nadväznostiach.</t>
  </si>
  <si>
    <t>Informácie o cestovaní</t>
  </si>
  <si>
    <t>Bude poskytovať informácie o meškaniach, zrušeniach a alternatívnych spojeniach alebo náhradnej doprave.</t>
  </si>
  <si>
    <t>Formáty a interoperabilita</t>
  </si>
  <si>
    <t>API bude používať XML alebo JSON a bude plne kompatibilné so systémami využívajúcimi štandard TAP‑TSI s podporou synchronizácie v reálnom čase.</t>
  </si>
  <si>
    <t>Hlavné komponenty – Cestovné poriadky</t>
  </si>
  <si>
    <t>Endpoint poskytne prístup k aktuálnym poriadkom s filtrami podľa trasy, dátumu a času, vrátane statických údajov a číselníkov.</t>
  </si>
  <si>
    <t>Hlavné komponenty – Dynamické informácie</t>
  </si>
  <si>
    <t>Endpointy budú poskytovať informácie o stave vlakov vrátane meškaní a notifikácií o významných udalostiach.</t>
  </si>
  <si>
    <t>HTTPS; autentifikácia a autorizácia pomocou OAuth 2.0 alebo podobného štandardu; vysoká dostupnosť 99,9 %; nízka latencia; zvládnutie špičkových objemov požiadaviek.</t>
  </si>
  <si>
    <t>eNRI DOP API</t>
  </si>
  <si>
    <t>API bude rozhraním pre centralizovanú evidenciu a výmenu údajov o doprave a infraštruktúre na národnej úrovni pre štátne inštitúcie, prevádzkovateľov infraštruktúry, dopravcov a ďalšie subjekty.</t>
  </si>
  <si>
    <t>Evidencia dopravnej infraštruktúry</t>
  </si>
  <si>
    <t>Umožní prístup k údajom o cestnej sieti, dráhach, tuneloch a ďalších prvkoch vrátane polohy, technických parametrov, stavu a plánovanej údržby.</t>
  </si>
  <si>
    <t>Registrácia vozidiel</t>
  </si>
  <si>
    <t>Zabezpečí prístup k údajom o vozidlách vrátane špecifikácií, vlastníckych údajov, emisných kategórií a histórie technických kontrol.</t>
  </si>
  <si>
    <t>Prevádzkové dáta</t>
  </si>
  <si>
    <t>Bude poskytovať dynamické informácie o stave ciest, obmedzeniach, výlukách a poveternostných podmienkach s integráciou na meteostanice a riadiace centrá.</t>
  </si>
  <si>
    <t>Licencie a povolenia</t>
  </si>
  <si>
    <t>Umožní správu a overovanie licencií pre vodičov, dopravné spoločnosti a špeciálne operácie.</t>
  </si>
  <si>
    <t>Štatistické a analytické dáta</t>
  </si>
  <si>
    <t>Bude poskytovať agregované dáta na analýzy a plánovanie (objem dopravy, nehodovosť, vyťaženosť infraštruktúry).</t>
  </si>
  <si>
    <t>Formáty a štandardy</t>
  </si>
  <si>
    <t>API bude implementované s podporou JSON a XML; dáta budú štruktúrované v súlade s národnými a európskymi štandardmi.</t>
  </si>
  <si>
    <t>eNRI DOP API – komponenty</t>
  </si>
  <si>
    <t>Hlavné komponenty</t>
  </si>
  <si>
    <t>Endpointy pre cesty, stavy a údržby; dynamické zmeny (uzávierky, nehody, počasie); registry vozidiel; vodičské oprávnenia a licencie; údaje pre reporty; prepojenia s národnými systémami (polícia, colné úrady, dopravní operátori).</t>
  </si>
  <si>
    <t>Autentifikácia OAuth 2.0; šifrovanie HTTPS; logovanie a monitorovanie prístupu.</t>
  </si>
  <si>
    <t>NeTEx</t>
  </si>
  <si>
    <t>Bude európskym štandardom na výmenu dát verejnej dopravy pre plánovanie trás, harmonogramy, tarify a súvisiace aspekty s interoperabilitou medzi organizáciami.</t>
  </si>
  <si>
    <t>Cestovné poriadky</t>
  </si>
  <si>
    <t>Bude poskytovať podrobné informácie o cestovných poriadkoch vrátane časov odchodov a príchodov, trás a zmien v harmonogramoch.</t>
  </si>
  <si>
    <t>Trasy a zastávky</t>
  </si>
  <si>
    <t>API bude poskytovať informácie o trasách a zastávkach vrátane polohy a prístupnosti.</t>
  </si>
  <si>
    <t>Dynamické informácie</t>
  </si>
  <si>
    <t>Bude podporovať aktualizácie v reálnom čase (meškania, výluky, výpadky služieb) pre aplikácie a systémy riadenia dopravy.</t>
  </si>
  <si>
    <t>Moduly štandardu</t>
  </si>
  <si>
    <t>Plánovanie: trasy, zastávky, harmonogramy. Prevádzka: vozidlá, operátori a ich dostupnosť.</t>
  </si>
  <si>
    <t>Formát a kompatibilita</t>
  </si>
  <si>
    <t>Rozhranie bude implementované v súlade s XML štandardom pre NeTEx a bude kompatibilné so štandardom SIRI pre dáta v reálnom čase.</t>
  </si>
  <si>
    <t>NeTEx – komponent</t>
  </si>
  <si>
    <t>Zastávky a infraštruktúra</t>
  </si>
  <si>
    <t>Endpointy budú poskytovať informácie o polohe zastávok, vybavení, dostupnosti a bezbariérových prístupoch.</t>
  </si>
  <si>
    <t>IATA‑SSIM</t>
  </si>
  <si>
    <t>API bude určené na zber a výmenu dát o plánovaných letoch a letových slotoch medzi leteckými spoločnosťami, letiskami a ďalšími stranami.</t>
  </si>
  <si>
    <t>Formáty správ</t>
  </si>
  <si>
    <t>SSIM bude používať štruktúrované správy vo formáte teletype alebo XML.</t>
  </si>
  <si>
    <t>Obsah správ</t>
  </si>
  <si>
    <t>Správy budú obsahovať časy odletu/príletu, kódy letísk, statusy letov a údaje o plánovaných a skutočných letoch.</t>
  </si>
  <si>
    <t>Geolokalizácia</t>
  </si>
  <si>
    <t>Rozhranie bude podporovať lokalizačné údaje podľa WGS84.</t>
  </si>
  <si>
    <t>Integrácie</t>
  </si>
  <si>
    <t>Bude integrované s AODB na Slovensku na synchronizáciu údajov.</t>
  </si>
  <si>
    <t>Bezpečnosť a dostupnosť</t>
  </si>
  <si>
    <t>HTTPS; autentifikácia (OAuth 2.0) a autorizácia; dostupnosť 99,9 %.</t>
  </si>
  <si>
    <t>Interné API</t>
  </si>
  <si>
    <t>Účel interných rozhraní</t>
  </si>
  <si>
    <t>Dodávateľ navrhne a implementuje interné API pre bezpečnú výmenu dát medzi databázami, aplikáciami a analytickými nástrojmi v rámci organizácie; rozhrania nebudú verejné.</t>
  </si>
  <si>
    <t>Podpora procesov</t>
  </si>
  <si>
    <t>API umožní automatizované pracovné toky, synchronizáciu dát, aktualizáciu záznamov a spracovanie objednávok.</t>
  </si>
  <si>
    <t>Reálny čas a bezpečnosť</t>
  </si>
  <si>
    <t>Zabezpečí prístup k údajom v reálnom čase; komunikácia bude šifrovaná a chránená proti neoprávnenému prístupu.</t>
  </si>
  <si>
    <t>Centralizácia dát</t>
  </si>
  <si>
    <t>Poskytne centralizovaný prístup k údajom na zníženie redundancie a zvýšenie konzistencie.</t>
  </si>
  <si>
    <t>Architektúra a asynchrónnosť</t>
  </si>
  <si>
    <t>Bude navrhnuté v štýle RESTful alebo GraphQL; bude podporovať asynchrónne požiadavky pomocou WebSocketov alebo Message Queues.</t>
  </si>
  <si>
    <t>Formáty a bezpečnosť</t>
  </si>
  <si>
    <t>Dáta budú prenášané v JSON a XML; autentifikácia OAuth 2.0 alebo JWT; autorizácia RBAC; HTTPS; šifrované ukladanie citlivých údajov.</t>
  </si>
  <si>
    <t>OpenAPI</t>
  </si>
  <si>
    <t>Účel otvoreného rozhrania</t>
  </si>
  <si>
    <t>Bude vytvorené OpenAPI rozhranie na podporu otvorenej integrácie a jednoduchého napojenia tretích strán s dokumentáciou podľa OAS.</t>
  </si>
  <si>
    <t>Architektúra a formáty</t>
  </si>
  <si>
    <t>Bude implementované na základe RESTful; prenos v JSON a XML.</t>
  </si>
  <si>
    <t>Zabezpečenie</t>
  </si>
  <si>
    <t>Rozhranie bude zabezpečené prostredníctvom OAuth 2.0, API kľúčov alebo JWT; prístupové práva budú definované na úrovni endpointov.</t>
  </si>
  <si>
    <t>Externé integrácie</t>
  </si>
  <si>
    <t>BormaWeb (NDS)</t>
  </si>
  <si>
    <t>Rozhranie bude zbierať a analyzovať poveternostné údaje (teplota, vlhkosť, vietor, stav ciest) v reálnom čase pre predikciu a plánovanie.</t>
  </si>
  <si>
    <t>CSRÚ Adaptér</t>
  </si>
  <si>
    <t>Adaptér zabezpečí prepojenie s CSRÚ na zdieľanie referenčných dát o subjektoch, adresách a ďalších registroch.</t>
  </si>
  <si>
    <t>Národná diaľničná spoločnosť (NDS)</t>
  </si>
  <si>
    <t>Integrácia bude pokrývať výmenu dát o diaľničných úsekoch, výbere mýta, stave ciest a plánovaných opravách vrátane informovania verejnosti.</t>
  </si>
  <si>
    <t>Rozhranie bude určené na komunikáciu s rezortnými systémami pre výmenu strategických údajov o doprave a infraštruktúre.</t>
  </si>
  <si>
    <t>Mobilné API</t>
  </si>
  <si>
    <t>ŽSR</t>
  </si>
  <si>
    <t>API umožní výmenu údajov o železničnej doprave vrátane cestovných poriadkov, obmedzení a výluk na sieti SR.</t>
  </si>
  <si>
    <t>SSC</t>
  </si>
  <si>
    <t>Integrácia bude zahŕňať dáta o správe a údržbe ciest prvej triedy a informácie o stavebných činnostiach a opravách.</t>
  </si>
  <si>
    <t>LPS SR</t>
  </si>
  <si>
    <t>API bude zabezpečovať prenos údajov z meteostaníc, predpovedí počasia a informácií o leteckej doprave pre bezpečnosť a koordináciu.</t>
  </si>
  <si>
    <t>ZSSK a iní prepravcovia</t>
  </si>
  <si>
    <t>API umožní výmenu údajov o železničnej preprave v zmysle dát dostupných zo štandardu TAP‑TSI.</t>
  </si>
  <si>
    <t>Správa referenčných údajov</t>
  </si>
  <si>
    <t>Účel modulu</t>
  </si>
  <si>
    <t>Modul zabezpečí centralizovanú správu, uchovávanie a poskytovanie referenčných údajov o objektoch, entitách a vzťahoch v rámci multimodálnej dopravy (linky, zastávky, úseky, vozidlá, dopravcovia, infraštruktúrne objekty).</t>
  </si>
  <si>
    <t>Charakter modulu</t>
  </si>
  <si>
    <t>Pôjde o zdrojový (master) modul, z ktorého budú čerpať údaje ostatné časti informačného systému.</t>
  </si>
  <si>
    <t>Spracovanie dát</t>
  </si>
  <si>
    <t>Modul umožní evidenciu, aktualizáciu, validáciu, verifikáciu a verzionovanie dát, vrátane správy väzieb medzi entitami a sledovania histórie zmien.</t>
  </si>
  <si>
    <t>Integrácia a výmena dát</t>
  </si>
  <si>
    <t>Bude podporovať import a export údajov prostredníctvom štandardizovaných rozhraní (REST API, Open Data formáty, CSV, XML, JSON) a integráciu s externými systémami cez integračnú platformu.</t>
  </si>
  <si>
    <t>Používateľské rozhranie</t>
  </si>
  <si>
    <t>Modul bude disponovať používateľským rozhraním pre správu dát, administráciu používateľov a rolí, workflow procesy schvaľovania zmien a auditovanie.</t>
  </si>
  <si>
    <t>Notifikácie a kontrola kvality</t>
  </si>
  <si>
    <t>Súčasťou bude systém notifikácií o zmenách a nástroj pre kontrolu kvality a konzistencie dát.</t>
  </si>
  <si>
    <t>Reportovanie</t>
  </si>
  <si>
    <t>Modul umožní generovanie prehľadov a reportov o stave údajovej základne.</t>
  </si>
  <si>
    <t>Zabezpečí spracovanie, konverziu a obohacovanie údajov z modulu Správa referenčných údajov a iných zdrojov, s cieľom vytvoriť jednotné dátové formáty a štruktúry pre ďalšie spracovanie.</t>
  </si>
  <si>
    <t>Hlavné činnosti</t>
  </si>
  <si>
    <t>Bude vykonávať dátové transformácie, agregácie, mapovania, kontrolu kvality dát a validáciu podľa definovaných biznis pravidiel.</t>
  </si>
  <si>
    <t>Správa procesov</t>
  </si>
  <si>
    <t>Umožní definíciu a správu transformačných procesov prostredníctvom konfigurovateľných pravidiel a workflow, s plánovaním dávkových aj real-time spracovaní.</t>
  </si>
  <si>
    <t>Súčasťou bude sledovanie priebehu a výkonu transformačných úloh, logovanie výsledkov, upozornenia o chybách a integrácia s monitorovacím systémom.</t>
  </si>
  <si>
    <t>Výkon a škálovateľnosť</t>
  </si>
  <si>
    <t>Modul bude navrhnutý na škálovateľné spracovanie veľkých objemov dát a zabezpečí auditovateľnosť všetkých operácií.</t>
  </si>
  <si>
    <t>Transformačný modul a Správa referenčných údajov multimodálnej dopravy</t>
  </si>
  <si>
    <t>GIS</t>
  </si>
  <si>
    <t>Modul GIS zabezpečí jednotnú správu, vizualizáciu a distribúciu priestorových dopravných údajov v súlade so smernicou INSPIRE (2007/2/ES) a národnými štandardmi pre priestorové informácie.</t>
  </si>
  <si>
    <t>Rozsah a adresáti</t>
  </si>
  <si>
    <t>Systém poskytne statické aj dynamické informácie o všetkých druhoch dopravy oprávneným subjektom – OVM, správcom infraštruktúry a dopravným subjektom.</t>
  </si>
  <si>
    <t>Interoperabilita a integrácia</t>
  </si>
  <si>
    <t>Riešenie bude interoperabilné, otvorené, s podporou štandardizovaných dátových formátov a prepojené s externými GIS službami.</t>
  </si>
  <si>
    <t>GIS – Mapové prostredie</t>
  </si>
  <si>
    <t>Interaktívne mapové prostredie</t>
  </si>
  <si>
    <t>Umožní priblíženie, výber vrstiev, zobrazenie súradníc a meranie vzdialeností a plôch.</t>
  </si>
  <si>
    <t>Vyhľadávanie a trasovanie</t>
  </si>
  <si>
    <t>Bude podporovať vyhľadávanie lokalít podľa názvu a trasovanie medzi bodmi.</t>
  </si>
  <si>
    <t>Dynamické vrstvy</t>
  </si>
  <si>
    <t>Zabezpečí dynamické zobrazovanie mapových vrstiev s automatickou aktualizáciou legiend.</t>
  </si>
  <si>
    <t>GIS – Dáta</t>
  </si>
  <si>
    <t>Zobrazenie bodov záujmu a zariadení</t>
  </si>
  <si>
    <t>Vizualizácia geografických objektov a technických zariadení pomocou ikon.</t>
  </si>
  <si>
    <t>Klasifikácia ciest a evidencie</t>
  </si>
  <si>
    <t>Umožní zobrazenie dopravných informácií o zdržaniach, uzávierkach a prejazdných časoch.</t>
  </si>
  <si>
    <t>Editácia vrstiev</t>
  </si>
  <si>
    <t>Oprávnení používatelia budú môcť editovať a spravovať mapové vrstvy.</t>
  </si>
  <si>
    <t>GIS – Interoperabilita</t>
  </si>
  <si>
    <t>Podpora štandardov OGC</t>
  </si>
  <si>
    <t>Podpora OGC štandardov (WMS, WMTS, WFS, CSW).</t>
  </si>
  <si>
    <t>Integrácia s verejnými GIS systémami</t>
  </si>
  <si>
    <t>Bude možné exportovať dáta do formátov GIS/CAD a prepájať s verejnými službami.</t>
  </si>
  <si>
    <t>Napojenie na referenčné dáta</t>
  </si>
  <si>
    <t>Bude prepojený s dátami ZBGIS a katastrálnymi službami SR.</t>
  </si>
  <si>
    <t>GIS – Bezpečnosť</t>
  </si>
  <si>
    <t>Správa používateľov a prístupov</t>
  </si>
  <si>
    <t>Systém bude obsahovať registráciu, profily používateľov a riadenie prístupových práv.</t>
  </si>
  <si>
    <t>Editácia geometrie a atribútov</t>
  </si>
  <si>
    <t>Umožní webovú editáciu geometrie a atribútov v rámci oprávnení.</t>
  </si>
  <si>
    <t>Ochrana komunikácie</t>
  </si>
  <si>
    <t>Všetky komponenty budú zabezpečené pomocou HTTPS a ďalších bezpečnostných protokolov.</t>
  </si>
  <si>
    <t>GIS – Publikácia dát</t>
  </si>
  <si>
    <t>Bude spravovať a poskytovať metadáta podľa štandardov ÚGKK SR.</t>
  </si>
  <si>
    <t>Licenčné podmienky</t>
  </si>
  <si>
    <t>Systém automaticky vygeneruje licenčné podmienky podľa účelu použitia dát.</t>
  </si>
  <si>
    <t>Export výstupov</t>
  </si>
  <si>
    <t>Podporí export mapového obsahu do rastrových formátov a PDF.</t>
  </si>
  <si>
    <t>Škálovateľnosť</t>
  </si>
  <si>
    <t>Systém bude škálovateľný podľa počtu prístupov a objemu dát.</t>
  </si>
  <si>
    <t>GIS – Implementácia</t>
  </si>
  <si>
    <t>Prepojenie s dopravnými dátami</t>
  </si>
  <si>
    <t>Umožní vizualizáciu trás na mapových podkladoch, prepojenie s databázami, IoT senzormi a online zdrojmi.</t>
  </si>
  <si>
    <t>Spracovanie veľkého množstva dát</t>
  </si>
  <si>
    <t>Systém využije cloudové a distribuované výpočty pre spracovanie rozsiahlych datasetov v reálnom čase s dôrazom na presnosť a integritu.</t>
  </si>
  <si>
    <t>Bezpečnosť a integrácia</t>
  </si>
  <si>
    <t>Implementuje šifrovanie, autentifikáciu, kontrolu prístupu a otvorené API rozhrania pre integráciu s inými platformami.</t>
  </si>
  <si>
    <t>GIS – Vodná doprava</t>
  </si>
  <si>
    <t>Infraštruktúra vodnej dopravy</t>
  </si>
  <si>
    <t>Zahŕňa prístavy, vodné cesty, plavebné komory a integráciu s monitorovacími systémami hladiny a počasia.</t>
  </si>
  <si>
    <t>GIS – Letecká doprava</t>
  </si>
  <si>
    <t>Infraštruktúra leteckej dopravy</t>
  </si>
  <si>
    <t>Zahŕňa letiská, dráhy a letecké trasy s údajmi o navigačných systémoch.</t>
  </si>
  <si>
    <t>GIS – Cestná doprava</t>
  </si>
  <si>
    <t>Infraštruktúra pozemných komunikácií</t>
  </si>
  <si>
    <t>Zahŕňa cestnú sieť vrátane mostov, tunelov a križovatiek, s integráciou dopravných informácií o zápchach a uzávierkach.</t>
  </si>
  <si>
    <t>GIS – Železničná doprava</t>
  </si>
  <si>
    <t>Infraštruktúra traťových komunikácií</t>
  </si>
  <si>
    <t>Podporí evidenciu tratí, dep a uzlov, s optimalizáciou trás podľa harmonogramov.</t>
  </si>
  <si>
    <t>GIS – Cyklo a turistika</t>
  </si>
  <si>
    <t>Cyklo a turistická infraštruktúra</t>
  </si>
  <si>
    <t>Obsahuje databázu trás pre cyklistov a peších s integráciou s OSM a turistickými mapami.</t>
  </si>
  <si>
    <t>GIS – POI</t>
  </si>
  <si>
    <t>Správa bodov záujmu</t>
  </si>
  <si>
    <t>Umožní správu, kategorizáciu a aktualizáciu bodov záujmu (POI).</t>
  </si>
  <si>
    <t>GIS – Statické plánovanie</t>
  </si>
  <si>
    <t>Statický plánovač trás</t>
  </si>
  <si>
    <t>Podporí plánovanie trás na základe historických dát bez reálneho času.</t>
  </si>
  <si>
    <t>GIS – Dynamické plánovanie</t>
  </si>
  <si>
    <t>Plánovanie trás pomocou dynamických dát</t>
  </si>
  <si>
    <t>Umožní prepočítavanie trás v reálnom čase podľa dopravnej situácie a integráciu multimodálnych možností.</t>
  </si>
  <si>
    <t>GIS – Minoritné služby</t>
  </si>
  <si>
    <t>Infraštruktúra minoritných služieb</t>
  </si>
  <si>
    <t>Evidencia a správa poskytovateľov dopravných služieb ako zdieľaná doprava, požičovne, taxi, cez grafické rozhranie a REST API s auditovaním.</t>
  </si>
  <si>
    <t>GIS – Ostatná infraštruktúra</t>
  </si>
  <si>
    <t>Ostatná infraštruktúra</t>
  </si>
  <si>
    <t>Zahŕňa logistické centrá, sklady, parkoviská a ďalšie objekty s integráciou na správy o obmedzeniach.</t>
  </si>
  <si>
    <t>GIS – Občianska vybavenosť</t>
  </si>
  <si>
    <t>Infraštruktúra občianskej vybavenosti</t>
  </si>
  <si>
    <t>Zobrazí objekty v blízkosti trás (čerpačky, nabíjacie stanice, odpočívadlá, reštaurácie).</t>
  </si>
  <si>
    <t>GIS – Stav infraštruktúry</t>
  </si>
  <si>
    <t>Výluky a obmedzenia</t>
  </si>
  <si>
    <t>Funkcionalita bude evidovať, spravovať a publikovať dopravné výluky a obmedzenia na národnej úrovni.</t>
  </si>
  <si>
    <t>Životný cyklus výluk</t>
  </si>
  <si>
    <t>Pokryje proces od oznámenia, aktualizácie až po ukončenie a archiváciu výluk.</t>
  </si>
  <si>
    <t>Zdroje informácií</t>
  </si>
  <si>
    <t>Informácie o výlukách budú pochádzať od správcov infraštruktúry, ktorí ich budú povinní hlásiť.</t>
  </si>
  <si>
    <t>Zjazdnosť ciest</t>
  </si>
  <si>
    <t>Funkcionalita poskytne prehľad o stave zjazdnosti v troch úrovniach – bez obmedzení, s obmedzeniami, nezjazdný.</t>
  </si>
  <si>
    <t>Meteo údaje</t>
  </si>
  <si>
    <t>Systém bude spracúvať meteorologické údaje z meraní a externých služieb (BORRMAWEB) pre predikcie vplyvu počasia.</t>
  </si>
  <si>
    <t>Vozidlá údržby</t>
  </si>
  <si>
    <t>Zabezpečí sledovanie polohy a činností údržbových vozidiel v reálnom čase.</t>
  </si>
  <si>
    <t>Dynamické dopravné informácie</t>
  </si>
  <si>
    <t>Manažment životného cyklu cestných dopravných informácií podľa štandardu DATEX II.</t>
  </si>
  <si>
    <t>Riešenie poškodení</t>
  </si>
  <si>
    <t>Evidencia poškodení infraštruktúry a ich spracovanie podľa závažnosti a dopadu na bezpečnosť.</t>
  </si>
  <si>
    <t>Dynamické údaje verejnej dopravy</t>
  </si>
  <si>
    <t>Získavanie a spracovanie údajov o pohybe vozidiel verejnej dopravy v reálnom čase.</t>
  </si>
  <si>
    <t>Technický stav infraštruktúry</t>
  </si>
  <si>
    <t>Evidencia technického stavu objektov, manažment životného cyklu problémov a analýzy trendov.</t>
  </si>
  <si>
    <t>Modul bude zabezpečovať komplexnú správu, manažment, návrh úprav a verzionovanie dopravných grafikonov, vrátane ich publikácie a poskytovania výpočtovým častiam riešenia.</t>
  </si>
  <si>
    <t>Interoperabilita a publikácia</t>
  </si>
  <si>
    <t>Modul umožní publikáciu grafikonov na verejných portáloch a integráciu s ostatnými časťami systému eNRI DOP.</t>
  </si>
  <si>
    <t>Konzistencia a aktuálnosť</t>
  </si>
  <si>
    <t>Systém zabezpečí aktuálnosť, transparentnosť a konzistentnosť údajov naprieč všetkými druhmi dopravy.</t>
  </si>
  <si>
    <t>Cestná verejná osobná doprava</t>
  </si>
  <si>
    <t>Evidencia autobusových spojov</t>
  </si>
  <si>
    <t>Modul bude spravovať detaily autobusových spojov vrátane trás, zastávok, tarifných zón a prevádzkových obmedzení.</t>
  </si>
  <si>
    <t>Integrácia s NeTEx štandardom</t>
  </si>
  <si>
    <t>Na zabezpečenie kompatibility a zdieľania dát s európskymi systémami bude implementovaný štandard NeTEx.</t>
  </si>
  <si>
    <t>Dynamické aktualizácie</t>
  </si>
  <si>
    <t>Modul bude v reálnom čase synchronizovaný s dispečerskými systémami autobusových dopravcov.</t>
  </si>
  <si>
    <t>Typy liniek</t>
  </si>
  <si>
    <t>Systém bude rozlišovať kategórie liniek – mestské, prímestské, diaľkové a medzinárodné.</t>
  </si>
  <si>
    <t>Železničná osobná doprava</t>
  </si>
  <si>
    <t>Evidencia vlakových spojov</t>
  </si>
  <si>
    <t>Modul bude spravovať harmonogramy vlakov vrátane regionálnych, diaľkových a medzinárodných spojov s údajmi o trase a čase.</t>
  </si>
  <si>
    <t>Aktualizácie grafikonu</t>
  </si>
  <si>
    <t>Modul zabezpečí priebežnú aktualizáciu harmonogramov podľa výluk, meškaní alebo zrušení spojov.</t>
  </si>
  <si>
    <t>Služby v staniciach</t>
  </si>
  <si>
    <t>Bude evidovať služby dostupné v staniciach, ako bezbariérový prístup alebo stravovanie.</t>
  </si>
  <si>
    <t>Typy vlakov</t>
  </si>
  <si>
    <t>Systém rozlíši kategórie vlakov, napríklad RJX, SC, EC, EN, Ex, R, Os a iné.</t>
  </si>
  <si>
    <t>Dynamické zmeny</t>
  </si>
  <si>
    <t>Modul umožní sledovanie meškaní, presmerovaní alebo zrušených vlakov v reálnom čase.</t>
  </si>
  <si>
    <t>Bezpečnosť a výkon</t>
  </si>
  <si>
    <t>Modul implementuje autentifikáciu, šifrovanie a zvládne vysoký počet požiadaviek s podporou integrácie.</t>
  </si>
  <si>
    <t>Mestská hromadná doprava</t>
  </si>
  <si>
    <t>Evidencia liniek MHD</t>
  </si>
  <si>
    <t>Modul bude evidovať všetky linky MHD vrátane autobusov, trolejbusov a električiek s trasami a zastávkami.</t>
  </si>
  <si>
    <t>Integrácia so systémami dopravcov</t>
  </si>
  <si>
    <t>Bude synchronizovaný so systémami mestských dopravných podnikov pre včasné aktualizácie zmien v grafikone.</t>
  </si>
  <si>
    <t>Reakcia na zmeny</t>
  </si>
  <si>
    <t>Systém zabezpečí okamžité zverejnenie zmien grafikonu v mestských dopravných informačných systémoch.</t>
  </si>
  <si>
    <t>Letecká verejná osobná doprava</t>
  </si>
  <si>
    <t>Evidencia letových spojov</t>
  </si>
  <si>
    <t>Modul bude spravovať harmonogramy komerčných letov, vrátane odletov, príletov a tranzitov.</t>
  </si>
  <si>
    <t>Integrácia s IATA SSIM štandardom</t>
  </si>
  <si>
    <t>Modul bude implementovať štandard IATA SSIM pre medzinárodnú interoperabilitu letových plánov.</t>
  </si>
  <si>
    <t>Publikovanie informácií</t>
  </si>
  <si>
    <t>Harmonogramy budú synchronizované s leteckými portálmi a systémami letísk.</t>
  </si>
  <si>
    <t>Vodná verejná osobná doprava</t>
  </si>
  <si>
    <t>Evidencia lodných liniek</t>
  </si>
  <si>
    <t>Modul bude uchovávať harmonogramy trajektových a riečnych spojov s časovými obmedzeniami.</t>
  </si>
  <si>
    <t>Sezónnosť a podmienky</t>
  </si>
  <si>
    <t>Systém zohľadní sezónnosť a poveternostné podmienky pri správe vodnej dopravy.</t>
  </si>
  <si>
    <t>Všeobecné požiadavky</t>
  </si>
  <si>
    <t>Modul slúži na centrálnu evidenciu, správu a aktualizáciu bezpečných a chránených parkovacích miest pre nákladné a úžitkové vozidlá.</t>
  </si>
  <si>
    <t>Podpora bezpečnosti a plynulosti</t>
  </si>
  <si>
    <t>Systém prispieva k zvýšeniu bezpečnosti a plynulosti cestnej premávky poskytovaním aktuálnych informácií o parkovacích kapacitách.</t>
  </si>
  <si>
    <t>Zber a spracovanie údajov</t>
  </si>
  <si>
    <t>Modul umožní registráciu, aktualizáciu a sledovanie zmien v údajoch o parkoviskách počas ich životného cyklu.</t>
  </si>
  <si>
    <t>Evidencia údajov</t>
  </si>
  <si>
    <t>Systém sprístupní identifikačné údaje, vybavenosť, kapacitu a bezpečnostné parametre parkovísk v prehľadnej forme.</t>
  </si>
  <si>
    <t>Správa parkovísk</t>
  </si>
  <si>
    <t>Používateľské rozhranie umožní zaregistrovať nové parkoviská, upravovať existujúce záznamy a sledovať ich stav v reálnom čase.</t>
  </si>
  <si>
    <t>Zobrazovanie informácií</t>
  </si>
  <si>
    <t>Rozhranie poskytne prehľad o kapacite, obsadenosti a vybavení parkovísk.</t>
  </si>
  <si>
    <t>Filtrovanie a vyhľadávanie</t>
  </si>
  <si>
    <t>Používatelia budú môcť filtrovať parkoviská podľa kritérií ako poloha, bezpečnostná úroveň a dostupnosť služieb.</t>
  </si>
  <si>
    <t>Modul bude prepojený s centrálnou službou IAM pre autentifikáciu a riadenie prístupov používateľov.</t>
  </si>
  <si>
    <t>Všetky akcie používateľov budú zaznamenávané v auditných logoch pre zabezpečenie transparentnosti a dohľadateľnosti zmien.</t>
  </si>
  <si>
    <t>Riadenie oprávnení</t>
  </si>
  <si>
    <t>Oprávnenia budú nastavované pomocou logických pravidiel, aby bol prístup obmedzený na nevyhnutné účely.</t>
  </si>
  <si>
    <t>Prepojenie s inými systémami</t>
  </si>
  <si>
    <t>Modul bude komunikovať s ostatnými komponentmi systému eNRI DOP prostredníctvom REST API.</t>
  </si>
  <si>
    <t>Dátová interoperabilita</t>
  </si>
  <si>
    <t>Systém bude využívať štandardizované dátové schémy pre zabezpečenie konzistencie a jednoduchšej integrácie.</t>
  </si>
  <si>
    <t>Dynamické údaje</t>
  </si>
  <si>
    <t>Modul bude podporovať poskytovanie dynamických údajov o dostupnosti parkovacích miest podľa Smernice (EÚ) 2023/2661.</t>
  </si>
  <si>
    <t>Stabilita systému</t>
  </si>
  <si>
    <t>Modul bude postavený na osvedčených aplikačných rámcoch s dôrazom na spoľahlivosť a výkon.</t>
  </si>
  <si>
    <t>Kontrola kvality údajov</t>
  </si>
  <si>
    <t>Systém bude umožňovať pravidelné overovanie správnosti a aktuálnosti údajov.</t>
  </si>
  <si>
    <t>Životný cyklus dát</t>
  </si>
  <si>
    <t>Modul bude sledovať všetky zmeny v údajoch o parkoviskách od registrácie po archiváciu.</t>
  </si>
  <si>
    <t>Výstupy</t>
  </si>
  <si>
    <t>Poskytovanie údajov</t>
  </si>
  <si>
    <t>Modul bude poskytovať informácie o parkoviskách pre plánovanie trás, monitorovanie kapacít a logistické aplikácie.</t>
  </si>
  <si>
    <t>Reálne dáta v čase</t>
  </si>
  <si>
    <t>Systém bude zobrazovať dostupnosť parkovacích miest v reálnom čase pre efektívnejšie rozhodovanie používateľov.</t>
  </si>
  <si>
    <t>Podpora medzinárodnej logistiky</t>
  </si>
  <si>
    <t>Modul prispeje k bezpečnejšej cestnej doprave a efektívnejšiemu plánovaniu prepráv v rámci EÚ.</t>
  </si>
  <si>
    <t>Funkčnosť</t>
  </si>
  <si>
    <t>Centrálna evidencia rezervácií</t>
  </si>
  <si>
    <t>Modul bude umožňovať centrálnu evidenciu rezervácií dopravných kapacít, plánovanie termínov činností a koordinačný dohľad nad využívaním dopravnej infraštruktúry.</t>
  </si>
  <si>
    <t>Koordinácia činností</t>
  </si>
  <si>
    <t>Systém podporí koordináciu medzi správcami infraštruktúry (NDS, SSC, ŽSR, IDS) s cieľom predchádzať kolíziám a dopravným konfliktom.</t>
  </si>
  <si>
    <t>Dohľad nad zásahmi</t>
  </si>
  <si>
    <t>Ministerstvo bude mať prehľad o všetkých plánovaných uzávierkach, výlukách a zásahoch do dopravnej infraštruktúry.</t>
  </si>
  <si>
    <t>Schvaľovanie rezervácií</t>
  </si>
  <si>
    <t>Modul umožní proces schvaľovania rezervácií v prípadoch, keď je potrebné overenie súladu s dopravnou politikou štátu.</t>
  </si>
  <si>
    <t>Automatizované notifikácie</t>
  </si>
  <si>
    <t>Systém bude automaticky informovať o zmenách termínov, zrušeniach alebo nových rezerváciách.</t>
  </si>
  <si>
    <t>Analytické výstupy</t>
  </si>
  <si>
    <t>Modul umožní generovať analytické prehľady o vyťaženosti kapacít a efektivite plánovania.</t>
  </si>
  <si>
    <t>Prehľad plánovaných aktivít</t>
  </si>
  <si>
    <t>Rozhranie poskytne konsolidovaný prehľad o všetkých plánovaných a realizovaných aktivitách v dopravnej sieti.</t>
  </si>
  <si>
    <t>Používatelia budú môcť vyhľadávať rezervácie podľa dopravného módu, správcov, regiónov, termínov a typov zásahov.</t>
  </si>
  <si>
    <t>Zobrazenie termínov</t>
  </si>
  <si>
    <t>Rozhranie bude zobrazovať termíny v mapovej aj kalendárovej forme s možnosťou detekcie kolízií.</t>
  </si>
  <si>
    <t>Export dát</t>
  </si>
  <si>
    <t>Používateľ bude môcť exportovať dáta do formátov XLSX, PDF alebo prostredníctvom API.</t>
  </si>
  <si>
    <t>Štatistiky a reporty</t>
  </si>
  <si>
    <t>Rozhranie poskytne štatistiky o využívaní dopravných kapacít a časových oknách s obmedzenou dostupnosťou.</t>
  </si>
  <si>
    <t>Napojenie na IAM</t>
  </si>
  <si>
    <t>Modul bude integrovaný s IAM pre autentifikáciu používateľov a riadenie prístupových práv.</t>
  </si>
  <si>
    <t>Prepojenie s GIS</t>
  </si>
  <si>
    <t>Systém bude prepojený s GIS modulom pre geografické zobrazenie plánovaných zásahov.</t>
  </si>
  <si>
    <t>Prepojenie s NDIM</t>
  </si>
  <si>
    <t>Modul bude napojený na Národnú dátovú infraštruktúru mobility (NDIM) pre výmenu údajov o obmedzeniach a prácach.</t>
  </si>
  <si>
    <t>Prepojenie s referenčnými dátami</t>
  </si>
  <si>
    <t>Modul bude integrovaný s modulom Správa referenčných údajov a Transformačným modulom pre validáciu údajov.</t>
  </si>
  <si>
    <t>Všetky prístupy budú riadené cez IAM s podporou bezpečnej autentifikácie.</t>
  </si>
  <si>
    <t>Šifrovanie komunikácie</t>
  </si>
  <si>
    <t>Komunikácia bude zabezpečená pomocou TLS 1.3 a HTTPS.</t>
  </si>
  <si>
    <t>Auditovanie operácií</t>
  </si>
  <si>
    <t>Systém bude auditovať všetky operácie v súlade so zákonom o informačných systémoch verejnej správy.</t>
  </si>
  <si>
    <t>Architektúra</t>
  </si>
  <si>
    <t>Mikroslužbová architektúra</t>
  </si>
  <si>
    <t>Modul bude vyvinutý ako mikroslužbová komponenta systému eNRI DOP.</t>
  </si>
  <si>
    <t>REST API</t>
  </si>
  <si>
    <t>Rozhranie bude postavené na REST API s podporou JSON a XML formátov.</t>
  </si>
  <si>
    <t>Riešenie bude podporovať štandardy interoperability v súlade so smernicou 2010/40/EÚ a delegovanými nariadeniami.</t>
  </si>
  <si>
    <t>Jednotný nástroj koordinácie</t>
  </si>
  <si>
    <t>Ministerstvo získa jednotný nástroj pre koordináciu plánovaných aktivít naprieč druhmi dopravy.</t>
  </si>
  <si>
    <t>Zníženie kolízií</t>
  </si>
  <si>
    <t>Modul umožní predchádzať duplicite a kolíziám plánovaných zásahov.</t>
  </si>
  <si>
    <t>Zlepšenie transparentnosti</t>
  </si>
  <si>
    <t>Riešenie zabezpečí jednotnosť a transparentnosť dát pre všetky subjekty.</t>
  </si>
  <si>
    <t>Podpora strategického rozhodovania</t>
  </si>
  <si>
    <t>Ministerstvo získa analytické podklady pre strategické a investičné rozhodovanie.</t>
  </si>
  <si>
    <t>Digitalizácia agend</t>
  </si>
  <si>
    <t>Modul prispeje k digitalizácii procesov verejnej správy v oblasti dopravy.</t>
  </si>
  <si>
    <t>Centrálne riadenie výkonov vo verejnom záujme</t>
  </si>
  <si>
    <t>Modul bude umožňovať Ministerstvu dopravy riadiť dopravnú obslužnosť vo verejnom záujme na národnej úrovni.</t>
  </si>
  <si>
    <t>Optimalizácia dopravných kapacít</t>
  </si>
  <si>
    <t>Systém bude analyzovať, plánovať a optimalizovať dopravné výkony podľa aktuálnych a historických dát o ponuke a dopyte.</t>
  </si>
  <si>
    <t>Analýza výkonov</t>
  </si>
  <si>
    <t>Modul bude vyhodnocovať výkony dopravcov na základe ukazovateľov ako vyťaženosť, meškania, spoľahlivosť a environmentálne parametre.</t>
  </si>
  <si>
    <t>Rezervácia dopravných kapacít</t>
  </si>
  <si>
    <t>Umožní rezerváciu dopravných výkonov pre jednotlivých dopravcov a objednávateľov podľa stanovených kritérií.</t>
  </si>
  <si>
    <t>Monitoring v reálnom čase</t>
  </si>
  <si>
    <t>Modul bude sledovať plnenie výkonov vo verejnom záujme v reálnom čase a porovnávať plánované a skutočné dáta.</t>
  </si>
  <si>
    <t>Automatické vyhodnocovanie KPI</t>
  </si>
  <si>
    <t>Systém automaticky vyhodnotí kvalitatívne a kvantitatívne ukazovatele výkonnosti dopravcov.</t>
  </si>
  <si>
    <t>Tvorba analytických výstupov</t>
  </si>
  <si>
    <t>Modul umožní generovať reporty a analytické prehľady pre strategické rozhodovanie Ministerstva.</t>
  </si>
  <si>
    <t>Podpora rozhodovania</t>
  </si>
  <si>
    <t>Systém poskytne dátové podklady pre úpravu dopravnej politiky a zmluvných vzťahov s dopravcami.</t>
  </si>
  <si>
    <t>Prepojenie s modulom referenčných údajov</t>
  </si>
  <si>
    <t>Modul bude využívať jednotné identifikátory trás, dopravcov a infraštruktúry zo Správy referenčných údajov multimodálnej dopravy.</t>
  </si>
  <si>
    <t>Prepojenie s GIS modulom</t>
  </si>
  <si>
    <t>Bude zabezpečená vizualizácia dopravných výkonov a rezervácií na mape.</t>
  </si>
  <si>
    <t>Prepojenie s IAM</t>
  </si>
  <si>
    <t>Modul bude integrovaný s IAM pre autentifikáciu, autorizáciu a správu prístupových práv.</t>
  </si>
  <si>
    <t>Napojenie na API Gateway</t>
  </si>
  <si>
    <t>Komunikácia s externými IS (napr. Cestovné poriadky) bude realizovaná cez API Gateway.</t>
  </si>
  <si>
    <t>Podpora REST API</t>
  </si>
  <si>
    <t>Systém bude podporovať rozhrania REST API v JSON a XML formáte s verziovaním.</t>
  </si>
  <si>
    <t>Všetky dátové prenosy budú šifrované pomocou TLS 1.3 a HTTPS.</t>
  </si>
  <si>
    <t>Audit operácií</t>
  </si>
  <si>
    <t>Systém bude auditovať všetky operácie a prístupy v súlade s legislatívou o informačných systémoch verejnej správy.</t>
  </si>
  <si>
    <t>Prístup používateľov bude riadený cez IAM s viacúrovňovou kontrolou oprávnení.</t>
  </si>
  <si>
    <t>Centrálna architektúra systému eNRI DOP</t>
  </si>
  <si>
    <t>Modul bude súčasťou centrálnej architektúry systému eNRI DOP a jeho komponentov.</t>
  </si>
  <si>
    <t>Mikroslužbová štruktúra</t>
  </si>
  <si>
    <t>Riešenie bude postavené ako mikroslužbová komponenta pre jednoduchú integráciu a škálovanie.</t>
  </si>
  <si>
    <t>Podpora dátových štandardov EÚ</t>
  </si>
  <si>
    <t>Architektúra bude v súlade so smernicou 2010/40/EÚ a európskymi nariadeniami o ITS.</t>
  </si>
  <si>
    <t>Zjednotený systém riadenia výkonov</t>
  </si>
  <si>
    <t>Ministerstvo získa jednotný systém na správu a optimalizáciu dopravných výkonov v celej SR.</t>
  </si>
  <si>
    <t>Efektívne prideľovanie výkonov</t>
  </si>
  <si>
    <t>Systém umožní prideľovanie dopravných výkonov na základe objektívnych dát a analytických modelov.</t>
  </si>
  <si>
    <t>Zníženie prevádzkových duplicít</t>
  </si>
  <si>
    <t>Modul prispeje k odstráneniu duplicít a neefektívneho využitia dopravných kapacít.</t>
  </si>
  <si>
    <t>Transparentné plánovanie</t>
  </si>
  <si>
    <t>Riešenie zabezpečí transparentnosť plánovania dopravnej obslužnosti podľa reálneho dopytu.</t>
  </si>
  <si>
    <t>Zlepšenie koordinácie</t>
  </si>
  <si>
    <t>Modul umožní lepšiu koordináciu medzi železničnou, autobusovou a mestskou dopravou.</t>
  </si>
  <si>
    <t>Podpora strategických rozhodnutí</t>
  </si>
  <si>
    <t>Ministerstvo bude môcť využívať analytické výstupy pri určovaní investičných priorít a dopravnej politiky.</t>
  </si>
  <si>
    <t>Spracovanie žiadostí orgánmi VÚC a obcí</t>
  </si>
  <si>
    <t>Automatické evidovanie a priraďovanie spisových čísel</t>
  </si>
  <si>
    <t>Systém automaticky zaeviduje žiadosti a priradí im spisové čísla podľa registratúrneho plánu.</t>
  </si>
  <si>
    <t>Generovanie rozhodnutí</t>
  </si>
  <si>
    <t>Evidencia a archivácia rozhodnutí</t>
  </si>
  <si>
    <t>Export dát a štatistík</t>
  </si>
  <si>
    <t>Systém umožní export dát o licenciách do formátov XLSX a PDF pre analytické a rozhodovacie účely.</t>
  </si>
  <si>
    <t>Validácia údajov v reálnom čase</t>
  </si>
  <si>
    <t>Formulár žiadosti bude overovať správnosť údajov online prostredníctvom napojenia na registre.</t>
  </si>
  <si>
    <t>Rozhranie pre dopravcov</t>
  </si>
  <si>
    <t>Poskytne elektronický formulár na podanie žiadosti, nahrávanie príloh, podpisovanie a sledovanie stavu spracovania.</t>
  </si>
  <si>
    <t>Rozhranie pre VÚC a obce</t>
  </si>
  <si>
    <t>Úradníci budú mať prístup k prijatým žiadostiam, prehľadom a štatistikám, s možnosťou exportu výstupov.</t>
  </si>
  <si>
    <t>Rozhranie pre Ministerstvo dopravy</t>
  </si>
  <si>
    <t>Notifikácie a prehľady</t>
  </si>
  <si>
    <t>Používateľ bude informovaný o stave žiadosti, prijatí, schválení či zamietnutí prostredníctvom systému notifikácií.</t>
  </si>
  <si>
    <t>Prepojenie s ÚPVS</t>
  </si>
  <si>
    <t>Systém bude integrovaný s ÚPVS pre prijímanie a odosielanie elektronických podaní cez eForm a eDesk.</t>
  </si>
  <si>
    <t>Integrácia s modulom ASSR</t>
  </si>
  <si>
    <t>Každé podanie a rozhodnutie bude automaticky evidované v registratúre eNRI DOP.</t>
  </si>
  <si>
    <t>Autentifikácia dopravcov, úradníkov a schvaľovateľov bude zabezpečená prostredníctvom IAM a eID.</t>
  </si>
  <si>
    <t>Overenie údajov o právnických a fyzických osobách bude realizované cez CSRÚ.</t>
  </si>
  <si>
    <t>Prepojenie so Správou referenčných údajov</t>
  </si>
  <si>
    <t>Auditovateľnosť operácií</t>
  </si>
  <si>
    <t>Všetky úkony budú zaznamenávané s časovou pečiatkou, identifikáciou používateľa a akcie.</t>
  </si>
  <si>
    <t>Kybernetická bezpečnosť</t>
  </si>
  <si>
    <t>Modul bude spĺňať požiadavky zákona č. 69/2018 Z. z. o kybernetickej bezpečnosti.</t>
  </si>
  <si>
    <t>Prístup do systému bude riadený cez IAM a zabezpečený eID autentifikáciou.</t>
  </si>
  <si>
    <t>Prenosy údajov medzi modulmi a externými systémami budú zabezpečené pomocou TLS 1.3 a HTTPS.</t>
  </si>
  <si>
    <t>Webová aplikácia s portálovým rozhraním</t>
  </si>
  <si>
    <t>Modul bude implementovaný ako webová aplikácia prístupná cez portál eNRI DOP.</t>
  </si>
  <si>
    <t>Integrácia s centrálnymi službami eNRI DOP</t>
  </si>
  <si>
    <t>Modul bude využívať spoločné centrálne služby ako IAM, ASSR, CSRÚ a ÚPVS.</t>
  </si>
  <si>
    <t>Štandardizácia dátových procesov</t>
  </si>
  <si>
    <t>Riešenie zabezpečí jednotnú dátovú štruktúru v súlade s eGov štandardmi a interoperabilitou ISVS.</t>
  </si>
  <si>
    <t>Jednotný nástroj pre VÚC a obce</t>
  </si>
  <si>
    <t>Orgány verejnej správy získajú digitálny nástroj na spracovanie žiadostí o licencie a evidenciu rozhodnutí.</t>
  </si>
  <si>
    <t>Centrálna evidencia pre Ministerstvo</t>
  </si>
  <si>
    <t>Zníženie administratívnej záťaže</t>
  </si>
  <si>
    <t>Procesy budú digitalizované a automatizované, čím sa zníži záťaž úradníkov aj dopravcov.</t>
  </si>
  <si>
    <t>Zvýšenie transparentnosti</t>
  </si>
  <si>
    <t>Riešenie umožní dohľadateľnosť a preukázateľnosť všetkých úkonov v procese licencovania.</t>
  </si>
  <si>
    <t>Agendový modul licencovania hromadnej dopravy</t>
  </si>
  <si>
    <t>Správa licencovaných dopravných prostriedkov vo verejnej osobnej doprave</t>
  </si>
  <si>
    <t>Objektové úložisko dopravných informácii</t>
  </si>
  <si>
    <t>IAM</t>
  </si>
  <si>
    <t>DMS</t>
  </si>
  <si>
    <t>Správa licencovaných dopravných prostriedkov</t>
  </si>
  <si>
    <t>Centrálna databáza licencovaných vozidiel</t>
  </si>
  <si>
    <t>Submodul musí poskytovať jednotnú národnú databázu všetkých dopravných prostriedkov používaných v licencovanej verejnej osobnej doprave. Musí zabezpečiť úplnosť, aktuálnosť a validáciu údajov pre autobusy, trolejbusy, električky a ďalšie vozidlá. Databáza bude prístupná pre VÚC, obce a Ministerstvo dopravy SR s presne definovanými oprávneniami prístupu.</t>
  </si>
  <si>
    <t>Evidencia dopravných prostriedkov</t>
  </si>
  <si>
    <t>Systém musí umožniť detailnú evidenciu dopravných prostriedkov vrátane identifikátorov (EČV, VIN), kapacity, typu paliva, emisnej triedy, dátumu registrácie, STK/EK, prevádzkovateľa, licencie a regiónu pôsobnosti. Každá položka musí byť validovaná voči referenčným registrom (Register vozidiel MV SR, Register dopravcov).</t>
  </si>
  <si>
    <t>Overovanie údajov voči referenčným registrom</t>
  </si>
  <si>
    <t>Submodul musí byť integrovaný s národnými referenčnými registrami a pravidelne overovať konzistenciu údajov o vozidlách. Overovanie musí prebiehať automatizovane, pričom nezhody budú evidované a nahlasované správcom údajov.</t>
  </si>
  <si>
    <t>Riadenie väzieb medzi licenciami a vozidlami</t>
  </si>
  <si>
    <t>Systém musí umožniť priradenie každého vozidla ku konkrétnej licencii, dopravcovi a prevádzkovej oblasti. Pri zmene stavu (vyradenie, výmena, doplnenie) musí dôjsť k automatickej aktualizácii väzieb a zachyteniu histórie zmien. Väzby musia byť obojsmerné pre potreby prehľadov z pohľadu dopravcu aj licencie.</t>
  </si>
  <si>
    <t>História zmien a auditovateľnosť</t>
  </si>
  <si>
    <t>Každá zmena údajov o vozidle musí byť zaznamenaná s identifikátorom používateľa, časovou pečiatkou a typom operácie. Auditné záznamy musia byť nemodifikovateľné a dostupné pre dohľadové orgány MD SR.</t>
  </si>
  <si>
    <t>Analytika vozidlového parku</t>
  </si>
  <si>
    <t>Submodul musí umožniť generovanie analytických výstupov podľa typu dopravy, dopravcu, regiónu, technickej spôsobilosti, veku vozidiel a emisnej triedy. Analýzy musia byť dostupné v prehľadovej a grafickej forme s možnosťou exportu do XLSX, CSV a PDF formátov.</t>
  </si>
  <si>
    <t>Environmentálne ukazovatele</t>
  </si>
  <si>
    <t>Systém musí umožniť sledovanie podielu nízkoemisných a bezemisných vozidiel, vrátane ich klasifikácie podľa noriem EURO. Tieto údaje budú využívané pre environmentálne a strategické reporty MD SR a EÚ.</t>
  </si>
  <si>
    <t>Integrácia s modulom licencovania</t>
  </si>
  <si>
    <t>Submodul musí byť priamo integrovaný s Agendovým modulom licencovania hromadnej dopravy. Pri vydaní, úprave alebo zrušení licencie musí dôjsť k automatickej aktualizácii priradených vozidiel.</t>
  </si>
  <si>
    <t>Bezpečnosť a riadenie prístupov</t>
  </si>
  <si>
    <t>Musí byť implementované riadenie prístupových práv prostredníctvom IAM modulu, šifrovaná komunikácia (TLS 1.3, HTTPS) a kontrola oprávnení používateľov na čítanie, úpravu a export údajov.</t>
  </si>
  <si>
    <t>Dostupnosť a spoľahlivosť</t>
  </si>
  <si>
    <t>Vysoká dostupnosť (HA)</t>
  </si>
  <si>
    <t>Riešenie zabezpečí HA pomocou redundancie dátových uzlov a úložísk, s automatickou replikáciou logov a bezvýpadkovým prechodom pri zlyhaní komponentu.</t>
  </si>
  <si>
    <t>Failover mechanizmy</t>
  </si>
  <si>
    <t>Musí existovať automatizovaný failover s detekciou zlyhania, preusmernením zápisu/čítania a následnou resynchronizáciou po obnove.</t>
  </si>
  <si>
    <t>Distribuovaná architektúra</t>
  </si>
  <si>
    <t>Podpora nasadenia on‑premise, v cloude a v hybridnom režime. Škálovanie horizontálne aj vertikálne.</t>
  </si>
  <si>
    <t>Časová synchronizácia (NTP)</t>
  </si>
  <si>
    <t>Všetky uzly budú synchronizované cez NTP. Systém bude validovať monotónnosť a synchronizáciu časových značiek v logoch.</t>
  </si>
  <si>
    <t>Bezpečnosť a integrita</t>
  </si>
  <si>
    <t>Šifrovanie at‑rest a in‑transit</t>
  </si>
  <si>
    <t>Logy budú šifrované pri uložení (AES‑256) a pri prenose (TLS 1.2+). Kľúče spravované cez KMS alebo HSM.</t>
  </si>
  <si>
    <t>Digitálny podpis/WORM</t>
  </si>
  <si>
    <t>Podpora digitálneho podpisu a WORM úložísk na ochranu proti neoprávneným úpravám. Overiteľná integrita hashovaním.</t>
  </si>
  <si>
    <t>Riadenie prístupov (RBAC/IAM)</t>
  </si>
  <si>
    <t>Integrácia s IAM. Jemnozrnný RBAC pre čítanie, zápis, správu retention a exportov. Podpora princípu najnižších oprávnení.</t>
  </si>
  <si>
    <t>Immutability a ochrana proti zmazaniu</t>
  </si>
  <si>
    <t>Konfigurovateľné nemenné retention politiky a právne holdy. Zákaz mazania počas doby uchovávania.</t>
  </si>
  <si>
    <t>Centralizácia a integrácia</t>
  </si>
  <si>
    <t>Centralizované logovanie</t>
  </si>
  <si>
    <t>Príjem a ukladanie všetkých logov v jednotnom riešení s multi‑tenant oddelením dát podľa organizácie/oddelenia.</t>
  </si>
  <si>
    <t>Podpora multi‑source</t>
  </si>
  <si>
    <t>Príjem systémových, aplikačných, bezpečnostných a sieťových logov vrátane databáz, kontajnerov a orchestrátorov.</t>
  </si>
  <si>
    <t>Integrácia so SIEM</t>
  </si>
  <si>
    <t>Štandardizovaný export/stream do externých SIEM (CEF/LEEF, syslog, HTTP(S) push), obojsmerné korelačné metadáta.</t>
  </si>
  <si>
    <t>Štandardy a formáty</t>
  </si>
  <si>
    <t>Podpora syslog, JSON, OpenTelemetry (logs, traces, metrics). Mapovanie polí, normalizácia a schema registry.</t>
  </si>
  <si>
    <t>Cloud‑native podpora</t>
  </si>
  <si>
    <t>Nativná integrácia s cloud log službami, kontajnerovými runtime a Kubernetes (DaemonSet/Sidecar/Fluent agent).</t>
  </si>
  <si>
    <t>Uchovávanie a compliance</t>
  </si>
  <si>
    <t>Retention politika</t>
  </si>
  <si>
    <t>Konfigurovateľné retention triedy (30 dní, 90 dní, 1+ rokov) podľa legislatívy a interných politík. Oddelenie hot/warm/cold storage.</t>
  </si>
  <si>
    <t>GDPR a ISO 27001</t>
  </si>
  <si>
    <t>Podpora pseudonymizácie/anonymizácie vybraných polí, evidencia účelov spracúvania, DPIA podpora a kontrola prístupov v súlade s ISO 27001.</t>
  </si>
  <si>
    <t>Log rotation a archivácia</t>
  </si>
  <si>
    <t>Automatická rotácia, kompresia, deduplikácia a archivácia do dlhodobého úložiska s možnosťou rehydratácie.</t>
  </si>
  <si>
    <t>Auditovateľnosť</t>
  </si>
  <si>
    <t>Úplná auditná stopa nad konfiguráciou, prístupmi, exportmi a zmenami retention. Export auditov do nezávislého úložiska.</t>
  </si>
  <si>
    <t>Analýza a alertovanie</t>
  </si>
  <si>
    <t>Real‑time monitoring</t>
  </si>
  <si>
    <t>Indexácia a stream spracovanie v reálnom čase s dashboardmi, vyhľadávaním a vizualizáciou (časové osi, heatmapy).</t>
  </si>
  <si>
    <t>Detekcia anomálií</t>
  </si>
  <si>
    <t>Podpora pravidiel, štatistickej a ML detekcie anomálií. Učenie na baseline, sezónnosť, potláčanie falošných pozitív.</t>
  </si>
  <si>
    <t>Alertovanie a eskalácia</t>
  </si>
  <si>
    <t>Pravidlá alertov s prahmi, koreláciou, deduplikáciou a eskaláciou. Výstupy: e‑mail, webhook, ITSM, ChatOps.</t>
  </si>
  <si>
    <t>Correlation logging</t>
  </si>
  <si>
    <t>Korelácia udalostí naprieč mikroslužbami, servermi a clustermi. Podpora trace/span ID a prepojenia s APM/OTEL.</t>
  </si>
  <si>
    <t>Prevádzka a správa</t>
  </si>
  <si>
    <t>Správa konfigurácie</t>
  </si>
  <si>
    <t>Deklaratívne verziovanie konfigurácií, audit zmien a možnosť roll‑backu. Konfigurácia cez API/CLI/UI.</t>
  </si>
  <si>
    <t>Škálovanie a výkon</t>
  </si>
  <si>
    <t>Garantované priepustnosti a latencie pre ingest a dopyty. Auto‑scale ingest a indexačných vrstiev.</t>
  </si>
  <si>
    <t>Pravidelné zálohy indexov a metadát. Overené DR scenáre s RPO/RTO cieľmi.</t>
  </si>
  <si>
    <t>Testovanie a validácia</t>
  </si>
  <si>
    <t>Kontrolné súčty, integrity checks, syntetické logy a test scenáre po aktualizáciách.</t>
  </si>
  <si>
    <t>Úložisko musí byť navrhnuté v architektúre s vysokou dostupnosťou (HA) s redundanciou komponentov, automatickým failoverom a bezvýpadkovou obnovou prevádzky.</t>
  </si>
  <si>
    <t>Geo‑redundancia</t>
  </si>
  <si>
    <t>Podpora lokálnej, zónovej aj geografickej replikácie dát s cieľom zabezpečiť odolnosť voči výpadkom a stratám dát v jednotlivých lokalitách.</t>
  </si>
  <si>
    <t>Verzionovanie objektov</t>
  </si>
  <si>
    <t>Úložisko musí umožňovať uchovávanie a obnovu starších verzií uložených objektov. Obnova má byť možná pre jednotlivé objekty aj celé dátové kolekcie.</t>
  </si>
  <si>
    <t>Bezpečnosť a riadenie prístupu</t>
  </si>
  <si>
    <t>Šifrovanie dát at‑rest a in‑transit</t>
  </si>
  <si>
    <t>Všetky dáta musia byť šifrované pri prenose (TLS 1.2+) aj pri uložení (AES‑256). Kľúče spravované prostredníctvom HSM alebo cloud KMS.</t>
  </si>
  <si>
    <t>Identity &amp; Access Management (IAM)</t>
  </si>
  <si>
    <t>Integrácia s IAM pre riadenie prístupu pomocou RBAC, ABAC a Managed Identities. Podpora federácie identít a dočasných tokenov.</t>
  </si>
  <si>
    <t>Auditovanie a logovanie prístupov</t>
  </si>
  <si>
    <t>Zachytávanie všetkých prístupov, úprav, mazania a obnov. Integrácia s centrálnym SIEM riešením na koreláciu udalostí a detekciu incidentov.</t>
  </si>
  <si>
    <t>Podpora veľkých súborov</t>
  </si>
  <si>
    <t>Úložisko musí umožniť prácu so súbormi väčšími ako 1 TB a podporovať paralelné spracovanie segmentov objektov.</t>
  </si>
  <si>
    <t>Auto‑scaling</t>
  </si>
  <si>
    <t>Automatické škálovanie kapacity a výkonu na základe aktuálnej záťaže a dopytu, bez manuálneho zásahu administrátora.</t>
  </si>
  <si>
    <t>Optimalizácia výkonu a nákladov</t>
  </si>
  <si>
    <t>Podpora výkonnostných tierov (napr. Premium, Standard, Cool) a optimalizácie nákladov podľa využitia a prístupovej frekvencie dát.</t>
  </si>
  <si>
    <t>Paralelný upload/download</t>
  </si>
  <si>
    <t>Možnosť paralelného nahrávania a sťahovania dát pre zvýšenie priepustnosti pri práci s veľkými objemami dát.</t>
  </si>
  <si>
    <t>Nákladová efektivita</t>
  </si>
  <si>
    <t>Storage tiering</t>
  </si>
  <si>
    <t>Podpora viacerých storage tierov (Hot, Cool, Archive) s odlišnou cenou a výkonnostnými parametrami pre optimalizáciu nákladov.</t>
  </si>
  <si>
    <t>Auto‑tiering</t>
  </si>
  <si>
    <t>Automatický presun menej používaných dát do lacnejších úrovní úložiska na základe frekvencie prístupu a definovanej politiky.</t>
  </si>
  <si>
    <t>Predvídateľnosť nákladov</t>
  </si>
  <si>
    <t>Úložisko musí poskytovať transparentný a predvídateľný model nákladov s možnosťou pravidelného monitoringu a reportovania spotreby.</t>
  </si>
  <si>
    <t>Obnova dát a odolnosť</t>
  </si>
  <si>
    <t>Soft‑delete a Hard‑delete ochrana</t>
  </si>
  <si>
    <t>Podpora ochrany proti neúmyselnému vymazaniu – dočasné presunutie objektov do stavu soft‑delete pred definitívnym odstránením.</t>
  </si>
  <si>
    <t>Snapshoty a verzionovanie</t>
  </si>
  <si>
    <t>Možnosť tvorby snapshotov dátových priestorov pre rýchlu obnovu a verzionovanie objektov pre spätné vyhľadanie starších verzií.</t>
  </si>
  <si>
    <t>Ochrana pred ransomvérom</t>
  </si>
  <si>
    <t>Podpora nemenných úložísk (immutability) a WORM politiky (Write Once, Read Many) ako ochrana pred zmenou alebo šifrovaním dát ransomvérom.</t>
  </si>
  <si>
    <t>Real-time monitoring</t>
  </si>
  <si>
    <t>Komponent musí poskytovať monitoring výkonu, dostupnosti a zdravia systémov v reálnom čase s intervalom zberu metriky do 1 minúty.</t>
  </si>
  <si>
    <t>Automatizované alertovanie</t>
  </si>
  <si>
    <t>Systém musí podporovať okamžité generovanie notifikácií pri incidente alebo prekročení definovaných prahov (thresholdov).</t>
  </si>
  <si>
    <t>Dostupnosť monitorovacích dát</t>
  </si>
  <si>
    <t>Logy, metriky a udalosti musia byť uchovávané a dostupné najmenej 90 dní od ich vzniku, s možnosťou archivácie.</t>
  </si>
  <si>
    <t>Podpora škálovania</t>
  </si>
  <si>
    <t>Monitoring musí zvládať dynamické pridávanie nových komponentov bez nutnosti výpadkov alebo manuálnej konfigurácie.</t>
  </si>
  <si>
    <t>Bezpečný prístup k dátam</t>
  </si>
  <si>
    <t>Všetky monitorovacie dáta musia byť chránené proti neoprávnenému prístupu prostredníctvom IAM a šifrovania (TLS, AES‑256).</t>
  </si>
  <si>
    <t>Monitoring infraštruktúry</t>
  </si>
  <si>
    <t>Dostupnosť a výkon serverov</t>
  </si>
  <si>
    <t>Sledovanie CPU, RAM, diskov, IOPS, latencie a stavov služieb pre každý server alebo virtuálny uzol.</t>
  </si>
  <si>
    <t>Monitoring siete</t>
  </si>
  <si>
    <t>Meranie sieťovej latencie, straty paketov, šírky pásma a vyťaženia rozhraní. Vizualizácia topológie siete.</t>
  </si>
  <si>
    <t>Zdravie databáz</t>
  </si>
  <si>
    <t>Monitorovanie výkonu databáz (query latency, počet spojení, využitie indexov, deadlocky).</t>
  </si>
  <si>
    <t>Kritické systémové služby</t>
  </si>
  <si>
    <t>Sledovanie bežiacich procesov, demonov a systémových služieb, upozornenia pri ich výpadku.</t>
  </si>
  <si>
    <t>Cloud resource monitoring</t>
  </si>
  <si>
    <t>Zber metrik cloudových prostriedkov – CPU, storage, network, billing, API calls.</t>
  </si>
  <si>
    <t>Aplikačný monitoring</t>
  </si>
  <si>
    <t>Dostupnosť aplikácie</t>
  </si>
  <si>
    <t>Syntetické testovanie dostupnosti aplikácií (HTTP, API, endpoint testy) s možnosťou plánovania.</t>
  </si>
  <si>
    <t>Výkon API a backend služieb</t>
  </si>
  <si>
    <t>Zber a vizualizácia metrik o latencii requestov, chybovosti, počte požiadaviek a dĺžke odpovedí.</t>
  </si>
  <si>
    <t>Logovanie udalostí</t>
  </si>
  <si>
    <t>Zachytávanie aplikačných chýb, výnimiek, business eventov a výstupov API do jednotnej logovacej vrstvy.</t>
  </si>
  <si>
    <t>Podpora APM nástrojov</t>
  </si>
  <si>
    <t>Integrácia s nástrojmi typu APM (napr. OpenTelemetry, Prometheus, Grafana Tempo) pre sledovanie výkonu a traceovanie služieb.</t>
  </si>
  <si>
    <t>Bezpečnostný monitoring</t>
  </si>
  <si>
    <t>Automatická detekcia podozrivých loginov, neštandardných aktivít používateľov alebo neočakávaných prevádzkových vzorov.</t>
  </si>
  <si>
    <t>Auditovanie prístupov</t>
  </si>
  <si>
    <t>Zachytávanie všetkých zmien konfigurácií, oprávnení a prístupov do systému. Integrácia s auditným logom.</t>
  </si>
  <si>
    <t>SIEM integrácia</t>
  </si>
  <si>
    <t>Podpora pre export bezpečnostných udalostí do SIEM systému (syslog, JSON, CEF, LEEF).</t>
  </si>
  <si>
    <t>Logovanie prístupov k citlivým údajom</t>
  </si>
  <si>
    <t>Každý prístup k osobným alebo citlivým údajom musí byť zaznamenaný a auditovateľný.</t>
  </si>
  <si>
    <t>Notifikácie o incidente</t>
  </si>
  <si>
    <t>Okamžité upozornenie prostredníctvom e‑mailu, SMS alebo webhooku pri výskyte incidentu.</t>
  </si>
  <si>
    <t>Definované SLA pre reakciu</t>
  </si>
  <si>
    <t>Systém musí umožniť definovanie SLA pre reakciu – napr. P1 incident musí byť potvrdený do 15 minút a vyriešený do 1 hodiny.</t>
  </si>
  <si>
    <t>Automatická eskalácia</t>
  </si>
  <si>
    <t>Ak incident nie je potvrdený v stanovenom čase, systém ho automaticky eskaluje na vyššiu úroveň zodpovednosti.</t>
  </si>
  <si>
    <t>Self‑healing mechanizmy</t>
  </si>
  <si>
    <t>Podpora automatizovaných reštartov služieb, obnovy kontajnerov a spúšťania remediačných skriptov.</t>
  </si>
  <si>
    <t>Autentifikácia</t>
  </si>
  <si>
    <t>Podpora viacfaktorovej autentifikácie (MFA)</t>
  </si>
  <si>
    <t>Komponent musí podporovať viacfaktorovú autentifikáciu (napr. SMS, e-mail, autentifikačná aplikácia, FIDO2) pre zvýšenie bezpečnosti prihlásenia.</t>
  </si>
  <si>
    <t>Jednotné prihlásenie (SSO)</t>
  </si>
  <si>
    <t>IAM musí umožňovať jednotné prihlásenie (Single Sign-On) naprieč všetkými aplikáciami systému eNRI DOP.</t>
  </si>
  <si>
    <t>Podpora identity protokolov</t>
  </si>
  <si>
    <t>IAM musí podporovať štandardizované identity protokoly – OAuth2, OpenID Connect a SAML – pre interoperabilitu a externé integrácie.</t>
  </si>
  <si>
    <t>Bezpečné ukladanie prihlasovacích údajov</t>
  </si>
  <si>
    <t>Systém musí využívať hashovanie hesiel (napr. bcrypt, Argon2) a nesmie uchovávať heslá v čitateľnej podobe.</t>
  </si>
  <si>
    <t>Autorizácia</t>
  </si>
  <si>
    <t>Riadenie prístupu na základe rolí (RBAC)</t>
  </si>
  <si>
    <t>IAM musí implementovať Role-Based Access Control (RBAC), kde sú prístupové oprávnenia viazané na používateľské roly.</t>
  </si>
  <si>
    <t>Riadenie prístupu na základe atribútov (ABAC)</t>
  </si>
  <si>
    <t>IAM musí umožniť definovanie prístupových pravidiel na základe atribútov používateľov, prostredia alebo zdrojov.</t>
  </si>
  <si>
    <t>Principle of Least Privilege (PoLP)</t>
  </si>
  <si>
    <t>Každému používateľovi má byť pridelený len minimálny rozsah oprávnení potrebný na výkon jeho úloh.</t>
  </si>
  <si>
    <t>Systém musí zaznamenávať všetky prístupy, zmeny oprávnení a autentifikačné udalosti v súlade s požiadavkami auditu.</t>
  </si>
  <si>
    <t>Automatizovaná správa používateľských účtov</t>
  </si>
  <si>
    <t>IAM musí umožniť automatizovaný onboarding, offboarding a správu životného cyklu účtov.</t>
  </si>
  <si>
    <t>Synchronizácia identít s externými adresármi</t>
  </si>
  <si>
    <t>Podpora integrácie s adresármi ako Microsoft Entra ID (Azure AD), LDAP alebo inými identity providerami.</t>
  </si>
  <si>
    <t>Samostatná správa účtov používateľmi</t>
  </si>
  <si>
    <t>Používatelia musia mať možnosť meniť heslá, spravovať profil a žiadať o reset prístupu bez zásahu administrátora.</t>
  </si>
  <si>
    <t>Dočasné a obmedzené prístupy</t>
  </si>
  <si>
    <t>IAM musí podporovať časovo obmedzené prístupy a automatické zrušenie expirovaných účtov alebo oprávnení.</t>
  </si>
  <si>
    <t>Bezpečnosť a regulácia</t>
  </si>
  <si>
    <t>Politika hesiel a autentifikácie</t>
  </si>
  <si>
    <t>Musí existovať politika pre dĺžku, komplexnosť a rotáciu hesiel, vrátane blokovania po opakovaných neúspešných pokusoch.</t>
  </si>
  <si>
    <t>Šifrovanie citlivých údajov</t>
  </si>
  <si>
    <t>Citlivé údaje musia byť šifrované pri prenose (TLS 1.2+) aj v úložisku (AES‑256).</t>
  </si>
  <si>
    <t>Súlad s normami a reguláciami</t>
  </si>
  <si>
    <t>IAM musí byť v súlade s GDPR, ISO 27001, NIST a SOC 2 bezpečnostnými rámcami.</t>
  </si>
  <si>
    <t>API autentifikácia</t>
  </si>
  <si>
    <t>IAM musí podporovať autentifikáciu API pomocou JWT tokenov a OAuth2 Client Credentials flow.</t>
  </si>
  <si>
    <t>Integrácia s CI/CD pipeline</t>
  </si>
  <si>
    <t>Systém musí umožniť bezpečné poskytovanie prístupových tokenov pre DevOps a automatizované procesy.</t>
  </si>
  <si>
    <t>Podpora identity pre mikroslužby</t>
  </si>
  <si>
    <t>IAM musí umožniť identifikáciu a autorizáciu medzi mikroslužbami na princípe Zero Trust.</t>
  </si>
  <si>
    <t>Externí identity provideri</t>
  </si>
  <si>
    <t>Systém musí podporovať federáciu identít s externými poskytovateľmi ako Google, Microsoft alebo Apple.</t>
  </si>
  <si>
    <t>Centralizované dokumentové úložisko</t>
  </si>
  <si>
    <t>Jednotné úložisko dokumentov</t>
  </si>
  <si>
    <t>Systém musí zabezpečiť centralizované, bezpečné a jednotné úložisko dokumentov pre celú organizáciu.</t>
  </si>
  <si>
    <t>Vytváranie a import dokumentov</t>
  </si>
  <si>
    <t>Používatelia musia mať možnosť vytvárať dokumenty priamo v systéme alebo ich importovať z externých zdrojov.</t>
  </si>
  <si>
    <t>Dlhodobé uloženie a integrita dát</t>
  </si>
  <si>
    <t>Systém musí garantovať dlhodobé a bezpečné uloženie dokumentov s ochranou integrity a nemennosti údajov.</t>
  </si>
  <si>
    <t>Štruktúrované uloženie</t>
  </si>
  <si>
    <t>Hierarchická štruktúra</t>
  </si>
  <si>
    <t>Dokumenty musia byť organizované v hierarchickej stromovej štruktúre, zodpovedajúcej organizačnej alebo projektovej logike.</t>
  </si>
  <si>
    <t>Prístupové práva na úrovni zložiek</t>
  </si>
  <si>
    <t>Systém musí umožniť nastavovanie oprávnení na úrovni zložiek aj jednotlivých dokumentov s možnosťou dedenia práv.</t>
  </si>
  <si>
    <t>Bezpečnosť a prístupové práva</t>
  </si>
  <si>
    <t>Riadenie prístupových práv</t>
  </si>
  <si>
    <t>DMS musí obsahovať detailný systém riadenia prístupových práv na úrovni dokumentov, zložiek, skupín a používateľov.</t>
  </si>
  <si>
    <t>Integrácia s IAM</t>
  </si>
  <si>
    <t>Prístupové práva musia byť prepojené s centrálnym IAM komponentom systému eNRI DOP.</t>
  </si>
  <si>
    <t>Ad-hoc zdieľanie</t>
  </si>
  <si>
    <t>Používatelia musia mať možnosť dočasne alebo cielene zdieľať dokumenty s inými používateľmi.</t>
  </si>
  <si>
    <t>Verzionovanie</t>
  </si>
  <si>
    <t>Správa verzií dokumentov</t>
  </si>
  <si>
    <t>Systém musí podporovať plnú správu verzií vrátane automatického číslovania a uchovávania histórie zmien.</t>
  </si>
  <si>
    <t>Synchronizácia verzií pri offline práci</t>
  </si>
  <si>
    <t>Systém musí umožniť synchronizáciu verzií dokumentov po obnovení pripojenia.</t>
  </si>
  <si>
    <t>Podpora procesov (BPM)</t>
  </si>
  <si>
    <t>Riadenie toku dokumentov</t>
  </si>
  <si>
    <t>Systém musí podporovať workflow nad dokumentmi a prideľovať úlohy používateľom podľa procesnej logiky.</t>
  </si>
  <si>
    <t>Konfigurácia procesov</t>
  </si>
  <si>
    <t>Systém musí umožniť vizuálnu konfiguráciu a úpravu procesov nad dokumentmi prostredníctvom grafického rozhrania.</t>
  </si>
  <si>
    <t>Definovanie účastníkov podľa organizačnej štruktúry</t>
  </si>
  <si>
    <t>Musí byť možné definovať účastníkov procesov na základe organizačnej hierarchie a rolí.</t>
  </si>
  <si>
    <t>Podpora štandardných rozhraní</t>
  </si>
  <si>
    <t>Systém musí podporovať štandardné rozhrania SOAP, REST a WebDAV pre integráciu s inými IS.</t>
  </si>
  <si>
    <t>Bezpečná výmena dát</t>
  </si>
  <si>
    <t>Prenos dokumentov a metadát musí byť zabezpečený šifrovaním a overením identity partnera.</t>
  </si>
  <si>
    <t>Vyhľadávanie</t>
  </si>
  <si>
    <t>Systém musí umožniť vyhľadávanie dokumentov podľa kľúčových slov, atribútov a metadát.</t>
  </si>
  <si>
    <t>Multikriteriálne filtrovanie</t>
  </si>
  <si>
    <t>Používatelia musia môcť kombinovať viaceré kritériá pri vyhľadávaní a triediť výsledky podľa relevancie.</t>
  </si>
  <si>
    <t>Bezpečnosť a auditovanie</t>
  </si>
  <si>
    <t>Systém musí zaznamenávať všetky operácie nad dokumentmi (vytvorenie, úprava, prístup, zdieľanie, vymazanie).</t>
  </si>
  <si>
    <t>Šifrovanie dokumentov</t>
  </si>
  <si>
    <t>Všetky dokumenty musia byť šifrované pri prenose (TLS 1.2+) aj uložení (AES-256).</t>
  </si>
  <si>
    <t>Vkladanie a úprava digitálneho obsahu</t>
  </si>
  <si>
    <t>Upload datasetu</t>
  </si>
  <si>
    <t>CMS umožní nahrávať a aktualizovať datasety a iné súbory (napr. externé dokumenty) priamo v administračnom prostredí.</t>
  </si>
  <si>
    <t>Tvorba a modifikácia obsahu</t>
  </si>
  <si>
    <t>Administrátori a oprávnení používatelia môžu cez WYSIWYG editor vytvárať, upravovať a publikovať textový, grafický, mediálny alebo programový obsah (napr. skripty pre aplikácie).</t>
  </si>
  <si>
    <t>Oddelenie obsahu a prezentácie</t>
  </si>
  <si>
    <t>Systém zabezpečí oddelenie obsahu (text, obrázky, multimédiá, kód) od prezentačnej vrstvy, čo uľahčí údržbu a dizajnové úpravy.</t>
  </si>
  <si>
    <t>Podpora multimediálneho obsahu</t>
  </si>
  <si>
    <t>Do každej stránky bude možné vkladať multimediálne objekty – video, obrázky, dokumenty na stiahnutie, formuláre alebo GIS mapy.</t>
  </si>
  <si>
    <t>Publikovanie, vyhľadávanie a optimalizácia</t>
  </si>
  <si>
    <t>Webové publikovanie</t>
  </si>
  <si>
    <t>CMS zaistí rýchle a intuitívne zverejnenie obsahu do verejnej aj privátnej časti portálu eNRI DOP.</t>
  </si>
  <si>
    <t>Indexovanie a vyhľadávanie</t>
  </si>
  <si>
    <t>Modul poskytne fulltextové vyhľadávanie v obsahu a podporí rôzne formáty ako text, obrázky a videá.</t>
  </si>
  <si>
    <t>Friendly URL a sitemap</t>
  </si>
  <si>
    <t>Systém automaticky vytvorí SEO-friendly URL a generuje sitemap.xml s možnosťou manuálnej úpravy.</t>
  </si>
  <si>
    <t>HTML5 a CSS3 validita</t>
  </si>
  <si>
    <t>Všetky stránky generované CMS musia byť plne validné podľa štandardov HTML5 a CSS3.</t>
  </si>
  <si>
    <t>Nastavenie metaúdajov</t>
  </si>
  <si>
    <t>Administrátor môže definovať metaúdaje (title, description, keywords) a sledovať dátum vytvorenia a poslednej úpravy.</t>
  </si>
  <si>
    <t>Kompresia a cache</t>
  </si>
  <si>
    <t>CMS zabezpečí optimalizáciu obrázkov, kompresiu a cacheovanie obsahu pre rýchlejšie načítanie stránok.</t>
  </si>
  <si>
    <t>Štruktúra a správa portálu</t>
  </si>
  <si>
    <t>Systém poskytne stromové zobrazenie navigácie (menu) s drag-and-drop úpravou poradia a úrovní podstránok.</t>
  </si>
  <si>
    <t>Tvorba a editácia štruktúry</t>
  </si>
  <si>
    <t>Administrátor môže vytvárať nové položky menu, vnorené úrovne, a deaktivovať stránky alebo celé sekcie portálu.</t>
  </si>
  <si>
    <t>Vytváranie statických stránok</t>
  </si>
  <si>
    <t>Nové stránky sa vytvárajú prostredníctvom administračného formulára a môžu byť publikované ihneď alebo ponechané v stave prípravy.</t>
  </si>
  <si>
    <t>Jazykové mutácie a špeciálne verzie</t>
  </si>
  <si>
    <t>CMS umožní vytvárať nezávislé jazykové mutácie a verzie portálu pre zrakovo postihnutých.</t>
  </si>
  <si>
    <t>Verejná časť portálu umožní prezentáciu registrov spravovaných v systéme eNRI DOP.</t>
  </si>
  <si>
    <t>Formuláre a notifikácie</t>
  </si>
  <si>
    <t>Vytváranie formulárov</t>
  </si>
  <si>
    <t>Administrátor môže bez zásahu programátora vytvárať, upravovať a publikovať formuláre pre verejný portál.</t>
  </si>
  <si>
    <t>Ukladanie dát a notifikácie</t>
  </si>
  <si>
    <t>Údaje z formulárov sa ukladajú do databázy a CMS umožní nastaviť notifikácie pre používateľov aj správcov.</t>
  </si>
  <si>
    <t>Správa používateľov a oprávnení</t>
  </si>
  <si>
    <t>Evidencia používateľov</t>
  </si>
  <si>
    <t>CMS zabezpečí registráciu, úpravu, aktiváciu a deaktiváciu používateľských kont.</t>
  </si>
  <si>
    <t>Správa skupín</t>
  </si>
  <si>
    <t>Oprávnenia na úpravu a publikovanie obsahu sa budú prideľovať na základe používateľských skupín.</t>
  </si>
  <si>
    <t>Integrácia s AD a SSO</t>
  </si>
  <si>
    <t>Modul umožní prepojenie s Active Directory a Single Sign-On mechanizmami vrátane sociálnych sietí.</t>
  </si>
  <si>
    <t>Definovateľné oprávnenia</t>
  </si>
  <si>
    <t>Každá podstránka alebo sekcia môže mať obmedzený prístup podľa definovaných práv používateľov alebo skupín.</t>
  </si>
  <si>
    <t>Schvaľovanie a verzionovanie</t>
  </si>
  <si>
    <t>Workflow pre schvaľovanie</t>
  </si>
  <si>
    <t>CMS umožní definovať tvorcov obsahu a schvaľovateľov, čím sa kontroluje proces publikovania.</t>
  </si>
  <si>
    <t>Verziovanie obsahu</t>
  </si>
  <si>
    <t>Systém ukladá históriu zmien (autor, čas) a na verejnom portáli zobrazuje len schválenú verziu.</t>
  </si>
  <si>
    <t>Obnovenie starších verzií</t>
  </si>
  <si>
    <t>Každú zmenu bude možné vrátiť na predchádzajúcu verziu obsahu.</t>
  </si>
  <si>
    <t>Rozšíriteľnosť modulmi</t>
  </si>
  <si>
    <t>CMS musí byť otvorený pre rozšírenia (galérie, kalendáre, štatistiky) v administračnej aj prezentačnej časti.</t>
  </si>
  <si>
    <t>Podpora multimédií a súborov</t>
  </si>
  <si>
    <t>Multimediálne knižnice</t>
  </si>
  <si>
    <t>CMS umožní vytvárať galérie obrázkov, zvukov a videí vrátane prepojenia na YouTube kanál.</t>
  </si>
  <si>
    <t>Verziovanie externých súborov</t>
  </si>
  <si>
    <t>Externé súbory (napr. dokumenty, obrázky) musia byť ukladané s podporou verzionovania.</t>
  </si>
  <si>
    <t>Alternatívne texty</t>
  </si>
  <si>
    <t>Každý obrázok alebo multimédium musí mať definovaný alternatívny text (alt text) pre prístupnosť a SEO.</t>
  </si>
  <si>
    <t>Integrácia a aktuality</t>
  </si>
  <si>
    <t>Zdieľanie obsahu na sociálnych sieťach</t>
  </si>
  <si>
    <t>CMS umožní publikovať vybrané informácie (napr. podstránky, aktuality) na sociálnych sieťach.</t>
  </si>
  <si>
    <t>Správa noviniek a aktualít</t>
  </si>
  <si>
    <t>Systém poskytne nástroje na tvorbu, úpravu, mazanie, aktiváciu a deaktiváciu noviniek s prehľadom publikovaných záznamov.</t>
  </si>
  <si>
    <t>Používateľská skúsenosť</t>
  </si>
  <si>
    <t>Jednoduché rozhranie</t>
  </si>
  <si>
    <t>Administrácia CMS bude navrhnutá pre používateľov so základnými počítačovými zručnosťami.</t>
  </si>
  <si>
    <t>Drag-and-drop ovládanie</t>
  </si>
  <si>
    <t>Úprava poradia a hierarchie stránok sa bude vykonávať pomocou drag-and-drop v administračnom prostredí.</t>
  </si>
  <si>
    <t>Komponent Osoby</t>
  </si>
  <si>
    <t>Evidencia osôb</t>
  </si>
  <si>
    <t>Systém musí viesť evidenciu fyzických a právnických osôb, ktoré vstupujú do procesov registratúry (úradníci, dopravcovia, správcovia, externí partneri).</t>
  </si>
  <si>
    <t>Riadenie prístupových práv a rolí</t>
  </si>
  <si>
    <t>Modul musí podporovať definovanie a riadenie rolí v rámci registratúry (napr. evidenčný pracovník, schvaľovateľ, archívny pracovník).</t>
  </si>
  <si>
    <t>Autentifikácia používateľov musí byť prepojená s IAM komponentom systému eNRI DOP (eID, kvalifikovaný certifikát, iný identifikátor).</t>
  </si>
  <si>
    <t>Evidencia organizačných štruktúr</t>
  </si>
  <si>
    <t>Systém musí evidovať organizačné jednotky (útvary, sekcie, odbory) a ich väzby na spracovávané spisy.</t>
  </si>
  <si>
    <t>Audit úkonov osôb</t>
  </si>
  <si>
    <t>Každý úradný úkon musí byť priradený konkrétnej osobe alebo organizačnej jednotke pre zabezpečenie transparentnosti a zodpovednosti.</t>
  </si>
  <si>
    <t>Komponent Objekty</t>
  </si>
  <si>
    <t>Evidencia dokumentov</t>
  </si>
  <si>
    <t>Systém musí evidovať všetky prijaté, vytvorené a odoslané dokumenty organizácie.</t>
  </si>
  <si>
    <t>Spisové znaky a registratúrne značky</t>
  </si>
  <si>
    <t>Systém musí automaticky priraďovať spisové znaky a registratúrne značky podľa registratúrneho plánu MD SR.</t>
  </si>
  <si>
    <t>Správa elektronických spisov</t>
  </si>
  <si>
    <t>Musí byť zabezpečená správa štruktúry spisov a väzieb medzi dokumentmi.</t>
  </si>
  <si>
    <t>Kategorizácia objektov</t>
  </si>
  <si>
    <t>Systém musí umožniť kategorizáciu podľa typu (zmluva, rozhodnutie, výzva, zápisnica, interný dokument, podanie, podnet).</t>
  </si>
  <si>
    <t>Evidencia príloh a doručeniek</t>
  </si>
  <si>
    <t>Systém musí evidovať prílohy, doručenky, podpisové protokoly a súvisiace metadáta.</t>
  </si>
  <si>
    <t>Riadenie archivačných lehôt</t>
  </si>
  <si>
    <t>Modul musí podporovať riadenie lehôt a preberanie spisov do archívu podľa zákona o archívoch a registratúrach.</t>
  </si>
  <si>
    <t>Integrácia s ÚPVS a eArchívom</t>
  </si>
  <si>
    <t>Musí byť zabezpečená integrácia na ÚPVS pre doručovanie a eArchív pre dlhodobé uloženie elektronických dokumentov.</t>
  </si>
  <si>
    <t>Komponent Záznamy</t>
  </si>
  <si>
    <t>Evidencia životného cyklu dokumentu</t>
  </si>
  <si>
    <t>Systém musí evidovať všetky stavy dokumentov: vytvorený, v obehu, schválený, uzavretý, archivovaný.</t>
  </si>
  <si>
    <t>Všetky prístupy a zmeny v registratúrnych záznamoch musia byť zaznamenané v auditnom logu.</t>
  </si>
  <si>
    <t>Riadenie verzií</t>
  </si>
  <si>
    <t>Systém musí podporovať verziovanie dokumentov a uchovávať históriu úprav s možnosťou porovnania verzií.</t>
  </si>
  <si>
    <t>Prepojenie entít</t>
  </si>
  <si>
    <t>Dokumenty musia byť prepojené so spismi, osobami a objektmi prostredníctvom unikátnych identifikátorov (UUID).</t>
  </si>
  <si>
    <t>Časové pečiatky a podpisy</t>
  </si>
  <si>
    <t>Musí byť zabezpečená evidencia časových pečiatok a elektronických podpisov podľa eIDAS.</t>
  </si>
  <si>
    <t>Export do archívnych formátov</t>
  </si>
  <si>
    <t>Systém musí podporovať export do formátov PDF/A, XML METS a ASiC-E.</t>
  </si>
  <si>
    <t>Používateľ musí byť upozornený na zmeny stavu alebo uplynutie lehoty uloženia dokumentov.</t>
  </si>
  <si>
    <t>Technická architektúra</t>
  </si>
  <si>
    <t>Prepojenie s IAM a inými modulmi</t>
  </si>
  <si>
    <t>Modul musí byť integrovaný s IAM, ASSR, ÚPVS, ePodateľňou, CSRÚ a Správou referenčných údajov.</t>
  </si>
  <si>
    <t>Komunikácia cez REST API</t>
  </si>
  <si>
    <t>Komunikácia medzi komponentmi musí byť realizovaná cez REST API s podporou JSON a XML.</t>
  </si>
  <si>
    <t>Šifrovanie dát</t>
  </si>
  <si>
    <t>Všetky dátové toky musia byť zabezpečené šifrovaním TLS 1.3.</t>
  </si>
  <si>
    <t>Verziovanie a zálohovanie</t>
  </si>
  <si>
    <t>Systém musí podporovať verziovanie záznamov, automatizované zálohovanie a vysokú dostupnosť (HA).</t>
  </si>
  <si>
    <t>Bezpečnosť a audit</t>
  </si>
  <si>
    <t>Riadenie prístupov (RBAC)</t>
  </si>
  <si>
    <t>Prístup používateľov musí byť riadený na základe rolového modelu (RBAC).</t>
  </si>
  <si>
    <t>Auditné záznamy</t>
  </si>
  <si>
    <t>Každý úkon musí byť evidovaný v auditnom logu s časovou pečiatkou a identifikáciou používateľa.</t>
  </si>
  <si>
    <t>Podpora eIDAS</t>
  </si>
  <si>
    <t>Systém musí podporovať elektronické podpisy a pečate podľa eIDAS.</t>
  </si>
  <si>
    <t>Systém musí byť v súlade so zákonom č. 69/2018 Z. z. o kybernetickej bezpečnosti.</t>
  </si>
  <si>
    <t>Pravdepodobnosť vzniku rizika stredná, dopad rizika významný</t>
  </si>
  <si>
    <t>Spracovanie žiadosti</t>
  </si>
  <si>
    <t>Elektronický formulár</t>
  </si>
  <si>
    <t>Modul optimalizácie verejnej osobnej dopravy a rezervácie kapacít</t>
  </si>
  <si>
    <t>Elektronické podávanie Oznámenia o začatí/ukončení prevádzkovania osobitnej pravidelnej dopravy</t>
  </si>
  <si>
    <t>Dopravcoviabudú môcť elektronicky podávať Oznámenia o začatí/ukončení prevádzkovania osobitnej pravidelnej dopravy. Vyplnený formulár sa následne distribuuje príslušnému správnemu orgánu, ktorý Oznámenie zaeviduje. Po zaevidovaní sa dopravca notifikuje o splnení informačnej povinnosti.</t>
  </si>
  <si>
    <t>Elektronické podávanie žiadostí o licenciu vo vnútroštátnej verejnej osobnej doprave (povolenie na prevádzkovanie linky v autobusovej doprave a mestskej dráhovej doprave)</t>
  </si>
  <si>
    <t>Po odoslaní žiadosti systém automaticky priradí podanie príslušnému dopravnému správnemu orgánu (VÚC alebo obec) na základe územnej pôsobnosti linky. Pridelenie je zaznamenané s časovou pečiatkou a potvrdením o doručení cez ÚPVS.</t>
  </si>
  <si>
    <t>Príslušný orgán vytvára a vydáva rozhodnutie o udelení alebo zamietnutí licencie (resp. povolenia na prevádzkovanie linky)  v elektronickej forme s kvalifikovaným podpisom. Systém umožní dopravcovi podať elektronické odvolanie, ktoré sa automaticky zaeviduje a priradí k pôvodnej žiadosti.</t>
  </si>
  <si>
    <t>Systém eviduje všetky podania, rozhodnutia, notifikácie a odvolania v rámci jednotnej databázy a v module Správy registratúry (ASSR). Každý úkon je auditovaný (dátum, čas, používateľ, akcia). Evidencia umožňuje spätnú dohľadateľnosť celého procesu licencovania.</t>
  </si>
  <si>
    <t>Systém notifikáciou informuje dopravcu o: prijatí žiadosti, výsledku testu hospodárskej rovnováhy (THR) a vydaní rozhodnutia. Každá notifikácia obsahuje odkaz na detail žiadosti a možnosť podať elektronické odvolanie.
Systém tiež informuje objednávateľa dopravnej obslužnosti o začatí a výsledku testu hospodárskej rovnováhy. Dopravný správny orgán je notifikovaný o výsledku THR a o odvolaniach žiadateľa.</t>
  </si>
  <si>
    <t>Dopravcovia vo vnútroštátnej verejnej osobnej doprave (autobusovej doprave a mestskej dráhovej doprave) budú môcť podávať elektronické žiadosti o licencie (povolenia na prevádzkovanie linky) prostredníctvom portálu eNRI DOP. Formulár bude obsahovať povinné údaje (dopravca, trasa, vozidlá, cestovný poriadok, prílohy) a bude podporovať elektronický podpis (KZEP). Formulár obsahuje údaje o dopravcovi, trase, licencii, prevádzkových časoch, zastávkach a dĺžke trvania platnosti CP. Dopravca priloží povinné prílohy (napr. grafikon - cestovný poriadok, opis trasy, podklady k prevádzke).</t>
  </si>
  <si>
    <t>Rozhranie pre poskytovateľov mobilných aplikácií s informáciami o doprave, poriadkoch, obmedzeniach a predpovediach.</t>
  </si>
  <si>
    <t>Modul bude synchronizovať referenčné dáta o dopravcoch a orgánoch vydávajúcich licencie  (povolenia na prevádzkovanie linky).</t>
  </si>
  <si>
    <t>Orgány verejnej správy získajú digitálny nástroj na spracovanie žiadostí o licencie (povolenia na prevádzkovanie linky) a evidenciu rozhodnutí.</t>
  </si>
  <si>
    <t>Ministerstvo dopravy získa jednotný prehľad o dopravnej obslužnosti a vydaných licenciách (povoleniach na prevádzkovanie linky).</t>
  </si>
  <si>
    <t>Centrálna evidencia licencií (povolení na prevádzkovanie linky vo vnútroštátnej verejnej osobnej doprave - autobusovej doprave a mestskej dráhovej doprave)</t>
  </si>
  <si>
    <t>Ministerstvo bude mať prístup k centrálnej databáze vydaných licencií (povolení na prevádzkovanie linky) a štatistík výkonov verejnej dopravy.</t>
  </si>
  <si>
    <t>Ministerstvo získa centrálny prehľad o licenciách (povoleniach na prevádzkovanie linky), rozhodnutiach a výkonoch verejnej dopravy.</t>
  </si>
  <si>
    <t>Ministerstvo dopravy získa jednotný prehľad o dopravnej obslužnosti a vydaných licenciách  (povoleniach na prevádzkovanie linky).</t>
  </si>
  <si>
    <t>Modul musí vedieť spracovať elektronický formulár (žiadosť) a spracovať jej obsah do štrukturovaných dát uložených ako evidenčný záznam žiadosti v rámci modulu.</t>
  </si>
  <si>
    <t>V rámci ÚPVS správy formulárov bude zaregistrovaný balík pre formulár so žiadosťou o vydanie licencie (povolenie na prevádzkovanie linky) spolu so všetkými validáciami pre korektné podanie žiadosti o licenciu.</t>
  </si>
  <si>
    <t>Systém umožní export dát o licenciách (povoleniach na prevádzkovanie linky) do formátov XLSX a PDF pre analytické a rozhodovacie účely.</t>
  </si>
  <si>
    <t>Elektronický formulár žiadosti e-CEMT</t>
  </si>
  <si>
    <t>Systém poskytne elektronický formulár pre podanie žiadosti o povolenie e-CEMT. Formulár bude obsahovať povinné polia (údaje o dopravcovi, vozidlách, účele a parametri prepravy) a bude umožňovať priloženie požadovaných príloh.</t>
  </si>
  <si>
    <t>Autentifikácia dopravcu</t>
  </si>
  <si>
    <t>Dopravca sa pred podaním žiadosti autentifikuje prostredníctvom národného identitného uzla (NIA) prostredníctvom eID alebo alternatívnych autentifikačných prostriedkov vydaných v súlade s eIDAS.</t>
  </si>
  <si>
    <t>Validácia vstupných údajov</t>
  </si>
  <si>
    <t>Systém automaticky vykoná formálne kontroly správnosti a úplnosti údajov vo formulári a upozorní používateľa na chyby pred odoslaním podania.</t>
  </si>
  <si>
    <t>Podpis žiadosti KEP</t>
  </si>
  <si>
    <t>Pred odoslaním bude dopravca povinný autorizovať žiadosť kvalifikovaným elektronickým podpisom (KEP) podľa požiadaviek eGov a zákona o eIDAS.</t>
  </si>
  <si>
    <t>Odoslanie podania cez ÚPVS</t>
  </si>
  <si>
    <t>Systém odošle podanie prostredníctvom Ústredného portálu verejnej správy (ÚPVS), t. j. cez modul elektronickej podateľne (CEP), s potvrdením o odoslaní a doručení.</t>
  </si>
  <si>
    <t>Potvrdenka o doručení („doručenka“)</t>
  </si>
  <si>
    <t>Systém prijme spätné potvrdenie ÚPVS o doručení podania a uloží ho v rámci záznamu o podaní pre potreby preukázateľnosti vykonania úkonu.</t>
  </si>
  <si>
    <t>Pridelenie žiadosti Fabasoftu MD SR</t>
  </si>
  <si>
    <t>Po doručení cez ÚPVS bude podanie automaticky postúpené do informačného systému Ministerstva dopravy SR (Fabasoft) na evidenciu a ďalšie procesné spracovanie mimo eNRI DOP.</t>
  </si>
  <si>
    <t>Evidencia podania v ASSR</t>
  </si>
  <si>
    <t>Systém automaticky založí registratúrny záznam podania v module Správy registratúry (ASSR), vrátane dokumentov, príloh a doručenky, čím zabezpečí preukázateľnosť a dlhodobú archiváciu.</t>
  </si>
  <si>
    <t>Integrované platobné rozhranie pre štátnu pokladnicu</t>
  </si>
  <si>
    <t>Systém umožní vykonávať úhrady (SEPA, instantné platby, platobné karty, zahraničné prevody) v prospech účtov štátnej pokladnice s presnou identifikáciou platby pomocou variabilného, špecifického a konštantného symbolu.</t>
  </si>
  <si>
    <t>Návrh riešenia a priebežná špecifikácia</t>
  </si>
  <si>
    <t>Zabezpečenie cloud infra a štandardného SW</t>
  </si>
  <si>
    <t>Testovanie – SIT / integračné a systémové</t>
  </si>
  <si>
    <t>Testovanie – End-to-End scenáre</t>
  </si>
  <si>
    <t>Testovanie – UAT</t>
  </si>
  <si>
    <t>Testovanie – Akceptačné</t>
  </si>
  <si>
    <t>Nasadenie (vrátane prevádzkovej pripravenosti)</t>
  </si>
  <si>
    <t>Rozšírenie cloud infra a štandardného SW</t>
  </si>
  <si>
    <t>T+22</t>
  </si>
  <si>
    <t>Implementácia (vrátane priebežných technických testov)</t>
  </si>
  <si>
    <t>Spustenie inkrementu a nastavenie riadenia spolupráce: roly, zodpovednosti, rozhodovanie, reporting, riadenie rizík a závislostí. V tejto fáze sa zjednotí pohľad na cieľ, rozsah a očakávané prínosy a určí sa spôsob eskalácie a schvaľovania. Výstupy iniciácie vytvoria rámec, z ktorého vychádza plánovanie a následne aj spresňovanie požiadaviek.</t>
  </si>
  <si>
    <t>Schválenie realizačného plánu: míľniky, postup dodávky, kapacity, koordinácia so zainteresovanými stranami a plán testovania a nasadenia. Súčasťou je dohodnutie pravidiel pre riadenie zmien a spôsob akceptácie jednotlivých výstupov tak, aby neskôr nevznikali spory o tom, čo je hotové. Plánovanie pracuje s cieľmi a rizikami z iniciácie a vytvára podmienky pre analýzu požiadaviek a riadený priebeh realizácie.</t>
  </si>
  <si>
    <t>Spresnenie požiadaviek, priorít a akceptačných kritérií do podoby, ktorá umožní jednoznačné dodanie a overenie. Identifikujú sa dopady na používateľov, procesy, dáta a integrácie a stanoví sa, ktoré požiadavky sú pre inkrement záväzné a ktoré môžu byť riešené neskôr. Výstupy analýzy sú kľúčové pre návrh riešenia, ale zároveň slúžia ako základ pre testovacie scenáre, UAT a finálnu akceptáciu, aby bol reťazec od požiadavky po akceptáciu dohľadateľný.</t>
  </si>
  <si>
    <t>Príprava prostredí, prístupov a základných nastavení potrebných pre dodávku, testovanie a následné nasadenie. V prvej časti obdobia sa zabezpečí dostupnosť baseline prostredí pre vývoj a testovanie tak, aby implementácia nebola blokovaná, a následne sa prostredie dopĺňa o hardening, monitoring, politiky, kapacity a prípadné preprodukčné prvky podľa potrieb projektu. Nastavenia tejto fázy vychádzajú z rozhodnutí v návrhu riešenia a priamo ovplyvňujú plynulosť implementácie aj kvalitu formálnych testovacích okien.</t>
  </si>
  <si>
    <t>Postupné dodávanie funkcionalít inkrementu v plánovaných iteráciách, vrátane integrácií a potrebných úprav existujúcich častí. Priebežné technické testy slúžia na včasné zachytenie chýb a stabilizáciu dodávky tak, aby sa formálne testovacie okná nespoliehali na “doháňanie” kvality na konci. Implementácia využíva špecifikáciu a návrh ako základ, pričom priebežne poskytuje integrované verzie do testovacích prostredí, z ktorých následne čerpajú SIT a end-to-end scenáre.</t>
  </si>
  <si>
    <t>Formálne potvrdenie splnenia akceptačných kritérií inkrementu a uzavretie kritických chýb. Ide o jednoznačný kontrolný bod, ktorý eliminuje nejasnosti pri preberaní dodávky a vytvára formálny základ pre nasadenie. Akceptačné testovanie vychádza z výsledkov UAT a z dohodnutých kritérií definovaných v analýze požiadaviek; jeho výsledok priamo podmieňuje produkčné nasadenie.</t>
  </si>
  <si>
    <t>Nasadenie do produkcie spolu s prípravou prevádzky tak, aby riešenie bolo nielen nasadené, ale aj prevádzkovo zvládnuteľné. Zabezpečí sa dohľad, postupy, dokumentácia, nastavenie podpory a odovzdanie do prevádzkových procesov. Táto fáza vychádza z úspešného akceptačného rozhodnutia a z pripraveného nasadzovacieho postupu a uzatvára prechod od projektu k stabilnej prevádzke.</t>
  </si>
  <si>
    <t>Formálne uzavretie inkrementu: odovzdanie výstupov, vyhodnotenie plnenia, uzavretie otvorených bodov a potvrdenie ukončenia. Zhrnú sa výsledky, poučenia a zostávajúce úlohy, ktoré sa prenesú do ďalšieho inkrementu alebo do prevádzkového režimu. Ukončenie nadväzuje na úspešné nasadenie a predstavuje administratívne aj vecné uzavretie dodávky za inkrement.</t>
  </si>
  <si>
    <t>Spustenie inkrementu 2 s nadviazaním na výsledky a skúsenosti z inkrementu 1. Potvrdí sa rozsah, prínosy a kritické závislosti tak, aby bolo zrejmé, ktoré časti sú rozšírením existujúceho riešenia a ktoré môžu mať dopad na už bežiacu prevádzku. Nastaví sa koordinácia so zainteresovanými stranami a aktualizujú sa riziká, pričom sa berie do úvahy paralelný priebeh oboch inkrementov v časti harmonogramu.</t>
  </si>
  <si>
    <t>Schválenie plánu dodávky inkrementu 2 vrátane míľnikov, kapacít, testovacích okien a nasadenia. Dôležitou súčasťou je zosúladenie s prevádzkovými potrebami a externými závislosťami tak, aby testovanie a nasadenie prebehli bez kolízií a s jasnými zodpovednosťami. Plánovanie využíva rámec z iniciácie a zároveň stanovuje pravidlá pre riadenie zmien a preberanie výstupov rovnako, ako v inkremente 1, aby bola konzistentnosť riadenia zachovaná.</t>
  </si>
  <si>
    <t>Spresnenie a priorizácia požiadaviek inkrementu 2 vrátane definovania akceptačných kritérií a dopadov na existujúce časti. Zohľadní sa potreba regresie a kompatibility, aby bolo jasné, ktoré procesy a používateľské skupiny budú dotknuté. Výstupy analýzy sa premietnu do návrhu a testovania a zároveň vytvoria základ pre jednoznačné posúdenie splnenia v akceptačných krokoch.</t>
  </si>
  <si>
    <t>Aktualizácia koncepcie riešenia pre inkrement 2 s dôrazom na kompatibilitu, minimalizáciu regresií a kontrolu dopadov na prevádzku. Priebežná špecifikácia umožňuje dopĺňať detaily postupne a udržiavať rozhodnutia a dokumentáciu v súlade so skutočným priebehom dodávky. Návrh priamo určuje, aké úpravy sú potrebné v cloud prostredí, aké integračné väzby sa menia a aký bude rozsah end-to-end a používateľských scenárov.</t>
  </si>
  <si>
    <t>Rozšírenie alebo úpravy cloudových prostredí a nastavení podľa potrieb inkrementu 2, najmä v oblasti kapacít, prístupov, dohľadu a bezpečnostných politík. Vzhľadom na paralelnú dodávku je dôležité, aby úpravy neohrozili stabilitu prostredí používaných inkrementom 1; preto sa postupuje koordinovane a s kontrolou dopadov. Základné prostredia pre implementáciu sú k dispozícii od začiatku realizácie a rozšírenia prebiehajú paralelne podľa potreby.</t>
  </si>
  <si>
    <t>Formálne uzavretie inkrementu 2 a potvrdenie ukončenia dodávky do T+24. Odovzdajú sa finálne výstupy, vyhodnotí sa plnenie a uzavrú otvorené body, aby bol program ukončený vecne aj administratívne. Táto fáza nadväzuje na úspešné nasadenie a uzatvára celý cyklus dodávky.</t>
  </si>
  <si>
    <t>Nastavenie koncepcie riešenia vrátane integrácií, bezpečnosti a prevádzkových princípov tak, aby bolo jasné, ako bude dodávka fungovať v cieľovom prostredí a ako nadviaže na existujúce komponenty. Zároveň sa budú priebežne dopĺňať detailné špecifikácie podľa toho, ako sa realizujú jednotlivé časti. Návrh bude vychádzať z odsúhlasených požiadaviek a zároveň určí predpoklady pre prípravu cloud prostredí, integračné rozhrania a spôsob testovania.</t>
  </si>
  <si>
    <t>Formálne testovacie okno zamerané na stabilitu a spoluprácu častí riešenia v ucelenom testovacom nastavení. Overuje sa integračná pripravenosť, konfigurácie a stabilita, pričom sa riadia a uzatvárajú chyby tak, aby sa do ďalších fáz neprenášali kritické problémy. SIT využíva integrované buildy z implementácie a pripravené testovacie prostredia; jeho výsledky sú kľúčovým predpokladom, aby end-to-end scenáre a následne UAT prebiehali na stabilnom prostredí.</t>
  </si>
  <si>
    <t>Overenie kľúčových procesov naprieč dotknutými systémami, ktoré preukáže, že riešenie funguje ako celok a že integrácie spolupracujú v reálnej logike procesu. Táto fáza sa opiera o stabilizovaný výstup zo SIT a typicky pracuje s releasovým kandidátom, aby výsledky boli dôveryhodné aj pre následné používateľské testovanie. Výstupy end-to-end scenárov slúžia ako hlavný dôkaz pripravenosti riešenia na UAT.</t>
  </si>
  <si>
    <t>Používateľské overenie objednávateľom zamerané na správnosť procesov, pravidiel a použiteľnosť na stabilnej verzii riešenia. Počas UAT sa riešia pripomienky a uzatvára sa, ktoré zistenia sú blokujúce pre akceptáciu a ktoré môžu byť riešené v ďalšom období. UAT nadväzuje na úspešné end-to-end scenáre a jeho výstupy budú priamym podkladom pre akceptačné testovanie a finálne rozhodnutie o nasadení.</t>
  </si>
  <si>
    <t>Realizácia funkcionalít inkrementu 2 a úprav existujúcich častí, s odovzdávaním verzií do neprodukčných prostredí. Priebežné technické testy budú kľúčové najmä preto, že inkrement 2 nadväzuje na inkrement 1 a riziko regresií je vyššie. Implementácia využije priebežnú špecifikáciu a priebežne pripraví stabilné verzie, ktoré následne vstúpia do SIT a end-to-end overenia.</t>
  </si>
  <si>
    <t>Formálne testovanie integrácie a stability voči už dodaným častiam. Overí sa, že rozšírenie funguje v ucelenom nastavení a že zmeny nevyvolali negatívne dopady. Výsledky SIT sa použijú na rozhodnutie o pripravenosti na end-to-end scenáre a na zníženie rizika, že sa problémy objavia až počas používateľského testovania.</t>
  </si>
  <si>
    <t>Overenie kľúčových procesov naprieč systémami pre rozsah inkrementu 2, vrátane scenárov, ktoré pokrývajú regresiu voči inkrementu 1. Táto fáza poskytne manažérsky čitateľný dôkaz, že dodávka funguje ako celok a je pripravená na používateľské overenie.</t>
  </si>
  <si>
    <t>Používateľské overenie inkrementu 2 objednávateľom, zamerané na procesy, pravidlá a očakávané prínosy. Súčasťou bude vyhodnotenie pripomienok a dohoda, ktoré zistenia sú blokujúce pre akceptáciu a ktoré sa riešia následne. UAT nadväzuje na úspešné end-to-end scenáre a vytvára priamy podklad pre akceptačné testovanie.</t>
  </si>
  <si>
    <t>Formálne potvrdenie splnenia akceptačných kritérií inkrementu 2 a uzavretie kritických chýb. Výstupom bude jednoznačný akceptačný protokol, ktorý podmieni produkčné nasadenie a eliminuje interpretačné spory o splnení rozsahu.</t>
  </si>
  <si>
    <t>Nasadenie do produkcie s dôrazom na kontinuitu prevádzky a pripravenosť podpory, vrátane aktualizácie prevádzkových postupov a dohľadu. Nasadenie nadviaže na akceptačné rozhodnutie a na pripravený nasadzovací plán a uzatvorí prechod k stabilnej prevádzke rozšíreného riešenia.</t>
  </si>
  <si>
    <t>projekt_2234</t>
  </si>
  <si>
    <t>Ministerstvo dopravy SR</t>
  </si>
  <si>
    <t>Námestie slobody č. 6</t>
  </si>
  <si>
    <t>811 05 Bratislava</t>
  </si>
  <si>
    <t>https://www.mindop.sk/</t>
  </si>
  <si>
    <t>Verzia dokumentu: 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</si>
</sst>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u/>
      <sz val="10"/>
      <color indexed="12"/>
      <name val="Arial"/>
      <family val="2"/>
    </font>
    <font>
      <b/>
      <sz val="10"/>
      <color theme="1"/>
      <name val="Calibri Light"/>
      <family val="2"/>
      <scheme val="major"/>
    </font>
    <font>
      <b/>
      <sz val="18"/>
      <color theme="1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10"/>
      <color theme="1" tint="0.499984740745262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 Light (Nadpisy)"/>
      <charset val="238"/>
    </font>
    <font>
      <sz val="11"/>
      <color theme="1"/>
      <name val="Calibri"/>
      <family val="2"/>
      <scheme val="minor"/>
    </font>
    <font>
      <sz val="10"/>
      <color rgb="FFFF0000"/>
      <name val="Calibri Light"/>
      <family val="2"/>
      <scheme val="major"/>
    </font>
    <font>
      <b/>
      <sz val="10"/>
      <color rgb="FFFA7D00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7" borderId="14" applyNumberFormat="0" applyAlignment="0" applyProtection="0"/>
    <xf numFmtId="0" fontId="23" fillId="0" borderId="0"/>
    <xf numFmtId="0" fontId="35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9" fontId="8" fillId="0" borderId="0" xfId="0" applyNumberFormat="1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5" borderId="13" xfId="1" applyFont="1" applyFill="1" applyBorder="1" applyAlignment="1">
      <alignment horizontal="left" vertical="center"/>
    </xf>
    <xf numFmtId="0" fontId="13" fillId="6" borderId="13" xfId="1" applyFont="1" applyFill="1" applyBorder="1" applyAlignment="1">
      <alignment horizontal="center" vertical="center" wrapText="1"/>
    </xf>
    <xf numFmtId="0" fontId="12" fillId="5" borderId="13" xfId="1" applyFont="1" applyFill="1" applyBorder="1" applyAlignment="1">
      <alignment vertical="center"/>
    </xf>
    <xf numFmtId="0" fontId="11" fillId="5" borderId="13" xfId="1" applyFont="1" applyFill="1" applyBorder="1" applyAlignment="1">
      <alignment vertical="center"/>
    </xf>
    <xf numFmtId="0" fontId="12" fillId="5" borderId="13" xfId="1" applyFont="1" applyFill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3" fillId="5" borderId="13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2" fillId="5" borderId="13" xfId="1" applyFont="1" applyFill="1" applyBorder="1" applyAlignment="1">
      <alignment vertical="center" wrapText="1"/>
    </xf>
    <xf numFmtId="0" fontId="11" fillId="5" borderId="13" xfId="1" applyFont="1" applyFill="1" applyBorder="1" applyAlignment="1">
      <alignment horizontal="left" vertical="center" wrapText="1"/>
    </xf>
    <xf numFmtId="0" fontId="11" fillId="5" borderId="13" xfId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/>
    <xf numFmtId="0" fontId="10" fillId="0" borderId="0" xfId="1"/>
    <xf numFmtId="0" fontId="19" fillId="0" borderId="0" xfId="1" applyFont="1"/>
    <xf numFmtId="0" fontId="11" fillId="0" borderId="0" xfId="1" applyFont="1"/>
    <xf numFmtId="0" fontId="11" fillId="0" borderId="0" xfId="1" applyFont="1" applyAlignment="1">
      <alignment wrapText="1"/>
    </xf>
    <xf numFmtId="0" fontId="24" fillId="0" borderId="0" xfId="1" applyFont="1"/>
    <xf numFmtId="0" fontId="12" fillId="5" borderId="13" xfId="1" applyFont="1" applyFill="1" applyBorder="1" applyAlignment="1">
      <alignment horizontal="center" vertical="center" wrapText="1"/>
    </xf>
    <xf numFmtId="0" fontId="25" fillId="10" borderId="14" xfId="6" applyFont="1" applyFill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vertical="center" wrapText="1"/>
    </xf>
    <xf numFmtId="164" fontId="11" fillId="4" borderId="1" xfId="1" applyNumberFormat="1" applyFont="1" applyFill="1" applyBorder="1"/>
    <xf numFmtId="164" fontId="12" fillId="5" borderId="1" xfId="1" applyNumberFormat="1" applyFont="1" applyFill="1" applyBorder="1"/>
    <xf numFmtId="0" fontId="26" fillId="9" borderId="1" xfId="1" applyFont="1" applyFill="1" applyBorder="1"/>
    <xf numFmtId="0" fontId="27" fillId="9" borderId="1" xfId="1" applyFont="1" applyFill="1" applyBorder="1"/>
    <xf numFmtId="14" fontId="10" fillId="5" borderId="1" xfId="1" applyNumberFormat="1" applyFill="1" applyBorder="1" applyAlignment="1">
      <alignment horizontal="center"/>
    </xf>
    <xf numFmtId="1" fontId="10" fillId="4" borderId="1" xfId="1" applyNumberFormat="1" applyFill="1" applyBorder="1" applyAlignment="1">
      <alignment horizontal="center"/>
    </xf>
    <xf numFmtId="0" fontId="10" fillId="4" borderId="1" xfId="1" applyFill="1" applyBorder="1" applyAlignment="1">
      <alignment horizontal="center"/>
    </xf>
    <xf numFmtId="1" fontId="10" fillId="4" borderId="1" xfId="1" applyNumberFormat="1" applyFill="1" applyBorder="1"/>
    <xf numFmtId="0" fontId="21" fillId="8" borderId="1" xfId="1" applyFont="1" applyFill="1" applyBorder="1" applyAlignment="1">
      <alignment horizontal="center" vertical="center" wrapText="1"/>
    </xf>
    <xf numFmtId="0" fontId="28" fillId="0" borderId="0" xfId="0" applyFont="1"/>
    <xf numFmtId="0" fontId="30" fillId="0" borderId="0" xfId="0" applyFont="1"/>
    <xf numFmtId="0" fontId="28" fillId="4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15" fillId="5" borderId="13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164" fontId="11" fillId="5" borderId="1" xfId="1" applyNumberFormat="1" applyFont="1" applyFill="1" applyBorder="1"/>
    <xf numFmtId="0" fontId="11" fillId="5" borderId="13" xfId="2" applyFont="1" applyFill="1" applyBorder="1" applyAlignment="1" applyProtection="1">
      <alignment horizontal="left" vertical="center" wrapText="1"/>
    </xf>
    <xf numFmtId="0" fontId="11" fillId="5" borderId="13" xfId="1" applyFont="1" applyFill="1" applyBorder="1" applyAlignment="1">
      <alignment horizontal="left" wrapText="1"/>
    </xf>
    <xf numFmtId="0" fontId="0" fillId="4" borderId="1" xfId="0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12" borderId="17" xfId="0" applyFill="1" applyBorder="1" applyAlignment="1">
      <alignment wrapText="1"/>
    </xf>
    <xf numFmtId="0" fontId="34" fillId="4" borderId="18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34" fillId="12" borderId="19" xfId="0" applyFont="1" applyFill="1" applyBorder="1" applyAlignment="1">
      <alignment vertical="center" wrapText="1"/>
    </xf>
    <xf numFmtId="0" fontId="2" fillId="12" borderId="16" xfId="0" applyFont="1" applyFill="1" applyBorder="1" applyAlignment="1">
      <alignment wrapText="1"/>
    </xf>
    <xf numFmtId="0" fontId="28" fillId="4" borderId="3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/>
    </xf>
    <xf numFmtId="0" fontId="28" fillId="5" borderId="11" xfId="0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/>
    </xf>
    <xf numFmtId="0" fontId="29" fillId="11" borderId="25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horizontal="center" vertical="center" wrapText="1"/>
    </xf>
    <xf numFmtId="0" fontId="29" fillId="11" borderId="27" xfId="0" applyFont="1" applyFill="1" applyBorder="1" applyAlignment="1">
      <alignment horizontal="center" vertical="center"/>
    </xf>
    <xf numFmtId="0" fontId="0" fillId="5" borderId="29" xfId="0" applyFill="1" applyBorder="1" applyAlignment="1">
      <alignment vertical="center"/>
    </xf>
    <xf numFmtId="0" fontId="28" fillId="5" borderId="29" xfId="0" applyFont="1" applyFill="1" applyBorder="1" applyAlignment="1">
      <alignment horizontal="center" vertical="center"/>
    </xf>
    <xf numFmtId="0" fontId="28" fillId="5" borderId="30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 wrapText="1"/>
    </xf>
    <xf numFmtId="0" fontId="28" fillId="4" borderId="6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 wrapText="1"/>
    </xf>
    <xf numFmtId="0" fontId="28" fillId="4" borderId="11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19" fillId="0" borderId="0" xfId="1" applyFont="1"/>
    <xf numFmtId="0" fontId="29" fillId="11" borderId="15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31" fillId="5" borderId="28" xfId="0" applyFont="1" applyFill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4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5" fillId="3" borderId="1" xfId="8" applyFill="1" applyBorder="1" applyAlignment="1">
      <alignment horizontal="left" vertical="center" wrapText="1"/>
    </xf>
  </cellXfs>
  <cellStyles count="9">
    <cellStyle name="Hypertextové prepojenie" xfId="8" builtinId="8"/>
    <cellStyle name="Hypertextové prepojenie 2" xfId="2"/>
    <cellStyle name="Mena 2" xfId="4"/>
    <cellStyle name="Mena 3" xfId="5"/>
    <cellStyle name="Normálna" xfId="0" builtinId="0"/>
    <cellStyle name="Normálna 2" xfId="1"/>
    <cellStyle name="Normálna 3" xfId="7"/>
    <cellStyle name="Normálne 2" xfId="3"/>
    <cellStyle name="Výpočet" xfId="6" builtinId="22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CA9D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multiLvlStrRef>
              <c:f>Harmonogram!$A$3:$B$26</c:f>
              <c:multiLvlStrCache>
                <c:ptCount val="24"/>
                <c:lvl>
                  <c:pt idx="0">
                    <c:v>Iniciácia (príprava)</c:v>
                  </c:pt>
                  <c:pt idx="1">
                    <c:v>Plánovanie</c:v>
                  </c:pt>
                  <c:pt idx="2">
                    <c:v>Analýza požiadaviek</c:v>
                  </c:pt>
                  <c:pt idx="3">
                    <c:v>Návrh riešenia a priebežná špecifikácia</c:v>
                  </c:pt>
                  <c:pt idx="4">
                    <c:v>Zabezpečenie cloud infra a štandardného SW</c:v>
                  </c:pt>
                  <c:pt idx="5">
                    <c:v>Implementácia (vrátane priebežných technických testov)</c:v>
                  </c:pt>
                  <c:pt idx="6">
                    <c:v>Testovanie – SIT / integračné a systémové</c:v>
                  </c:pt>
                  <c:pt idx="7">
                    <c:v>Testovanie – End-to-End scenáre</c:v>
                  </c:pt>
                  <c:pt idx="8">
                    <c:v>Testovanie – UAT</c:v>
                  </c:pt>
                  <c:pt idx="9">
                    <c:v>Testovanie – Akceptačné</c:v>
                  </c:pt>
                  <c:pt idx="10">
                    <c:v>Nasadenie (vrátane prevádzkovej pripravenosti)</c:v>
                  </c:pt>
                  <c:pt idx="11">
                    <c:v>Ukončenie Inkrementu</c:v>
                  </c:pt>
                  <c:pt idx="12">
                    <c:v>Iniciácia (príprava)</c:v>
                  </c:pt>
                  <c:pt idx="13">
                    <c:v>Plánovanie</c:v>
                  </c:pt>
                  <c:pt idx="14">
                    <c:v>Analýza požiadaviek</c:v>
                  </c:pt>
                  <c:pt idx="15">
                    <c:v>Návrh riešenia a priebežná špecifikácia</c:v>
                  </c:pt>
                  <c:pt idx="16">
                    <c:v>Rozšírenie cloud infra a štandardného SW</c:v>
                  </c:pt>
                  <c:pt idx="17">
                    <c:v>Implementácia (vrátane priebežných technických testov)</c:v>
                  </c:pt>
                  <c:pt idx="18">
                    <c:v>Testovanie – SIT / integračné a systémové</c:v>
                  </c:pt>
                  <c:pt idx="19">
                    <c:v>Testovanie – End-to-End scenáre</c:v>
                  </c:pt>
                  <c:pt idx="20">
                    <c:v>Testovanie – UAT</c:v>
                  </c:pt>
                  <c:pt idx="21">
                    <c:v>Testovanie – Akceptačné</c:v>
                  </c:pt>
                  <c:pt idx="22">
                    <c:v>Nasadenie (vrátane prevádzkovej pripravenosti)</c:v>
                  </c:pt>
                  <c:pt idx="23">
                    <c:v>Ukončenie Inkrementu</c:v>
                  </c:pt>
                </c:lvl>
                <c:lvl>
                  <c:pt idx="0">
                    <c:v>Moduly Inkrementu 1</c:v>
                  </c:pt>
                  <c:pt idx="12">
                    <c:v>Moduly Inkrementu 2</c:v>
                  </c:pt>
                </c:lvl>
              </c:multiLvlStrCache>
            </c:multiLvlStrRef>
          </c:cat>
          <c:val>
            <c:numRef>
              <c:f>Harmonogram!$D$3:$D$26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13</c:v>
                </c:pt>
                <c:pt idx="7">
                  <c:v>16</c:v>
                </c:pt>
                <c:pt idx="8">
                  <c:v>17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D-4E04-BF45-7067B02C3F7C}"/>
            </c:ext>
          </c:extLst>
        </c:ser>
        <c:ser>
          <c:idx val="1"/>
          <c:order val="1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Harmonogram!$A$3:$B$26</c:f>
              <c:multiLvlStrCache>
                <c:ptCount val="24"/>
                <c:lvl>
                  <c:pt idx="0">
                    <c:v>Iniciácia (príprava)</c:v>
                  </c:pt>
                  <c:pt idx="1">
                    <c:v>Plánovanie</c:v>
                  </c:pt>
                  <c:pt idx="2">
                    <c:v>Analýza požiadaviek</c:v>
                  </c:pt>
                  <c:pt idx="3">
                    <c:v>Návrh riešenia a priebežná špecifikácia</c:v>
                  </c:pt>
                  <c:pt idx="4">
                    <c:v>Zabezpečenie cloud infra a štandardného SW</c:v>
                  </c:pt>
                  <c:pt idx="5">
                    <c:v>Implementácia (vrátane priebežných technických testov)</c:v>
                  </c:pt>
                  <c:pt idx="6">
                    <c:v>Testovanie – SIT / integračné a systémové</c:v>
                  </c:pt>
                  <c:pt idx="7">
                    <c:v>Testovanie – End-to-End scenáre</c:v>
                  </c:pt>
                  <c:pt idx="8">
                    <c:v>Testovanie – UAT</c:v>
                  </c:pt>
                  <c:pt idx="9">
                    <c:v>Testovanie – Akceptačné</c:v>
                  </c:pt>
                  <c:pt idx="10">
                    <c:v>Nasadenie (vrátane prevádzkovej pripravenosti)</c:v>
                  </c:pt>
                  <c:pt idx="11">
                    <c:v>Ukončenie Inkrementu</c:v>
                  </c:pt>
                  <c:pt idx="12">
                    <c:v>Iniciácia (príprava)</c:v>
                  </c:pt>
                  <c:pt idx="13">
                    <c:v>Plánovanie</c:v>
                  </c:pt>
                  <c:pt idx="14">
                    <c:v>Analýza požiadaviek</c:v>
                  </c:pt>
                  <c:pt idx="15">
                    <c:v>Návrh riešenia a priebežná špecifikácia</c:v>
                  </c:pt>
                  <c:pt idx="16">
                    <c:v>Rozšírenie cloud infra a štandardného SW</c:v>
                  </c:pt>
                  <c:pt idx="17">
                    <c:v>Implementácia (vrátane priebežných technických testov)</c:v>
                  </c:pt>
                  <c:pt idx="18">
                    <c:v>Testovanie – SIT / integračné a systémové</c:v>
                  </c:pt>
                  <c:pt idx="19">
                    <c:v>Testovanie – End-to-End scenáre</c:v>
                  </c:pt>
                  <c:pt idx="20">
                    <c:v>Testovanie – UAT</c:v>
                  </c:pt>
                  <c:pt idx="21">
                    <c:v>Testovanie – Akceptačné</c:v>
                  </c:pt>
                  <c:pt idx="22">
                    <c:v>Nasadenie (vrátane prevádzkovej pripravenosti)</c:v>
                  </c:pt>
                  <c:pt idx="23">
                    <c:v>Ukončenie Inkrementu</c:v>
                  </c:pt>
                </c:lvl>
                <c:lvl>
                  <c:pt idx="0">
                    <c:v>Moduly Inkrementu 1</c:v>
                  </c:pt>
                  <c:pt idx="12">
                    <c:v>Moduly Inkrementu 2</c:v>
                  </c:pt>
                </c:lvl>
              </c:multiLvlStrCache>
            </c:multiLvlStrRef>
          </c:cat>
          <c:val>
            <c:numRef>
              <c:f>Harmonogram!$E$3:$E$26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4</c:v>
                </c:pt>
                <c:pt idx="5">
                  <c:v>12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D-4E04-BF45-7067B02C3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036191"/>
        <c:axId val="243043167"/>
      </c:barChart>
      <c:catAx>
        <c:axId val="3150361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43043167"/>
        <c:crosses val="autoZero"/>
        <c:auto val="1"/>
        <c:lblAlgn val="ctr"/>
        <c:lblOffset val="100"/>
        <c:noMultiLvlLbl val="0"/>
      </c:catAx>
      <c:valAx>
        <c:axId val="24304316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150361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</xdr:row>
      <xdr:rowOff>65463</xdr:rowOff>
    </xdr:from>
    <xdr:to>
      <xdr:col>22</xdr:col>
      <xdr:colOff>381692</xdr:colOff>
      <xdr:row>26</xdr:row>
      <xdr:rowOff>27363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7D5124E-A26E-4409-8B2B-19C7F3859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ec55e5b485898c3/MIRRI_Dokumentacia/P_01_a_I_01_a_P_03_a_I_03_PRILOHA_KATALOG_POZIADAVIEK_mapovanie-a-zivotny-cyklus_Projekt_AA_OVM_BB_OsobaXY_DDMMYY_v0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VINNE_STANDARDY_ISVS"/>
      <sheetName val="KATALOG_POZIADAVKY"/>
      <sheetName val="FINAL_UCPA_Moduly"/>
      <sheetName val="MODULY"/>
      <sheetName val="TFC_v02"/>
      <sheetName val="ECF_v02"/>
      <sheetName val="UAW_v02"/>
      <sheetName val="INKREMENTY"/>
      <sheetName val="VZOR_OTAZKY_DO_VO"/>
      <sheetName val="VZOR_TESTOVANIE"/>
      <sheetName val="VZOR_POZIADAVKY_PROCESY_EVS"/>
      <sheetName val="Skratky"/>
      <sheetName val="CISELNIK"/>
      <sheetName val="POVINNE_STANDARDY_ISVS1"/>
      <sheetName val="VZOR_OTAZKY_DO_VO1"/>
      <sheetName val="VZOR_POZIADAVKY_PROCESY_EVS1"/>
      <sheetName val="POVINNE STANDARDY_ISVS"/>
      <sheetName val="VZOR_OTAZKY DO VO"/>
      <sheetName val="VZOR_POZIADAVKY PROCESY_E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>
            <v>0</v>
          </cell>
          <cell r="B2" t="str">
            <v>Funkcna poziadavka</v>
          </cell>
        </row>
        <row r="3">
          <cell r="A3">
            <v>15</v>
          </cell>
          <cell r="B3" t="str">
            <v>Nefunkcna poziadavka</v>
          </cell>
        </row>
        <row r="4">
          <cell r="A4">
            <v>20</v>
          </cell>
          <cell r="B4" t="str">
            <v>Technicka poziadavka</v>
          </cell>
        </row>
        <row r="5">
          <cell r="A5">
            <v>25</v>
          </cell>
        </row>
        <row r="6">
          <cell r="A6">
            <v>30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dop.s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rgb="FFFFFF00"/>
  </sheetPr>
  <dimension ref="A1:R36"/>
  <sheetViews>
    <sheetView tabSelected="1" topLeftCell="A6" zoomScale="73" zoomScaleNormal="130" workbookViewId="0">
      <selection activeCell="C13" sqref="C13:I13"/>
    </sheetView>
  </sheetViews>
  <sheetFormatPr defaultColWidth="8.81640625" defaultRowHeight="14.5"/>
  <cols>
    <col min="2" max="2" width="11.453125" customWidth="1"/>
    <col min="4" max="4" width="6.453125" customWidth="1"/>
    <col min="6" max="6" width="7.453125" customWidth="1"/>
    <col min="7" max="7" width="12.453125" customWidth="1"/>
    <col min="8" max="8" width="6" customWidth="1"/>
    <col min="9" max="9" width="14.453125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3"/>
      <c r="K1" s="4"/>
      <c r="L1" s="4"/>
      <c r="M1" s="4"/>
      <c r="N1" s="4"/>
      <c r="O1" s="4"/>
      <c r="P1" s="4"/>
      <c r="Q1" s="4"/>
      <c r="R1" s="4"/>
    </row>
    <row r="2" spans="1:18">
      <c r="A2" s="1"/>
      <c r="B2" s="1"/>
      <c r="C2" s="1"/>
      <c r="D2" s="1"/>
      <c r="E2" s="1"/>
      <c r="F2" s="1"/>
      <c r="G2" s="1"/>
      <c r="H2" s="1"/>
      <c r="I2" s="1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>
      <c r="A3" s="1"/>
      <c r="B3" s="1"/>
      <c r="C3" s="1"/>
      <c r="D3" s="1"/>
      <c r="E3" s="1"/>
      <c r="F3" s="1"/>
      <c r="G3" s="1"/>
      <c r="H3" s="1"/>
      <c r="I3" s="1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>
      <c r="A4" s="1"/>
      <c r="B4" s="1"/>
      <c r="C4" s="1"/>
      <c r="D4" s="1"/>
      <c r="E4" s="1"/>
      <c r="F4" s="1"/>
      <c r="G4" s="1"/>
      <c r="H4" s="1"/>
      <c r="I4" s="1"/>
      <c r="J4" s="4"/>
      <c r="K4" s="4"/>
      <c r="L4" s="4"/>
      <c r="M4" s="4"/>
      <c r="N4" s="4"/>
      <c r="O4" s="4"/>
      <c r="P4" s="4"/>
      <c r="Q4" s="4"/>
      <c r="R4" s="4"/>
    </row>
    <row r="5" spans="1:18">
      <c r="A5" s="1"/>
      <c r="B5" s="1"/>
      <c r="C5" s="1"/>
      <c r="D5" s="1"/>
      <c r="E5" s="1"/>
      <c r="F5" s="1"/>
      <c r="G5" s="1"/>
      <c r="H5" s="1"/>
      <c r="I5" s="1"/>
      <c r="J5" s="4"/>
      <c r="K5" s="4"/>
      <c r="L5" s="4"/>
      <c r="M5" s="4"/>
      <c r="N5" s="4"/>
      <c r="O5" s="4"/>
      <c r="P5" s="4"/>
      <c r="Q5" s="4"/>
      <c r="R5" s="4"/>
    </row>
    <row r="6" spans="1:18" ht="57.75" customHeight="1">
      <c r="A6" s="76" t="s">
        <v>20</v>
      </c>
      <c r="B6" s="76"/>
      <c r="C6" s="76"/>
      <c r="D6" s="76"/>
      <c r="E6" s="76"/>
      <c r="F6" s="76"/>
      <c r="G6" s="76"/>
      <c r="H6" s="76"/>
      <c r="I6" s="76"/>
      <c r="J6" s="4"/>
      <c r="K6" s="4"/>
      <c r="L6" s="4"/>
      <c r="M6" s="4"/>
      <c r="N6" s="4"/>
      <c r="O6" s="4"/>
      <c r="P6" s="4"/>
      <c r="Q6" s="4"/>
      <c r="R6" s="4"/>
    </row>
    <row r="7" spans="1:18">
      <c r="A7" s="77"/>
      <c r="B7" s="77"/>
      <c r="C7" s="77"/>
      <c r="D7" s="77"/>
      <c r="E7" s="77"/>
      <c r="F7" s="77"/>
      <c r="G7" s="77"/>
      <c r="H7" s="77"/>
      <c r="I7" s="77"/>
      <c r="J7" s="4"/>
      <c r="K7" s="20" t="s">
        <v>1882</v>
      </c>
      <c r="L7" s="4"/>
      <c r="M7" s="4"/>
      <c r="N7" s="4"/>
      <c r="O7" s="4"/>
      <c r="P7" s="4"/>
      <c r="Q7" s="4"/>
      <c r="R7" s="4"/>
    </row>
    <row r="8" spans="1:18" ht="3.75" customHeight="1">
      <c r="A8" s="77"/>
      <c r="B8" s="77"/>
      <c r="C8" s="77"/>
      <c r="D8" s="77"/>
      <c r="E8" s="77"/>
      <c r="F8" s="77"/>
      <c r="G8" s="77"/>
      <c r="H8" s="77"/>
      <c r="I8" s="77"/>
      <c r="J8" s="4"/>
      <c r="K8" s="4"/>
      <c r="L8" s="4"/>
      <c r="M8" s="4"/>
      <c r="N8" s="4"/>
      <c r="O8" s="4"/>
      <c r="P8" s="4"/>
      <c r="Q8" s="4"/>
      <c r="R8" s="4"/>
    </row>
    <row r="9" spans="1:18" ht="14.25" customHeight="1">
      <c r="A9" s="1"/>
      <c r="B9" s="1"/>
      <c r="C9" s="1"/>
      <c r="D9" s="1"/>
      <c r="E9" s="1"/>
      <c r="F9" s="1"/>
      <c r="G9" s="1"/>
      <c r="H9" s="1"/>
      <c r="I9" s="1"/>
      <c r="J9" s="4"/>
      <c r="K9" s="4"/>
      <c r="L9" s="4"/>
      <c r="M9" s="4"/>
      <c r="N9" s="4"/>
      <c r="O9" s="4"/>
      <c r="P9" s="4"/>
      <c r="Q9" s="4"/>
      <c r="R9" s="4"/>
    </row>
    <row r="10" spans="1:18" ht="15" customHeight="1">
      <c r="B10" s="1"/>
      <c r="C10" s="1"/>
      <c r="D10" s="1"/>
      <c r="E10" s="1"/>
      <c r="F10" s="1"/>
      <c r="G10" s="1"/>
      <c r="H10" s="1"/>
      <c r="I10" s="1"/>
      <c r="J10" s="4"/>
      <c r="K10" s="4"/>
      <c r="L10" s="4"/>
      <c r="M10" s="4"/>
      <c r="N10" s="4"/>
      <c r="O10" s="4"/>
      <c r="P10" s="4"/>
      <c r="Q10" s="4"/>
      <c r="R10" s="4"/>
    </row>
    <row r="11" spans="1:18" ht="15" thickBot="1">
      <c r="B11" s="1"/>
      <c r="C11" s="1"/>
      <c r="D11" s="1"/>
      <c r="E11" s="1"/>
      <c r="F11" s="1"/>
      <c r="G11" s="1"/>
      <c r="H11" s="1"/>
      <c r="I11" s="1"/>
      <c r="J11" s="4"/>
      <c r="K11" s="4"/>
      <c r="L11" s="4"/>
      <c r="M11" s="4"/>
      <c r="N11" s="4"/>
      <c r="O11" s="4"/>
      <c r="P11" s="4"/>
      <c r="Q11" s="4"/>
      <c r="R11" s="4"/>
    </row>
    <row r="12" spans="1:18">
      <c r="A12" s="82" t="s">
        <v>0</v>
      </c>
      <c r="B12" s="83"/>
      <c r="C12" s="84" t="s">
        <v>444</v>
      </c>
      <c r="D12" s="84"/>
      <c r="E12" s="84"/>
      <c r="F12" s="84"/>
      <c r="G12" s="84"/>
      <c r="H12" s="84"/>
      <c r="I12" s="85"/>
      <c r="J12" s="4"/>
      <c r="K12" s="4"/>
      <c r="L12" s="4"/>
      <c r="M12" s="4"/>
      <c r="N12" s="4"/>
      <c r="O12" s="4"/>
      <c r="P12" s="4"/>
      <c r="Q12" s="4"/>
      <c r="R12" s="4"/>
    </row>
    <row r="13" spans="1:18">
      <c r="A13" s="78" t="s">
        <v>1</v>
      </c>
      <c r="B13" s="79"/>
      <c r="C13" s="80" t="s">
        <v>1877</v>
      </c>
      <c r="D13" s="80"/>
      <c r="E13" s="80"/>
      <c r="F13" s="80"/>
      <c r="G13" s="80"/>
      <c r="H13" s="80"/>
      <c r="I13" s="81"/>
      <c r="J13" s="4"/>
      <c r="K13" s="4"/>
      <c r="L13" s="4"/>
      <c r="M13" s="4"/>
      <c r="N13" s="4"/>
      <c r="O13" s="4"/>
      <c r="P13" s="4"/>
      <c r="Q13" s="4"/>
      <c r="R13" s="4"/>
    </row>
    <row r="14" spans="1:18">
      <c r="A14" s="78" t="s">
        <v>2</v>
      </c>
      <c r="B14" s="79"/>
      <c r="C14" s="80" t="s">
        <v>1878</v>
      </c>
      <c r="D14" s="80"/>
      <c r="E14" s="80"/>
      <c r="F14" s="80"/>
      <c r="G14" s="80"/>
      <c r="H14" s="80"/>
      <c r="I14" s="81"/>
      <c r="J14" s="4"/>
      <c r="K14" s="4"/>
      <c r="L14" s="4"/>
      <c r="M14" s="4"/>
      <c r="N14" s="4"/>
      <c r="O14" s="4"/>
      <c r="P14" s="4"/>
      <c r="Q14" s="4"/>
      <c r="R14" s="4"/>
    </row>
    <row r="15" spans="1:18" ht="30.75" customHeight="1">
      <c r="A15" s="78" t="s">
        <v>3</v>
      </c>
      <c r="B15" s="79"/>
      <c r="C15" s="80" t="s">
        <v>1879</v>
      </c>
      <c r="D15" s="80"/>
      <c r="E15" s="80"/>
      <c r="F15" s="80"/>
      <c r="G15" s="80"/>
      <c r="H15" s="80"/>
      <c r="I15" s="81"/>
      <c r="J15" s="4"/>
      <c r="K15" s="4"/>
      <c r="L15" s="4"/>
      <c r="M15" s="4"/>
      <c r="N15" s="4"/>
      <c r="O15" s="4"/>
      <c r="P15" s="4"/>
      <c r="Q15" s="4"/>
      <c r="R15" s="4"/>
    </row>
    <row r="16" spans="1:18" ht="14.5" customHeight="1">
      <c r="A16" s="78" t="s">
        <v>4</v>
      </c>
      <c r="B16" s="79"/>
      <c r="C16" s="80" t="s">
        <v>1880</v>
      </c>
      <c r="D16" s="80"/>
      <c r="E16" s="80"/>
      <c r="F16" s="80"/>
      <c r="G16" s="80"/>
      <c r="H16" s="80"/>
      <c r="I16" s="81"/>
      <c r="J16" s="4"/>
      <c r="K16" s="4"/>
      <c r="L16" s="4"/>
      <c r="M16" s="4"/>
      <c r="N16" s="4"/>
      <c r="O16" s="4"/>
      <c r="P16" s="4"/>
      <c r="Q16" s="4"/>
      <c r="R16" s="4"/>
    </row>
    <row r="17" spans="1:18">
      <c r="A17" s="78" t="s">
        <v>5</v>
      </c>
      <c r="B17" s="79"/>
      <c r="C17" s="102" t="s">
        <v>1881</v>
      </c>
      <c r="D17" s="80"/>
      <c r="E17" s="80"/>
      <c r="F17" s="80"/>
      <c r="G17" s="80"/>
      <c r="H17" s="80"/>
      <c r="I17" s="81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s="78" t="s">
        <v>6</v>
      </c>
      <c r="B18" s="79"/>
      <c r="C18" s="80">
        <v>30416094</v>
      </c>
      <c r="D18" s="80"/>
      <c r="E18" s="80"/>
      <c r="F18" s="80"/>
      <c r="G18" s="80"/>
      <c r="H18" s="80"/>
      <c r="I18" s="81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78" t="s">
        <v>7</v>
      </c>
      <c r="B19" s="79"/>
      <c r="C19" s="86"/>
      <c r="D19" s="86"/>
      <c r="E19" s="86"/>
      <c r="F19" s="86"/>
      <c r="G19" s="86"/>
      <c r="H19" s="86"/>
      <c r="I19" s="87"/>
      <c r="J19" s="4"/>
      <c r="K19" s="4"/>
      <c r="L19" s="4"/>
      <c r="M19" s="4"/>
      <c r="N19" s="4"/>
      <c r="O19" s="4"/>
      <c r="P19" s="4"/>
      <c r="Q19" s="4"/>
      <c r="R19" s="4"/>
    </row>
    <row r="20" spans="1:18" ht="15" thickBot="1">
      <c r="A20" s="88" t="s">
        <v>8</v>
      </c>
      <c r="B20" s="89"/>
      <c r="C20" s="90"/>
      <c r="D20" s="90"/>
      <c r="E20" s="90"/>
      <c r="F20" s="90"/>
      <c r="G20" s="90"/>
      <c r="H20" s="90"/>
      <c r="I20" s="91"/>
      <c r="J20" s="4"/>
      <c r="K20" s="4"/>
      <c r="L20" s="4"/>
      <c r="M20" s="4"/>
      <c r="N20" s="4"/>
      <c r="O20" s="4"/>
      <c r="P20" s="4"/>
      <c r="Q20" s="4"/>
      <c r="R20" s="4"/>
    </row>
    <row r="21" spans="1:18" ht="19.399999999999999" customHeight="1">
      <c r="A21" s="1"/>
      <c r="B21" s="1"/>
      <c r="C21" s="1"/>
      <c r="D21" s="1"/>
      <c r="E21" s="1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</row>
    <row r="22" spans="1:18" ht="33" customHeight="1">
      <c r="A22" s="92" t="s">
        <v>48</v>
      </c>
      <c r="B22" s="92"/>
      <c r="C22" s="92"/>
      <c r="D22" s="92"/>
      <c r="E22" s="92"/>
      <c r="F22" s="92"/>
      <c r="G22" s="92"/>
      <c r="H22" s="92"/>
      <c r="I22" s="92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22" t="s">
        <v>49</v>
      </c>
      <c r="B23" s="21"/>
      <c r="C23" s="21"/>
      <c r="D23" s="21"/>
      <c r="E23" s="21"/>
      <c r="F23" s="21"/>
      <c r="G23" s="21"/>
      <c r="H23" s="21"/>
      <c r="I23" s="21"/>
      <c r="J23" s="4"/>
      <c r="K23" s="4"/>
      <c r="L23" s="4"/>
      <c r="M23" s="4"/>
      <c r="N23" s="4"/>
      <c r="O23" s="4"/>
      <c r="P23" s="4"/>
      <c r="Q23" s="4"/>
      <c r="R23" s="4"/>
    </row>
    <row r="24" spans="1:18">
      <c r="A24" s="22" t="s">
        <v>50</v>
      </c>
      <c r="B24" s="21"/>
      <c r="C24" s="21"/>
      <c r="D24" s="21"/>
      <c r="E24" s="21"/>
      <c r="F24" s="21"/>
      <c r="G24" s="21"/>
      <c r="H24" s="21"/>
      <c r="I24" s="21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19"/>
      <c r="B25" s="19"/>
      <c r="C25" s="19"/>
      <c r="D25" s="19"/>
      <c r="E25" s="19"/>
      <c r="F25" s="19"/>
      <c r="G25" s="19"/>
      <c r="H25" s="19"/>
      <c r="I25" s="19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s="2"/>
      <c r="B26" s="2"/>
      <c r="C26" s="1"/>
      <c r="D26" s="1"/>
      <c r="E26" s="1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1"/>
      <c r="B27" s="1"/>
      <c r="C27" s="1"/>
      <c r="D27" s="1"/>
      <c r="E27" s="1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1"/>
      <c r="B28" s="1"/>
      <c r="C28" s="1"/>
      <c r="D28" s="1"/>
      <c r="E28" s="1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1"/>
      <c r="B29" s="1"/>
      <c r="C29" s="1"/>
      <c r="D29" s="1"/>
      <c r="E29" s="1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1"/>
      <c r="B30" s="1"/>
      <c r="C30" s="1"/>
      <c r="D30" s="1"/>
      <c r="E30" s="1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1"/>
      <c r="B32" s="1"/>
      <c r="C32" s="1"/>
      <c r="D32" s="1"/>
      <c r="E32" s="1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</sheetData>
  <mergeCells count="20">
    <mergeCell ref="A19:B19"/>
    <mergeCell ref="C19:I19"/>
    <mergeCell ref="A20:B20"/>
    <mergeCell ref="C20:I20"/>
    <mergeCell ref="A22:I22"/>
    <mergeCell ref="A16:B16"/>
    <mergeCell ref="C16:I16"/>
    <mergeCell ref="A17:B17"/>
    <mergeCell ref="C17:I17"/>
    <mergeCell ref="A18:B18"/>
    <mergeCell ref="C18:I18"/>
    <mergeCell ref="A6:I8"/>
    <mergeCell ref="A14:B14"/>
    <mergeCell ref="C14:I14"/>
    <mergeCell ref="A15:B15"/>
    <mergeCell ref="C15:I15"/>
    <mergeCell ref="A12:B12"/>
    <mergeCell ref="C12:I12"/>
    <mergeCell ref="A13:B13"/>
    <mergeCell ref="C13:I13"/>
  </mergeCells>
  <hyperlinks>
    <hyperlink ref="C1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6">
    <tabColor rgb="FFFFC000"/>
  </sheetPr>
  <dimension ref="A1:J566"/>
  <sheetViews>
    <sheetView topLeftCell="B1" zoomScale="115" zoomScaleNormal="115" workbookViewId="0">
      <pane ySplit="1" topLeftCell="A119" activePane="bottomLeft" state="frozen"/>
      <selection pane="bottomLeft" activeCell="C102" sqref="C102"/>
    </sheetView>
  </sheetViews>
  <sheetFormatPr defaultColWidth="10.453125" defaultRowHeight="13"/>
  <cols>
    <col min="1" max="1" width="17.7265625" style="6" bestFit="1" customWidth="1"/>
    <col min="2" max="2" width="29.26953125" style="6" bestFit="1" customWidth="1"/>
    <col min="3" max="3" width="40.453125" style="5" bestFit="1" customWidth="1"/>
    <col min="4" max="4" width="47.453125" style="5" bestFit="1" customWidth="1"/>
    <col min="5" max="5" width="71.453125" style="15" bestFit="1" customWidth="1"/>
    <col min="6" max="6" width="17.7265625" style="6" customWidth="1"/>
    <col min="7" max="7" width="32.26953125" style="15" bestFit="1" customWidth="1"/>
    <col min="8" max="8" width="18.453125" style="6" bestFit="1" customWidth="1"/>
    <col min="9" max="9" width="53.7265625" style="5" customWidth="1"/>
    <col min="10" max="10" width="35.81640625" style="5" customWidth="1"/>
    <col min="11" max="16384" width="10.453125" style="5"/>
  </cols>
  <sheetData>
    <row r="1" spans="1:10" s="13" customFormat="1" ht="52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8" t="s">
        <v>17</v>
      </c>
      <c r="J1" s="8" t="s">
        <v>18</v>
      </c>
    </row>
    <row r="2" spans="1:10" s="12" customFormat="1" ht="39">
      <c r="A2" s="14" t="s">
        <v>57</v>
      </c>
      <c r="B2" s="14" t="s">
        <v>19</v>
      </c>
      <c r="C2" s="16" t="s">
        <v>539</v>
      </c>
      <c r="D2" s="17" t="s">
        <v>779</v>
      </c>
      <c r="E2" s="17" t="s">
        <v>780</v>
      </c>
      <c r="F2" s="26" t="s">
        <v>556</v>
      </c>
      <c r="G2" s="16" t="s">
        <v>539</v>
      </c>
      <c r="H2" s="27" t="s">
        <v>26</v>
      </c>
      <c r="I2" s="16" t="s">
        <v>762</v>
      </c>
      <c r="J2" s="16"/>
    </row>
    <row r="3" spans="1:10" s="12" customFormat="1" ht="26">
      <c r="A3" s="14" t="s">
        <v>58</v>
      </c>
      <c r="B3" s="14" t="s">
        <v>19</v>
      </c>
      <c r="C3" s="16" t="s">
        <v>781</v>
      </c>
      <c r="D3" s="17" t="s">
        <v>782</v>
      </c>
      <c r="E3" s="17" t="s">
        <v>783</v>
      </c>
      <c r="F3" s="26" t="s">
        <v>556</v>
      </c>
      <c r="G3" s="16" t="s">
        <v>539</v>
      </c>
      <c r="H3" s="27" t="s">
        <v>26</v>
      </c>
      <c r="I3" s="16" t="s">
        <v>762</v>
      </c>
      <c r="J3" s="16"/>
    </row>
    <row r="4" spans="1:10" s="12" customFormat="1" ht="26">
      <c r="A4" s="14" t="s">
        <v>59</v>
      </c>
      <c r="B4" s="14" t="s">
        <v>19</v>
      </c>
      <c r="C4" s="16" t="s">
        <v>784</v>
      </c>
      <c r="D4" s="17" t="s">
        <v>785</v>
      </c>
      <c r="E4" s="17" t="s">
        <v>786</v>
      </c>
      <c r="F4" s="26" t="s">
        <v>556</v>
      </c>
      <c r="G4" s="16" t="s">
        <v>539</v>
      </c>
      <c r="H4" s="27" t="s">
        <v>26</v>
      </c>
      <c r="I4" s="16" t="s">
        <v>762</v>
      </c>
      <c r="J4" s="16"/>
    </row>
    <row r="5" spans="1:10" s="12" customFormat="1" ht="39">
      <c r="A5" s="14" t="s">
        <v>60</v>
      </c>
      <c r="B5" s="14" t="s">
        <v>19</v>
      </c>
      <c r="C5" s="16" t="s">
        <v>787</v>
      </c>
      <c r="D5" s="17" t="s">
        <v>788</v>
      </c>
      <c r="E5" s="17" t="s">
        <v>789</v>
      </c>
      <c r="F5" s="26" t="s">
        <v>556</v>
      </c>
      <c r="G5" s="16" t="s">
        <v>539</v>
      </c>
      <c r="H5" s="27" t="s">
        <v>26</v>
      </c>
      <c r="I5" s="16" t="s">
        <v>762</v>
      </c>
      <c r="J5" s="16"/>
    </row>
    <row r="6" spans="1:10" s="12" customFormat="1" ht="26">
      <c r="A6" s="14" t="s">
        <v>61</v>
      </c>
      <c r="B6" s="14" t="s">
        <v>19</v>
      </c>
      <c r="C6" s="16" t="s">
        <v>790</v>
      </c>
      <c r="D6" s="17" t="s">
        <v>791</v>
      </c>
      <c r="E6" s="17" t="s">
        <v>792</v>
      </c>
      <c r="F6" s="26" t="s">
        <v>556</v>
      </c>
      <c r="G6" s="16" t="s">
        <v>539</v>
      </c>
      <c r="H6" s="27" t="s">
        <v>26</v>
      </c>
      <c r="I6" s="16" t="s">
        <v>762</v>
      </c>
      <c r="J6" s="16"/>
    </row>
    <row r="7" spans="1:10" s="12" customFormat="1" ht="26">
      <c r="A7" s="14" t="s">
        <v>62</v>
      </c>
      <c r="B7" s="14" t="s">
        <v>19</v>
      </c>
      <c r="C7" s="16" t="s">
        <v>793</v>
      </c>
      <c r="D7" s="17" t="s">
        <v>794</v>
      </c>
      <c r="E7" s="17" t="s">
        <v>795</v>
      </c>
      <c r="F7" s="26" t="s">
        <v>556</v>
      </c>
      <c r="G7" s="16" t="s">
        <v>539</v>
      </c>
      <c r="H7" s="27" t="s">
        <v>26</v>
      </c>
      <c r="I7" s="16" t="s">
        <v>762</v>
      </c>
      <c r="J7" s="16"/>
    </row>
    <row r="8" spans="1:10" s="12" customFormat="1" ht="26">
      <c r="A8" s="14" t="s">
        <v>63</v>
      </c>
      <c r="B8" s="14" t="s">
        <v>19</v>
      </c>
      <c r="C8" s="16" t="s">
        <v>796</v>
      </c>
      <c r="D8" s="17" t="s">
        <v>797</v>
      </c>
      <c r="E8" s="17" t="s">
        <v>798</v>
      </c>
      <c r="F8" s="26" t="s">
        <v>556</v>
      </c>
      <c r="G8" s="16" t="s">
        <v>539</v>
      </c>
      <c r="H8" s="27" t="s">
        <v>26</v>
      </c>
      <c r="I8" s="16" t="s">
        <v>762</v>
      </c>
      <c r="J8" s="16"/>
    </row>
    <row r="9" spans="1:10" s="12" customFormat="1" ht="26">
      <c r="A9" s="14" t="s">
        <v>64</v>
      </c>
      <c r="B9" s="14" t="s">
        <v>19</v>
      </c>
      <c r="C9" s="16" t="s">
        <v>799</v>
      </c>
      <c r="D9" s="17" t="s">
        <v>800</v>
      </c>
      <c r="E9" s="17" t="s">
        <v>801</v>
      </c>
      <c r="F9" s="26" t="s">
        <v>556</v>
      </c>
      <c r="G9" s="16" t="s">
        <v>539</v>
      </c>
      <c r="H9" s="27" t="s">
        <v>26</v>
      </c>
      <c r="I9" s="16" t="s">
        <v>762</v>
      </c>
      <c r="J9" s="16"/>
    </row>
    <row r="10" spans="1:10" s="12" customFormat="1" ht="26">
      <c r="A10" s="14" t="s">
        <v>65</v>
      </c>
      <c r="B10" s="14" t="s">
        <v>19</v>
      </c>
      <c r="C10" s="16" t="s">
        <v>802</v>
      </c>
      <c r="D10" s="17" t="s">
        <v>803</v>
      </c>
      <c r="E10" s="17" t="s">
        <v>804</v>
      </c>
      <c r="F10" s="26" t="s">
        <v>556</v>
      </c>
      <c r="G10" s="16" t="s">
        <v>539</v>
      </c>
      <c r="H10" s="27" t="s">
        <v>26</v>
      </c>
      <c r="I10" s="16" t="s">
        <v>762</v>
      </c>
      <c r="J10" s="16"/>
    </row>
    <row r="11" spans="1:10" ht="26">
      <c r="A11" s="14" t="s">
        <v>66</v>
      </c>
      <c r="B11" s="14" t="s">
        <v>19</v>
      </c>
      <c r="C11" s="16" t="s">
        <v>805</v>
      </c>
      <c r="D11" s="17" t="s">
        <v>806</v>
      </c>
      <c r="E11" s="47" t="s">
        <v>807</v>
      </c>
      <c r="F11" s="26" t="s">
        <v>556</v>
      </c>
      <c r="G11" s="16" t="s">
        <v>539</v>
      </c>
      <c r="H11" s="27" t="s">
        <v>26</v>
      </c>
      <c r="I11" s="16" t="s">
        <v>762</v>
      </c>
      <c r="J11" s="10"/>
    </row>
    <row r="12" spans="1:10" ht="26">
      <c r="A12" s="14" t="s">
        <v>67</v>
      </c>
      <c r="B12" s="14" t="s">
        <v>19</v>
      </c>
      <c r="C12" s="16" t="s">
        <v>808</v>
      </c>
      <c r="D12" s="17" t="s">
        <v>809</v>
      </c>
      <c r="E12" s="17" t="s">
        <v>810</v>
      </c>
      <c r="F12" s="26" t="s">
        <v>556</v>
      </c>
      <c r="G12" s="16" t="s">
        <v>539</v>
      </c>
      <c r="H12" s="27" t="s">
        <v>26</v>
      </c>
      <c r="I12" s="16" t="s">
        <v>762</v>
      </c>
      <c r="J12" s="10"/>
    </row>
    <row r="13" spans="1:10" ht="26">
      <c r="A13" s="14" t="s">
        <v>68</v>
      </c>
      <c r="B13" s="14" t="s">
        <v>19</v>
      </c>
      <c r="C13" s="16" t="s">
        <v>811</v>
      </c>
      <c r="D13" s="17" t="s">
        <v>812</v>
      </c>
      <c r="E13" s="47" t="s">
        <v>813</v>
      </c>
      <c r="F13" s="26" t="s">
        <v>556</v>
      </c>
      <c r="G13" s="16" t="s">
        <v>539</v>
      </c>
      <c r="H13" s="27" t="s">
        <v>26</v>
      </c>
      <c r="I13" s="16" t="s">
        <v>762</v>
      </c>
      <c r="J13" s="10"/>
    </row>
    <row r="14" spans="1:10" ht="26">
      <c r="A14" s="14" t="s">
        <v>69</v>
      </c>
      <c r="B14" s="14" t="s">
        <v>19</v>
      </c>
      <c r="C14" s="16" t="s">
        <v>814</v>
      </c>
      <c r="D14" s="17" t="s">
        <v>815</v>
      </c>
      <c r="E14" s="47" t="s">
        <v>816</v>
      </c>
      <c r="F14" s="26" t="s">
        <v>556</v>
      </c>
      <c r="G14" s="16" t="s">
        <v>539</v>
      </c>
      <c r="H14" s="27" t="s">
        <v>26</v>
      </c>
      <c r="I14" s="16" t="s">
        <v>762</v>
      </c>
      <c r="J14" s="10"/>
    </row>
    <row r="15" spans="1:10" ht="26">
      <c r="A15" s="14" t="s">
        <v>70</v>
      </c>
      <c r="B15" s="14" t="s">
        <v>19</v>
      </c>
      <c r="C15" s="16" t="s">
        <v>817</v>
      </c>
      <c r="D15" s="17" t="s">
        <v>818</v>
      </c>
      <c r="E15" s="47" t="s">
        <v>819</v>
      </c>
      <c r="F15" s="26" t="s">
        <v>556</v>
      </c>
      <c r="G15" s="16" t="s">
        <v>539</v>
      </c>
      <c r="H15" s="27" t="s">
        <v>26</v>
      </c>
      <c r="I15" s="16" t="s">
        <v>762</v>
      </c>
      <c r="J15" s="10"/>
    </row>
    <row r="16" spans="1:10" ht="26">
      <c r="A16" s="14" t="s">
        <v>71</v>
      </c>
      <c r="B16" s="14" t="s">
        <v>19</v>
      </c>
      <c r="C16" s="16" t="s">
        <v>820</v>
      </c>
      <c r="D16" s="17" t="s">
        <v>821</v>
      </c>
      <c r="E16" s="17" t="s">
        <v>822</v>
      </c>
      <c r="F16" s="26" t="s">
        <v>556</v>
      </c>
      <c r="G16" s="16" t="s">
        <v>539</v>
      </c>
      <c r="H16" s="27" t="s">
        <v>26</v>
      </c>
      <c r="I16" s="16" t="s">
        <v>762</v>
      </c>
      <c r="J16" s="10"/>
    </row>
    <row r="17" spans="1:10" ht="26">
      <c r="A17" s="14" t="s">
        <v>72</v>
      </c>
      <c r="B17" s="14" t="s">
        <v>19</v>
      </c>
      <c r="C17" s="16" t="s">
        <v>823</v>
      </c>
      <c r="D17" s="17" t="s">
        <v>824</v>
      </c>
      <c r="E17" s="48" t="s">
        <v>825</v>
      </c>
      <c r="F17" s="26" t="s">
        <v>556</v>
      </c>
      <c r="G17" s="16" t="s">
        <v>539</v>
      </c>
      <c r="H17" s="27" t="s">
        <v>26</v>
      </c>
      <c r="I17" s="16" t="s">
        <v>762</v>
      </c>
      <c r="J17" s="10"/>
    </row>
    <row r="18" spans="1:10" ht="26">
      <c r="A18" s="14" t="s">
        <v>73</v>
      </c>
      <c r="B18" s="14" t="s">
        <v>19</v>
      </c>
      <c r="C18" s="16" t="s">
        <v>826</v>
      </c>
      <c r="D18" s="18" t="s">
        <v>827</v>
      </c>
      <c r="E18" s="17" t="s">
        <v>828</v>
      </c>
      <c r="F18" s="26" t="s">
        <v>556</v>
      </c>
      <c r="G18" s="16" t="s">
        <v>539</v>
      </c>
      <c r="H18" s="27" t="s">
        <v>26</v>
      </c>
      <c r="I18" s="16" t="s">
        <v>762</v>
      </c>
      <c r="J18" s="7"/>
    </row>
    <row r="19" spans="1:10" ht="26">
      <c r="A19" s="14" t="s">
        <v>74</v>
      </c>
      <c r="B19" s="14" t="s">
        <v>19</v>
      </c>
      <c r="C19" s="16" t="s">
        <v>829</v>
      </c>
      <c r="D19" s="18" t="s">
        <v>830</v>
      </c>
      <c r="E19" s="17" t="s">
        <v>831</v>
      </c>
      <c r="F19" s="26" t="s">
        <v>556</v>
      </c>
      <c r="G19" s="16" t="s">
        <v>539</v>
      </c>
      <c r="H19" s="27" t="s">
        <v>26</v>
      </c>
      <c r="I19" s="16" t="s">
        <v>762</v>
      </c>
      <c r="J19" s="7"/>
    </row>
    <row r="20" spans="1:10" ht="26">
      <c r="A20" s="14" t="s">
        <v>75</v>
      </c>
      <c r="B20" s="14" t="s">
        <v>19</v>
      </c>
      <c r="C20" s="16" t="s">
        <v>832</v>
      </c>
      <c r="D20" s="18" t="s">
        <v>833</v>
      </c>
      <c r="E20" s="17" t="s">
        <v>834</v>
      </c>
      <c r="F20" s="26" t="s">
        <v>556</v>
      </c>
      <c r="G20" s="16" t="s">
        <v>539</v>
      </c>
      <c r="H20" s="27" t="s">
        <v>26</v>
      </c>
      <c r="I20" s="16" t="s">
        <v>762</v>
      </c>
      <c r="J20" s="7"/>
    </row>
    <row r="21" spans="1:10" ht="26">
      <c r="A21" s="14" t="s">
        <v>76</v>
      </c>
      <c r="B21" s="14" t="s">
        <v>19</v>
      </c>
      <c r="C21" s="16" t="s">
        <v>835</v>
      </c>
      <c r="D21" s="18" t="s">
        <v>836</v>
      </c>
      <c r="E21" s="17" t="s">
        <v>837</v>
      </c>
      <c r="F21" s="26" t="s">
        <v>556</v>
      </c>
      <c r="G21" s="16" t="s">
        <v>539</v>
      </c>
      <c r="H21" s="27" t="s">
        <v>26</v>
      </c>
      <c r="I21" s="16" t="s">
        <v>762</v>
      </c>
      <c r="J21" s="7"/>
    </row>
    <row r="22" spans="1:10" ht="52">
      <c r="A22" s="14" t="s">
        <v>77</v>
      </c>
      <c r="B22" s="14" t="s">
        <v>19</v>
      </c>
      <c r="C22" s="16" t="s">
        <v>554</v>
      </c>
      <c r="D22" s="18" t="s">
        <v>838</v>
      </c>
      <c r="E22" s="17" t="s">
        <v>839</v>
      </c>
      <c r="F22" s="26" t="s">
        <v>556</v>
      </c>
      <c r="G22" s="16" t="s">
        <v>554</v>
      </c>
      <c r="H22" s="27" t="s">
        <v>26</v>
      </c>
      <c r="I22" s="16" t="s">
        <v>762</v>
      </c>
      <c r="J22" s="7"/>
    </row>
    <row r="23" spans="1:10" ht="26">
      <c r="A23" s="14" t="s">
        <v>78</v>
      </c>
      <c r="B23" s="14" t="s">
        <v>19</v>
      </c>
      <c r="C23" s="16" t="s">
        <v>554</v>
      </c>
      <c r="D23" s="18" t="s">
        <v>840</v>
      </c>
      <c r="E23" s="18" t="s">
        <v>841</v>
      </c>
      <c r="F23" s="26" t="s">
        <v>556</v>
      </c>
      <c r="G23" s="16" t="s">
        <v>554</v>
      </c>
      <c r="H23" s="27" t="s">
        <v>26</v>
      </c>
      <c r="I23" s="16" t="s">
        <v>762</v>
      </c>
      <c r="J23" s="7"/>
    </row>
    <row r="24" spans="1:10" ht="26">
      <c r="A24" s="14" t="s">
        <v>79</v>
      </c>
      <c r="B24" s="14" t="s">
        <v>19</v>
      </c>
      <c r="C24" s="16" t="s">
        <v>554</v>
      </c>
      <c r="D24" s="18" t="s">
        <v>842</v>
      </c>
      <c r="E24" s="18" t="s">
        <v>843</v>
      </c>
      <c r="F24" s="26" t="s">
        <v>556</v>
      </c>
      <c r="G24" s="16" t="s">
        <v>554</v>
      </c>
      <c r="H24" s="27" t="s">
        <v>26</v>
      </c>
      <c r="I24" s="16" t="s">
        <v>762</v>
      </c>
      <c r="J24" s="7"/>
    </row>
    <row r="25" spans="1:10" ht="39">
      <c r="A25" s="14" t="s">
        <v>80</v>
      </c>
      <c r="B25" s="14" t="s">
        <v>19</v>
      </c>
      <c r="C25" s="16" t="s">
        <v>554</v>
      </c>
      <c r="D25" s="18" t="s">
        <v>844</v>
      </c>
      <c r="E25" s="18" t="s">
        <v>845</v>
      </c>
      <c r="F25" s="26" t="s">
        <v>556</v>
      </c>
      <c r="G25" s="16" t="s">
        <v>554</v>
      </c>
      <c r="H25" s="27" t="s">
        <v>26</v>
      </c>
      <c r="I25" s="16" t="s">
        <v>762</v>
      </c>
      <c r="J25" s="7"/>
    </row>
    <row r="26" spans="1:10" ht="26">
      <c r="A26" s="14" t="s">
        <v>81</v>
      </c>
      <c r="B26" s="14" t="s">
        <v>19</v>
      </c>
      <c r="C26" s="16" t="s">
        <v>554</v>
      </c>
      <c r="D26" s="18" t="s">
        <v>846</v>
      </c>
      <c r="E26" s="17" t="s">
        <v>847</v>
      </c>
      <c r="F26" s="26" t="s">
        <v>556</v>
      </c>
      <c r="G26" s="16" t="s">
        <v>554</v>
      </c>
      <c r="H26" s="27" t="s">
        <v>26</v>
      </c>
      <c r="I26" s="16" t="s">
        <v>762</v>
      </c>
      <c r="J26" s="7"/>
    </row>
    <row r="27" spans="1:10" ht="39">
      <c r="A27" s="14" t="s">
        <v>82</v>
      </c>
      <c r="B27" s="14" t="s">
        <v>19</v>
      </c>
      <c r="C27" s="16" t="s">
        <v>848</v>
      </c>
      <c r="D27" s="18" t="s">
        <v>849</v>
      </c>
      <c r="E27" s="17" t="s">
        <v>850</v>
      </c>
      <c r="F27" s="26" t="s">
        <v>556</v>
      </c>
      <c r="G27" s="16" t="s">
        <v>554</v>
      </c>
      <c r="H27" s="27" t="s">
        <v>26</v>
      </c>
      <c r="I27" s="16" t="s">
        <v>762</v>
      </c>
      <c r="J27" s="9"/>
    </row>
    <row r="28" spans="1:10" ht="26">
      <c r="A28" s="14" t="s">
        <v>83</v>
      </c>
      <c r="B28" s="14" t="s">
        <v>19</v>
      </c>
      <c r="C28" s="16" t="s">
        <v>848</v>
      </c>
      <c r="D28" s="18" t="s">
        <v>851</v>
      </c>
      <c r="E28" s="17" t="s">
        <v>852</v>
      </c>
      <c r="F28" s="26" t="s">
        <v>556</v>
      </c>
      <c r="G28" s="16" t="s">
        <v>554</v>
      </c>
      <c r="H28" s="27" t="s">
        <v>26</v>
      </c>
      <c r="I28" s="16" t="s">
        <v>762</v>
      </c>
      <c r="J28" s="7"/>
    </row>
    <row r="29" spans="1:10" ht="26">
      <c r="A29" s="14" t="s">
        <v>84</v>
      </c>
      <c r="B29" s="14" t="s">
        <v>19</v>
      </c>
      <c r="C29" s="16" t="s">
        <v>848</v>
      </c>
      <c r="D29" s="18" t="s">
        <v>853</v>
      </c>
      <c r="E29" s="17" t="s">
        <v>854</v>
      </c>
      <c r="F29" s="26" t="s">
        <v>556</v>
      </c>
      <c r="G29" s="16" t="s">
        <v>554</v>
      </c>
      <c r="H29" s="27" t="s">
        <v>26</v>
      </c>
      <c r="I29" s="16" t="s">
        <v>762</v>
      </c>
      <c r="J29" s="7"/>
    </row>
    <row r="30" spans="1:10">
      <c r="A30" s="14" t="s">
        <v>85</v>
      </c>
      <c r="B30" s="14" t="s">
        <v>19</v>
      </c>
      <c r="C30" s="16" t="s">
        <v>855</v>
      </c>
      <c r="D30" s="18" t="s">
        <v>856</v>
      </c>
      <c r="E30" s="17" t="s">
        <v>857</v>
      </c>
      <c r="F30" s="26" t="s">
        <v>556</v>
      </c>
      <c r="G30" s="16" t="s">
        <v>554</v>
      </c>
      <c r="H30" s="27" t="s">
        <v>26</v>
      </c>
      <c r="I30" s="16" t="s">
        <v>762</v>
      </c>
      <c r="J30" s="7"/>
    </row>
    <row r="31" spans="1:10">
      <c r="A31" s="14" t="s">
        <v>86</v>
      </c>
      <c r="B31" s="14" t="s">
        <v>19</v>
      </c>
      <c r="C31" s="16" t="s">
        <v>855</v>
      </c>
      <c r="D31" s="18" t="s">
        <v>858</v>
      </c>
      <c r="E31" s="17" t="s">
        <v>859</v>
      </c>
      <c r="F31" s="26" t="s">
        <v>556</v>
      </c>
      <c r="G31" s="16" t="s">
        <v>554</v>
      </c>
      <c r="H31" s="27" t="s">
        <v>26</v>
      </c>
      <c r="I31" s="16" t="s">
        <v>762</v>
      </c>
      <c r="J31" s="7"/>
    </row>
    <row r="32" spans="1:10" ht="26">
      <c r="A32" s="14" t="s">
        <v>87</v>
      </c>
      <c r="B32" s="14" t="s">
        <v>19</v>
      </c>
      <c r="C32" s="16" t="s">
        <v>855</v>
      </c>
      <c r="D32" s="18" t="s">
        <v>860</v>
      </c>
      <c r="E32" s="18" t="s">
        <v>861</v>
      </c>
      <c r="F32" s="26" t="s">
        <v>556</v>
      </c>
      <c r="G32" s="16" t="s">
        <v>554</v>
      </c>
      <c r="H32" s="27" t="s">
        <v>26</v>
      </c>
      <c r="I32" s="16" t="s">
        <v>762</v>
      </c>
      <c r="J32" s="7"/>
    </row>
    <row r="33" spans="1:10">
      <c r="A33" s="14" t="s">
        <v>88</v>
      </c>
      <c r="B33" s="14" t="s">
        <v>19</v>
      </c>
      <c r="C33" s="16" t="s">
        <v>855</v>
      </c>
      <c r="D33" s="18" t="s">
        <v>862</v>
      </c>
      <c r="E33" s="18" t="s">
        <v>863</v>
      </c>
      <c r="F33" s="26" t="s">
        <v>556</v>
      </c>
      <c r="G33" s="16" t="s">
        <v>554</v>
      </c>
      <c r="H33" s="27" t="s">
        <v>26</v>
      </c>
      <c r="I33" s="16" t="s">
        <v>762</v>
      </c>
      <c r="J33" s="9"/>
    </row>
    <row r="34" spans="1:10" ht="26">
      <c r="A34" s="14" t="s">
        <v>89</v>
      </c>
      <c r="B34" s="14" t="s">
        <v>19</v>
      </c>
      <c r="C34" s="16" t="s">
        <v>855</v>
      </c>
      <c r="D34" s="18" t="s">
        <v>864</v>
      </c>
      <c r="E34" s="18" t="s">
        <v>865</v>
      </c>
      <c r="F34" s="26" t="s">
        <v>556</v>
      </c>
      <c r="G34" s="16" t="s">
        <v>554</v>
      </c>
      <c r="H34" s="27" t="s">
        <v>26</v>
      </c>
      <c r="I34" s="16" t="s">
        <v>762</v>
      </c>
      <c r="J34" s="9"/>
    </row>
    <row r="35" spans="1:10" ht="26">
      <c r="A35" s="14" t="s">
        <v>90</v>
      </c>
      <c r="B35" s="14" t="s">
        <v>19</v>
      </c>
      <c r="C35" s="16" t="s">
        <v>866</v>
      </c>
      <c r="D35" s="18" t="s">
        <v>867</v>
      </c>
      <c r="E35" s="18" t="s">
        <v>868</v>
      </c>
      <c r="F35" s="26" t="s">
        <v>556</v>
      </c>
      <c r="G35" s="16" t="s">
        <v>554</v>
      </c>
      <c r="H35" s="27" t="s">
        <v>26</v>
      </c>
      <c r="I35" s="16" t="s">
        <v>762</v>
      </c>
      <c r="J35" s="9"/>
    </row>
    <row r="36" spans="1:10" ht="26">
      <c r="A36" s="14" t="s">
        <v>91</v>
      </c>
      <c r="B36" s="14" t="s">
        <v>19</v>
      </c>
      <c r="C36" s="16" t="s">
        <v>866</v>
      </c>
      <c r="D36" s="18" t="s">
        <v>869</v>
      </c>
      <c r="E36" s="18" t="s">
        <v>870</v>
      </c>
      <c r="F36" s="26" t="s">
        <v>556</v>
      </c>
      <c r="G36" s="16" t="s">
        <v>554</v>
      </c>
      <c r="H36" s="27" t="s">
        <v>26</v>
      </c>
      <c r="I36" s="16" t="s">
        <v>762</v>
      </c>
      <c r="J36" s="9"/>
    </row>
    <row r="37" spans="1:10">
      <c r="A37" s="14" t="s">
        <v>92</v>
      </c>
      <c r="B37" s="14" t="s">
        <v>19</v>
      </c>
      <c r="C37" s="16" t="s">
        <v>871</v>
      </c>
      <c r="D37" s="18" t="s">
        <v>872</v>
      </c>
      <c r="E37" s="18" t="s">
        <v>873</v>
      </c>
      <c r="F37" s="26" t="s">
        <v>556</v>
      </c>
      <c r="G37" s="16" t="s">
        <v>554</v>
      </c>
      <c r="H37" s="27" t="s">
        <v>26</v>
      </c>
      <c r="I37" s="16" t="s">
        <v>762</v>
      </c>
      <c r="J37" s="9"/>
    </row>
    <row r="38" spans="1:10" ht="26">
      <c r="A38" s="14" t="s">
        <v>93</v>
      </c>
      <c r="B38" s="14" t="s">
        <v>19</v>
      </c>
      <c r="C38" s="16" t="s">
        <v>871</v>
      </c>
      <c r="D38" s="18" t="s">
        <v>874</v>
      </c>
      <c r="E38" s="18" t="s">
        <v>875</v>
      </c>
      <c r="F38" s="26" t="s">
        <v>556</v>
      </c>
      <c r="G38" s="16" t="s">
        <v>554</v>
      </c>
      <c r="H38" s="27" t="s">
        <v>26</v>
      </c>
      <c r="I38" s="16" t="s">
        <v>762</v>
      </c>
      <c r="J38" s="9"/>
    </row>
    <row r="39" spans="1:10">
      <c r="A39" s="14" t="s">
        <v>94</v>
      </c>
      <c r="B39" s="14" t="s">
        <v>19</v>
      </c>
      <c r="C39" s="16" t="s">
        <v>871</v>
      </c>
      <c r="D39" s="18" t="s">
        <v>876</v>
      </c>
      <c r="E39" s="18" t="s">
        <v>877</v>
      </c>
      <c r="F39" s="26" t="s">
        <v>556</v>
      </c>
      <c r="G39" s="16" t="s">
        <v>554</v>
      </c>
      <c r="H39" s="27" t="s">
        <v>26</v>
      </c>
      <c r="I39" s="16" t="s">
        <v>762</v>
      </c>
      <c r="J39" s="9"/>
    </row>
    <row r="40" spans="1:10">
      <c r="A40" s="14" t="s">
        <v>95</v>
      </c>
      <c r="B40" s="14" t="s">
        <v>19</v>
      </c>
      <c r="C40" s="16" t="s">
        <v>871</v>
      </c>
      <c r="D40" s="18" t="s">
        <v>878</v>
      </c>
      <c r="E40" s="18" t="s">
        <v>879</v>
      </c>
      <c r="F40" s="26" t="s">
        <v>556</v>
      </c>
      <c r="G40" s="16" t="s">
        <v>554</v>
      </c>
      <c r="H40" s="27" t="s">
        <v>26</v>
      </c>
      <c r="I40" s="16" t="s">
        <v>762</v>
      </c>
      <c r="J40" s="9"/>
    </row>
    <row r="41" spans="1:10">
      <c r="A41" s="14" t="s">
        <v>96</v>
      </c>
      <c r="B41" s="14" t="s">
        <v>19</v>
      </c>
      <c r="C41" s="16" t="s">
        <v>871</v>
      </c>
      <c r="D41" s="18" t="s">
        <v>880</v>
      </c>
      <c r="E41" s="18" t="s">
        <v>881</v>
      </c>
      <c r="F41" s="26" t="s">
        <v>556</v>
      </c>
      <c r="G41" s="16" t="s">
        <v>554</v>
      </c>
      <c r="H41" s="27" t="s">
        <v>26</v>
      </c>
      <c r="I41" s="16" t="s">
        <v>762</v>
      </c>
      <c r="J41" s="9"/>
    </row>
    <row r="42" spans="1:10" ht="26">
      <c r="A42" s="14" t="s">
        <v>97</v>
      </c>
      <c r="B42" s="14" t="s">
        <v>19</v>
      </c>
      <c r="C42" s="16" t="s">
        <v>871</v>
      </c>
      <c r="D42" s="18" t="s">
        <v>882</v>
      </c>
      <c r="E42" s="18" t="s">
        <v>883</v>
      </c>
      <c r="F42" s="26" t="s">
        <v>556</v>
      </c>
      <c r="G42" s="16" t="s">
        <v>554</v>
      </c>
      <c r="H42" s="27" t="s">
        <v>26</v>
      </c>
      <c r="I42" s="16" t="s">
        <v>762</v>
      </c>
      <c r="J42" s="9"/>
    </row>
    <row r="43" spans="1:10" ht="26">
      <c r="A43" s="14" t="s">
        <v>98</v>
      </c>
      <c r="B43" s="14" t="s">
        <v>19</v>
      </c>
      <c r="C43" s="16" t="s">
        <v>884</v>
      </c>
      <c r="D43" s="18" t="s">
        <v>885</v>
      </c>
      <c r="E43" s="18" t="s">
        <v>886</v>
      </c>
      <c r="F43" s="26" t="s">
        <v>556</v>
      </c>
      <c r="G43" s="16" t="s">
        <v>554</v>
      </c>
      <c r="H43" s="27" t="s">
        <v>26</v>
      </c>
      <c r="I43" s="16" t="s">
        <v>762</v>
      </c>
      <c r="J43" s="9"/>
    </row>
    <row r="44" spans="1:10">
      <c r="A44" s="14" t="s">
        <v>99</v>
      </c>
      <c r="B44" s="14" t="s">
        <v>19</v>
      </c>
      <c r="C44" s="16" t="s">
        <v>887</v>
      </c>
      <c r="D44" s="18" t="s">
        <v>888</v>
      </c>
      <c r="E44" s="18" t="s">
        <v>889</v>
      </c>
      <c r="F44" s="26" t="s">
        <v>556</v>
      </c>
      <c r="G44" s="16" t="s">
        <v>554</v>
      </c>
      <c r="H44" s="27" t="s">
        <v>26</v>
      </c>
      <c r="I44" s="16" t="s">
        <v>762</v>
      </c>
      <c r="J44" s="9"/>
    </row>
    <row r="45" spans="1:10">
      <c r="A45" s="14" t="s">
        <v>100</v>
      </c>
      <c r="B45" s="14" t="s">
        <v>19</v>
      </c>
      <c r="C45" s="16" t="s">
        <v>887</v>
      </c>
      <c r="D45" s="18" t="s">
        <v>890</v>
      </c>
      <c r="E45" s="18" t="s">
        <v>891</v>
      </c>
      <c r="F45" s="26" t="s">
        <v>556</v>
      </c>
      <c r="G45" s="16" t="s">
        <v>554</v>
      </c>
      <c r="H45" s="27" t="s">
        <v>26</v>
      </c>
      <c r="I45" s="16" t="s">
        <v>762</v>
      </c>
      <c r="J45" s="9"/>
    </row>
    <row r="46" spans="1:10">
      <c r="A46" s="14" t="s">
        <v>101</v>
      </c>
      <c r="B46" s="14" t="s">
        <v>19</v>
      </c>
      <c r="C46" s="16" t="s">
        <v>887</v>
      </c>
      <c r="D46" s="18" t="s">
        <v>892</v>
      </c>
      <c r="E46" s="18" t="s">
        <v>893</v>
      </c>
      <c r="F46" s="26" t="s">
        <v>556</v>
      </c>
      <c r="G46" s="16" t="s">
        <v>554</v>
      </c>
      <c r="H46" s="27" t="s">
        <v>26</v>
      </c>
      <c r="I46" s="16" t="s">
        <v>762</v>
      </c>
      <c r="J46" s="9"/>
    </row>
    <row r="47" spans="1:10">
      <c r="A47" s="14" t="s">
        <v>102</v>
      </c>
      <c r="B47" s="14" t="s">
        <v>19</v>
      </c>
      <c r="C47" s="16" t="s">
        <v>887</v>
      </c>
      <c r="D47" s="18" t="s">
        <v>894</v>
      </c>
      <c r="E47" s="18" t="s">
        <v>895</v>
      </c>
      <c r="F47" s="26" t="s">
        <v>556</v>
      </c>
      <c r="G47" s="16" t="s">
        <v>554</v>
      </c>
      <c r="H47" s="27" t="s">
        <v>26</v>
      </c>
      <c r="I47" s="16" t="s">
        <v>762</v>
      </c>
      <c r="J47" s="9"/>
    </row>
    <row r="48" spans="1:10">
      <c r="A48" s="14" t="s">
        <v>103</v>
      </c>
      <c r="B48" s="14" t="s">
        <v>19</v>
      </c>
      <c r="C48" s="16" t="s">
        <v>887</v>
      </c>
      <c r="D48" s="18" t="s">
        <v>896</v>
      </c>
      <c r="E48" s="18" t="s">
        <v>897</v>
      </c>
      <c r="F48" s="26" t="s">
        <v>556</v>
      </c>
      <c r="G48" s="16" t="s">
        <v>554</v>
      </c>
      <c r="H48" s="27" t="s">
        <v>26</v>
      </c>
      <c r="I48" s="16" t="s">
        <v>762</v>
      </c>
      <c r="J48" s="9"/>
    </row>
    <row r="49" spans="1:10" ht="26">
      <c r="A49" s="14" t="s">
        <v>104</v>
      </c>
      <c r="B49" s="14" t="s">
        <v>19</v>
      </c>
      <c r="C49" s="16" t="s">
        <v>884</v>
      </c>
      <c r="D49" s="18" t="s">
        <v>898</v>
      </c>
      <c r="E49" s="18" t="s">
        <v>899</v>
      </c>
      <c r="F49" s="26" t="s">
        <v>556</v>
      </c>
      <c r="G49" s="16" t="s">
        <v>554</v>
      </c>
      <c r="H49" s="27" t="s">
        <v>26</v>
      </c>
      <c r="I49" s="16" t="s">
        <v>762</v>
      </c>
      <c r="J49" s="9"/>
    </row>
    <row r="50" spans="1:10" ht="26">
      <c r="A50" s="14" t="s">
        <v>105</v>
      </c>
      <c r="B50" s="14" t="s">
        <v>19</v>
      </c>
      <c r="C50" s="16" t="s">
        <v>900</v>
      </c>
      <c r="D50" s="18" t="s">
        <v>901</v>
      </c>
      <c r="E50" s="18" t="s">
        <v>902</v>
      </c>
      <c r="F50" s="26" t="s">
        <v>556</v>
      </c>
      <c r="G50" s="16" t="s">
        <v>554</v>
      </c>
      <c r="H50" s="27" t="s">
        <v>26</v>
      </c>
      <c r="I50" s="16" t="s">
        <v>762</v>
      </c>
      <c r="J50" s="9"/>
    </row>
    <row r="51" spans="1:10" ht="26">
      <c r="A51" s="14" t="s">
        <v>106</v>
      </c>
      <c r="B51" s="14" t="s">
        <v>19</v>
      </c>
      <c r="C51" s="16" t="s">
        <v>900</v>
      </c>
      <c r="D51" s="18" t="s">
        <v>903</v>
      </c>
      <c r="E51" s="18" t="s">
        <v>904</v>
      </c>
      <c r="F51" s="26" t="s">
        <v>556</v>
      </c>
      <c r="G51" s="16" t="s">
        <v>554</v>
      </c>
      <c r="H51" s="27" t="s">
        <v>26</v>
      </c>
      <c r="I51" s="16" t="s">
        <v>762</v>
      </c>
      <c r="J51" s="9"/>
    </row>
    <row r="52" spans="1:10" ht="26">
      <c r="A52" s="14" t="s">
        <v>107</v>
      </c>
      <c r="B52" s="14" t="s">
        <v>19</v>
      </c>
      <c r="C52" s="16" t="s">
        <v>900</v>
      </c>
      <c r="D52" s="18" t="s">
        <v>905</v>
      </c>
      <c r="E52" s="18" t="s">
        <v>906</v>
      </c>
      <c r="F52" s="26" t="s">
        <v>556</v>
      </c>
      <c r="G52" s="16" t="s">
        <v>554</v>
      </c>
      <c r="H52" s="27" t="s">
        <v>26</v>
      </c>
      <c r="I52" s="16" t="s">
        <v>762</v>
      </c>
      <c r="J52" s="9"/>
    </row>
    <row r="53" spans="1:10" ht="26">
      <c r="A53" s="14" t="s">
        <v>108</v>
      </c>
      <c r="B53" s="14" t="s">
        <v>19</v>
      </c>
      <c r="C53" s="16" t="s">
        <v>900</v>
      </c>
      <c r="D53" s="18" t="s">
        <v>907</v>
      </c>
      <c r="E53" s="18" t="s">
        <v>908</v>
      </c>
      <c r="F53" s="26" t="s">
        <v>556</v>
      </c>
      <c r="G53" s="16" t="s">
        <v>554</v>
      </c>
      <c r="H53" s="27" t="s">
        <v>26</v>
      </c>
      <c r="I53" s="16" t="s">
        <v>762</v>
      </c>
      <c r="J53" s="9"/>
    </row>
    <row r="54" spans="1:10" ht="26">
      <c r="A54" s="14" t="s">
        <v>109</v>
      </c>
      <c r="B54" s="14" t="s">
        <v>19</v>
      </c>
      <c r="C54" s="16" t="s">
        <v>900</v>
      </c>
      <c r="D54" s="18" t="s">
        <v>909</v>
      </c>
      <c r="E54" s="18" t="s">
        <v>910</v>
      </c>
      <c r="F54" s="26" t="s">
        <v>556</v>
      </c>
      <c r="G54" s="16" t="s">
        <v>554</v>
      </c>
      <c r="H54" s="27" t="s">
        <v>26</v>
      </c>
      <c r="I54" s="16" t="s">
        <v>762</v>
      </c>
      <c r="J54" s="9"/>
    </row>
    <row r="55" spans="1:10" ht="26">
      <c r="A55" s="14" t="s">
        <v>110</v>
      </c>
      <c r="B55" s="14" t="s">
        <v>19</v>
      </c>
      <c r="C55" s="16" t="s">
        <v>911</v>
      </c>
      <c r="D55" s="18" t="s">
        <v>912</v>
      </c>
      <c r="E55" s="18" t="s">
        <v>913</v>
      </c>
      <c r="F55" s="26" t="s">
        <v>556</v>
      </c>
      <c r="G55" s="16" t="s">
        <v>554</v>
      </c>
      <c r="H55" s="27" t="s">
        <v>26</v>
      </c>
      <c r="I55" s="16" t="s">
        <v>762</v>
      </c>
      <c r="J55" s="9"/>
    </row>
    <row r="56" spans="1:10" ht="26">
      <c r="A56" s="14" t="s">
        <v>111</v>
      </c>
      <c r="B56" s="14" t="s">
        <v>19</v>
      </c>
      <c r="C56" s="16" t="s">
        <v>914</v>
      </c>
      <c r="D56" s="18" t="s">
        <v>915</v>
      </c>
      <c r="E56" s="18" t="s">
        <v>916</v>
      </c>
      <c r="F56" s="26" t="s">
        <v>556</v>
      </c>
      <c r="G56" s="16" t="s">
        <v>554</v>
      </c>
      <c r="H56" s="27" t="s">
        <v>26</v>
      </c>
      <c r="I56" s="16" t="s">
        <v>762</v>
      </c>
      <c r="J56" s="9"/>
    </row>
    <row r="57" spans="1:10" ht="26">
      <c r="A57" s="14" t="s">
        <v>112</v>
      </c>
      <c r="B57" s="14" t="s">
        <v>19</v>
      </c>
      <c r="C57" s="16" t="s">
        <v>914</v>
      </c>
      <c r="D57" s="18" t="s">
        <v>917</v>
      </c>
      <c r="E57" s="18" t="s">
        <v>918</v>
      </c>
      <c r="F57" s="26" t="s">
        <v>556</v>
      </c>
      <c r="G57" s="16" t="s">
        <v>554</v>
      </c>
      <c r="H57" s="27" t="s">
        <v>26</v>
      </c>
      <c r="I57" s="16" t="s">
        <v>762</v>
      </c>
      <c r="J57" s="9"/>
    </row>
    <row r="58" spans="1:10">
      <c r="A58" s="14" t="s">
        <v>113</v>
      </c>
      <c r="B58" s="14" t="s">
        <v>19</v>
      </c>
      <c r="C58" s="16" t="s">
        <v>914</v>
      </c>
      <c r="D58" s="18" t="s">
        <v>919</v>
      </c>
      <c r="E58" s="18" t="s">
        <v>920</v>
      </c>
      <c r="F58" s="26" t="s">
        <v>556</v>
      </c>
      <c r="G58" s="16" t="s">
        <v>554</v>
      </c>
      <c r="H58" s="27" t="s">
        <v>26</v>
      </c>
      <c r="I58" s="16" t="s">
        <v>762</v>
      </c>
      <c r="J58" s="9"/>
    </row>
    <row r="59" spans="1:10" ht="26">
      <c r="A59" s="14" t="s">
        <v>114</v>
      </c>
      <c r="B59" s="14" t="s">
        <v>19</v>
      </c>
      <c r="C59" s="16" t="s">
        <v>914</v>
      </c>
      <c r="D59" s="18" t="s">
        <v>921</v>
      </c>
      <c r="E59" s="18" t="s">
        <v>922</v>
      </c>
      <c r="F59" s="26" t="s">
        <v>556</v>
      </c>
      <c r="G59" s="16" t="s">
        <v>554</v>
      </c>
      <c r="H59" s="27" t="s">
        <v>26</v>
      </c>
      <c r="I59" s="16" t="s">
        <v>762</v>
      </c>
      <c r="J59" s="9"/>
    </row>
    <row r="60" spans="1:10">
      <c r="A60" s="14" t="s">
        <v>115</v>
      </c>
      <c r="B60" s="14" t="s">
        <v>19</v>
      </c>
      <c r="C60" s="16" t="s">
        <v>914</v>
      </c>
      <c r="D60" s="18" t="s">
        <v>923</v>
      </c>
      <c r="E60" s="18" t="s">
        <v>924</v>
      </c>
      <c r="F60" s="26" t="s">
        <v>556</v>
      </c>
      <c r="G60" s="16" t="s">
        <v>554</v>
      </c>
      <c r="H60" s="27" t="s">
        <v>26</v>
      </c>
      <c r="I60" s="16" t="s">
        <v>762</v>
      </c>
      <c r="J60" s="9"/>
    </row>
    <row r="61" spans="1:10">
      <c r="A61" s="14" t="s">
        <v>116</v>
      </c>
      <c r="B61" s="14" t="s">
        <v>19</v>
      </c>
      <c r="C61" s="16" t="s">
        <v>914</v>
      </c>
      <c r="D61" s="18" t="s">
        <v>925</v>
      </c>
      <c r="E61" s="18" t="s">
        <v>926</v>
      </c>
      <c r="F61" s="26" t="s">
        <v>556</v>
      </c>
      <c r="G61" s="16" t="s">
        <v>554</v>
      </c>
      <c r="H61" s="27" t="s">
        <v>26</v>
      </c>
      <c r="I61" s="16" t="s">
        <v>762</v>
      </c>
      <c r="J61" s="9"/>
    </row>
    <row r="62" spans="1:10" ht="39">
      <c r="A62" s="14" t="s">
        <v>117</v>
      </c>
      <c r="B62" s="14" t="s">
        <v>19</v>
      </c>
      <c r="C62" s="16" t="s">
        <v>553</v>
      </c>
      <c r="D62" s="18" t="s">
        <v>927</v>
      </c>
      <c r="E62" s="18" t="s">
        <v>928</v>
      </c>
      <c r="F62" s="26" t="s">
        <v>556</v>
      </c>
      <c r="G62" s="16" t="s">
        <v>553</v>
      </c>
      <c r="H62" s="27" t="s">
        <v>26</v>
      </c>
      <c r="I62" s="16" t="s">
        <v>763</v>
      </c>
      <c r="J62" s="9"/>
    </row>
    <row r="63" spans="1:10" ht="26">
      <c r="A63" s="14" t="s">
        <v>560</v>
      </c>
      <c r="B63" s="14" t="s">
        <v>19</v>
      </c>
      <c r="C63" s="16" t="s">
        <v>553</v>
      </c>
      <c r="D63" s="18" t="s">
        <v>929</v>
      </c>
      <c r="E63" s="18" t="s">
        <v>930</v>
      </c>
      <c r="F63" s="26" t="s">
        <v>556</v>
      </c>
      <c r="G63" s="16" t="s">
        <v>553</v>
      </c>
      <c r="H63" s="27" t="s">
        <v>26</v>
      </c>
      <c r="I63" s="16" t="s">
        <v>763</v>
      </c>
      <c r="J63" s="9"/>
    </row>
    <row r="64" spans="1:10" ht="26">
      <c r="A64" s="14" t="s">
        <v>561</v>
      </c>
      <c r="B64" s="14" t="s">
        <v>19</v>
      </c>
      <c r="C64" s="16" t="s">
        <v>553</v>
      </c>
      <c r="D64" s="18" t="s">
        <v>931</v>
      </c>
      <c r="E64" s="18" t="s">
        <v>932</v>
      </c>
      <c r="F64" s="26" t="s">
        <v>556</v>
      </c>
      <c r="G64" s="16" t="s">
        <v>553</v>
      </c>
      <c r="H64" s="27" t="s">
        <v>26</v>
      </c>
      <c r="I64" s="16" t="s">
        <v>763</v>
      </c>
      <c r="J64" s="9"/>
    </row>
    <row r="65" spans="1:10" ht="26">
      <c r="A65" s="14" t="s">
        <v>562</v>
      </c>
      <c r="B65" s="14" t="s">
        <v>19</v>
      </c>
      <c r="C65" s="16" t="s">
        <v>553</v>
      </c>
      <c r="D65" s="18" t="s">
        <v>933</v>
      </c>
      <c r="E65" s="18" t="s">
        <v>934</v>
      </c>
      <c r="F65" s="26" t="s">
        <v>556</v>
      </c>
      <c r="G65" s="16" t="s">
        <v>553</v>
      </c>
      <c r="H65" s="27" t="s">
        <v>26</v>
      </c>
      <c r="I65" s="16" t="s">
        <v>763</v>
      </c>
      <c r="J65" s="9"/>
    </row>
    <row r="66" spans="1:10" ht="39">
      <c r="A66" s="14" t="s">
        <v>563</v>
      </c>
      <c r="B66" s="14" t="s">
        <v>19</v>
      </c>
      <c r="C66" s="16" t="s">
        <v>553</v>
      </c>
      <c r="D66" s="18" t="s">
        <v>935</v>
      </c>
      <c r="E66" s="18" t="s">
        <v>936</v>
      </c>
      <c r="F66" s="26" t="s">
        <v>556</v>
      </c>
      <c r="G66" s="16" t="s">
        <v>553</v>
      </c>
      <c r="H66" s="27" t="s">
        <v>26</v>
      </c>
      <c r="I66" s="16" t="s">
        <v>763</v>
      </c>
      <c r="J66" s="9"/>
    </row>
    <row r="67" spans="1:10" ht="26">
      <c r="A67" s="14" t="s">
        <v>564</v>
      </c>
      <c r="B67" s="14" t="s">
        <v>19</v>
      </c>
      <c r="C67" s="16" t="s">
        <v>553</v>
      </c>
      <c r="D67" s="18" t="s">
        <v>937</v>
      </c>
      <c r="E67" s="18" t="s">
        <v>938</v>
      </c>
      <c r="F67" s="26" t="s">
        <v>556</v>
      </c>
      <c r="G67" s="16" t="s">
        <v>553</v>
      </c>
      <c r="H67" s="27" t="s">
        <v>26</v>
      </c>
      <c r="I67" s="16" t="s">
        <v>763</v>
      </c>
      <c r="J67" s="9"/>
    </row>
    <row r="68" spans="1:10" ht="26">
      <c r="A68" s="14" t="s">
        <v>565</v>
      </c>
      <c r="B68" s="14" t="s">
        <v>19</v>
      </c>
      <c r="C68" s="16" t="s">
        <v>553</v>
      </c>
      <c r="D68" s="18" t="s">
        <v>939</v>
      </c>
      <c r="E68" s="18" t="s">
        <v>940</v>
      </c>
      <c r="F68" s="26" t="s">
        <v>556</v>
      </c>
      <c r="G68" s="16" t="s">
        <v>553</v>
      </c>
      <c r="H68" s="27" t="s">
        <v>26</v>
      </c>
      <c r="I68" s="16" t="s">
        <v>763</v>
      </c>
      <c r="J68" s="9"/>
    </row>
    <row r="69" spans="1:10" ht="26">
      <c r="A69" s="14" t="s">
        <v>566</v>
      </c>
      <c r="B69" s="14" t="s">
        <v>19</v>
      </c>
      <c r="C69" s="16" t="s">
        <v>553</v>
      </c>
      <c r="D69" s="18" t="s">
        <v>941</v>
      </c>
      <c r="E69" s="18" t="s">
        <v>942</v>
      </c>
      <c r="F69" s="26" t="s">
        <v>556</v>
      </c>
      <c r="G69" s="16" t="s">
        <v>553</v>
      </c>
      <c r="H69" s="27" t="s">
        <v>26</v>
      </c>
      <c r="I69" s="16" t="s">
        <v>763</v>
      </c>
      <c r="J69" s="9"/>
    </row>
    <row r="70" spans="1:10" ht="26">
      <c r="A70" s="14" t="s">
        <v>567</v>
      </c>
      <c r="B70" s="14" t="s">
        <v>19</v>
      </c>
      <c r="C70" s="16" t="s">
        <v>553</v>
      </c>
      <c r="D70" s="18" t="s">
        <v>943</v>
      </c>
      <c r="E70" s="18" t="s">
        <v>944</v>
      </c>
      <c r="F70" s="26" t="s">
        <v>556</v>
      </c>
      <c r="G70" s="16" t="s">
        <v>553</v>
      </c>
      <c r="H70" s="27" t="s">
        <v>26</v>
      </c>
      <c r="I70" s="16" t="s">
        <v>763</v>
      </c>
      <c r="J70" s="9"/>
    </row>
    <row r="71" spans="1:10" ht="26">
      <c r="A71" s="14" t="s">
        <v>568</v>
      </c>
      <c r="B71" s="14" t="s">
        <v>19</v>
      </c>
      <c r="C71" s="16" t="s">
        <v>553</v>
      </c>
      <c r="D71" s="18" t="s">
        <v>945</v>
      </c>
      <c r="E71" s="18" t="s">
        <v>946</v>
      </c>
      <c r="F71" s="26" t="s">
        <v>556</v>
      </c>
      <c r="G71" s="16" t="s">
        <v>553</v>
      </c>
      <c r="H71" s="27" t="s">
        <v>26</v>
      </c>
      <c r="I71" s="16" t="s">
        <v>763</v>
      </c>
      <c r="J71" s="9"/>
    </row>
    <row r="72" spans="1:10">
      <c r="A72" s="14" t="s">
        <v>118</v>
      </c>
      <c r="B72" s="14" t="s">
        <v>19</v>
      </c>
      <c r="C72" s="16" t="s">
        <v>553</v>
      </c>
      <c r="D72" s="18" t="s">
        <v>947</v>
      </c>
      <c r="E72" s="18" t="s">
        <v>948</v>
      </c>
      <c r="F72" s="26" t="s">
        <v>556</v>
      </c>
      <c r="G72" s="16" t="s">
        <v>553</v>
      </c>
      <c r="H72" s="27" t="s">
        <v>26</v>
      </c>
      <c r="I72" s="16" t="s">
        <v>763</v>
      </c>
      <c r="J72" s="9"/>
    </row>
    <row r="73" spans="1:10" ht="26">
      <c r="A73" s="14" t="s">
        <v>119</v>
      </c>
      <c r="B73" s="14" t="s">
        <v>19</v>
      </c>
      <c r="C73" s="16" t="s">
        <v>553</v>
      </c>
      <c r="D73" s="18" t="s">
        <v>949</v>
      </c>
      <c r="E73" s="18" t="s">
        <v>950</v>
      </c>
      <c r="F73" s="26" t="s">
        <v>556</v>
      </c>
      <c r="G73" s="16" t="s">
        <v>553</v>
      </c>
      <c r="H73" s="27" t="s">
        <v>26</v>
      </c>
      <c r="I73" s="16" t="s">
        <v>763</v>
      </c>
      <c r="J73" s="9"/>
    </row>
    <row r="74" spans="1:10">
      <c r="A74" s="14" t="s">
        <v>120</v>
      </c>
      <c r="B74" s="14" t="s">
        <v>19</v>
      </c>
      <c r="C74" s="16" t="s">
        <v>553</v>
      </c>
      <c r="D74" s="18" t="s">
        <v>951</v>
      </c>
      <c r="E74" s="18" t="s">
        <v>952</v>
      </c>
      <c r="F74" s="26" t="s">
        <v>556</v>
      </c>
      <c r="G74" s="16" t="s">
        <v>553</v>
      </c>
      <c r="H74" s="27" t="s">
        <v>26</v>
      </c>
      <c r="I74" s="16" t="s">
        <v>763</v>
      </c>
      <c r="J74" s="9"/>
    </row>
    <row r="75" spans="1:10">
      <c r="A75" s="14" t="s">
        <v>121</v>
      </c>
      <c r="B75" s="14" t="s">
        <v>19</v>
      </c>
      <c r="C75" s="16" t="s">
        <v>553</v>
      </c>
      <c r="D75" s="18" t="s">
        <v>953</v>
      </c>
      <c r="E75" s="18" t="s">
        <v>954</v>
      </c>
      <c r="F75" s="26" t="s">
        <v>556</v>
      </c>
      <c r="G75" s="16" t="s">
        <v>553</v>
      </c>
      <c r="H75" s="27" t="s">
        <v>26</v>
      </c>
      <c r="I75" s="16" t="s">
        <v>763</v>
      </c>
      <c r="J75" s="9"/>
    </row>
    <row r="76" spans="1:10" ht="26">
      <c r="A76" s="14" t="s">
        <v>122</v>
      </c>
      <c r="B76" s="14" t="s">
        <v>19</v>
      </c>
      <c r="C76" s="16" t="s">
        <v>552</v>
      </c>
      <c r="D76" s="18" t="s">
        <v>955</v>
      </c>
      <c r="E76" s="18" t="s">
        <v>956</v>
      </c>
      <c r="F76" s="26" t="s">
        <v>556</v>
      </c>
      <c r="G76" s="16" t="s">
        <v>553</v>
      </c>
      <c r="H76" s="27" t="s">
        <v>26</v>
      </c>
      <c r="I76" s="16" t="s">
        <v>763</v>
      </c>
      <c r="J76" s="9"/>
    </row>
    <row r="77" spans="1:10" ht="26">
      <c r="A77" s="14" t="s">
        <v>123</v>
      </c>
      <c r="B77" s="14" t="s">
        <v>19</v>
      </c>
      <c r="C77" s="16" t="s">
        <v>552</v>
      </c>
      <c r="D77" s="18" t="s">
        <v>957</v>
      </c>
      <c r="E77" s="18" t="s">
        <v>958</v>
      </c>
      <c r="F77" s="26" t="s">
        <v>556</v>
      </c>
      <c r="G77" s="16" t="s">
        <v>553</v>
      </c>
      <c r="H77" s="27" t="s">
        <v>26</v>
      </c>
      <c r="I77" s="16" t="s">
        <v>763</v>
      </c>
      <c r="J77" s="9"/>
    </row>
    <row r="78" spans="1:10" ht="26">
      <c r="A78" s="14" t="s">
        <v>124</v>
      </c>
      <c r="B78" s="14" t="s">
        <v>19</v>
      </c>
      <c r="C78" s="16" t="s">
        <v>552</v>
      </c>
      <c r="D78" s="18" t="s">
        <v>959</v>
      </c>
      <c r="E78" s="18" t="s">
        <v>960</v>
      </c>
      <c r="F78" s="26" t="s">
        <v>556</v>
      </c>
      <c r="G78" s="16" t="s">
        <v>553</v>
      </c>
      <c r="H78" s="27" t="s">
        <v>26</v>
      </c>
      <c r="I78" s="16" t="s">
        <v>763</v>
      </c>
      <c r="J78" s="9"/>
    </row>
    <row r="79" spans="1:10" ht="26">
      <c r="A79" s="14" t="s">
        <v>125</v>
      </c>
      <c r="B79" s="14" t="s">
        <v>19</v>
      </c>
      <c r="C79" s="16" t="s">
        <v>552</v>
      </c>
      <c r="D79" s="18" t="s">
        <v>961</v>
      </c>
      <c r="E79" s="18" t="s">
        <v>962</v>
      </c>
      <c r="F79" s="26" t="s">
        <v>556</v>
      </c>
      <c r="G79" s="16" t="s">
        <v>553</v>
      </c>
      <c r="H79" s="27" t="s">
        <v>26</v>
      </c>
      <c r="I79" s="16" t="s">
        <v>763</v>
      </c>
      <c r="J79" s="9"/>
    </row>
    <row r="80" spans="1:10" ht="26">
      <c r="A80" s="14" t="s">
        <v>126</v>
      </c>
      <c r="B80" s="14" t="s">
        <v>19</v>
      </c>
      <c r="C80" s="16" t="s">
        <v>963</v>
      </c>
      <c r="D80" s="18" t="s">
        <v>964</v>
      </c>
      <c r="E80" s="18" t="s">
        <v>965</v>
      </c>
      <c r="F80" s="26" t="s">
        <v>556</v>
      </c>
      <c r="G80" s="16" t="s">
        <v>553</v>
      </c>
      <c r="H80" s="27" t="s">
        <v>26</v>
      </c>
      <c r="I80" s="16" t="s">
        <v>763</v>
      </c>
      <c r="J80" s="9"/>
    </row>
    <row r="81" spans="1:10" ht="26">
      <c r="A81" s="14" t="s">
        <v>127</v>
      </c>
      <c r="B81" s="14" t="s">
        <v>19</v>
      </c>
      <c r="C81" s="16" t="s">
        <v>966</v>
      </c>
      <c r="D81" s="18" t="s">
        <v>967</v>
      </c>
      <c r="E81" s="18" t="s">
        <v>968</v>
      </c>
      <c r="F81" s="26" t="s">
        <v>556</v>
      </c>
      <c r="G81" s="16" t="s">
        <v>553</v>
      </c>
      <c r="H81" s="27" t="s">
        <v>26</v>
      </c>
      <c r="I81" s="16" t="s">
        <v>763</v>
      </c>
      <c r="J81" s="9"/>
    </row>
    <row r="82" spans="1:10" ht="26">
      <c r="A82" s="14" t="s">
        <v>128</v>
      </c>
      <c r="B82" s="14" t="s">
        <v>19</v>
      </c>
      <c r="C82" s="16" t="s">
        <v>969</v>
      </c>
      <c r="D82" s="18" t="s">
        <v>967</v>
      </c>
      <c r="E82" s="18" t="s">
        <v>970</v>
      </c>
      <c r="F82" s="26" t="s">
        <v>556</v>
      </c>
      <c r="G82" s="16" t="s">
        <v>553</v>
      </c>
      <c r="H82" s="27" t="s">
        <v>26</v>
      </c>
      <c r="I82" s="16" t="s">
        <v>763</v>
      </c>
      <c r="J82" s="9"/>
    </row>
    <row r="83" spans="1:10" ht="39">
      <c r="A83" s="14" t="s">
        <v>129</v>
      </c>
      <c r="B83" s="14" t="s">
        <v>19</v>
      </c>
      <c r="C83" s="16" t="s">
        <v>963</v>
      </c>
      <c r="D83" s="18" t="s">
        <v>971</v>
      </c>
      <c r="E83" s="18" t="s">
        <v>972</v>
      </c>
      <c r="F83" s="26" t="s">
        <v>556</v>
      </c>
      <c r="G83" s="16" t="s">
        <v>553</v>
      </c>
      <c r="H83" s="27" t="s">
        <v>26</v>
      </c>
      <c r="I83" s="16" t="s">
        <v>763</v>
      </c>
      <c r="J83" s="9"/>
    </row>
    <row r="84" spans="1:10" ht="26">
      <c r="A84" s="14" t="s">
        <v>130</v>
      </c>
      <c r="B84" s="14" t="s">
        <v>19</v>
      </c>
      <c r="C84" s="16" t="s">
        <v>973</v>
      </c>
      <c r="D84" s="18" t="s">
        <v>974</v>
      </c>
      <c r="E84" s="18" t="s">
        <v>975</v>
      </c>
      <c r="F84" s="26" t="s">
        <v>556</v>
      </c>
      <c r="G84" s="16" t="s">
        <v>553</v>
      </c>
      <c r="H84" s="27" t="s">
        <v>26</v>
      </c>
      <c r="I84" s="16" t="s">
        <v>763</v>
      </c>
      <c r="J84" s="9"/>
    </row>
    <row r="85" spans="1:10" ht="26">
      <c r="A85" s="14" t="s">
        <v>131</v>
      </c>
      <c r="B85" s="14" t="s">
        <v>19</v>
      </c>
      <c r="C85" s="16" t="s">
        <v>973</v>
      </c>
      <c r="D85" s="18" t="s">
        <v>976</v>
      </c>
      <c r="E85" s="18" t="s">
        <v>977</v>
      </c>
      <c r="F85" s="26" t="s">
        <v>556</v>
      </c>
      <c r="G85" s="16" t="s">
        <v>553</v>
      </c>
      <c r="H85" s="27" t="s">
        <v>26</v>
      </c>
      <c r="I85" s="16" t="s">
        <v>763</v>
      </c>
      <c r="J85" s="9"/>
    </row>
    <row r="86" spans="1:10" ht="26">
      <c r="A86" s="14" t="s">
        <v>132</v>
      </c>
      <c r="B86" s="14" t="s">
        <v>19</v>
      </c>
      <c r="C86" s="16" t="s">
        <v>973</v>
      </c>
      <c r="D86" s="18" t="s">
        <v>978</v>
      </c>
      <c r="E86" s="18" t="s">
        <v>979</v>
      </c>
      <c r="F86" s="26" t="s">
        <v>556</v>
      </c>
      <c r="G86" s="16" t="s">
        <v>553</v>
      </c>
      <c r="H86" s="27" t="s">
        <v>26</v>
      </c>
      <c r="I86" s="16" t="s">
        <v>763</v>
      </c>
      <c r="J86" s="9"/>
    </row>
    <row r="87" spans="1:10" ht="26">
      <c r="A87" s="14" t="s">
        <v>133</v>
      </c>
      <c r="B87" s="14" t="s">
        <v>19</v>
      </c>
      <c r="C87" s="16" t="s">
        <v>973</v>
      </c>
      <c r="D87" s="18" t="s">
        <v>980</v>
      </c>
      <c r="E87" s="18" t="s">
        <v>981</v>
      </c>
      <c r="F87" s="26" t="s">
        <v>556</v>
      </c>
      <c r="G87" s="16" t="s">
        <v>553</v>
      </c>
      <c r="H87" s="27" t="s">
        <v>26</v>
      </c>
      <c r="I87" s="16" t="s">
        <v>763</v>
      </c>
      <c r="J87" s="9"/>
    </row>
    <row r="88" spans="1:10" ht="26">
      <c r="A88" s="14" t="s">
        <v>134</v>
      </c>
      <c r="B88" s="14" t="s">
        <v>19</v>
      </c>
      <c r="C88" s="16" t="s">
        <v>973</v>
      </c>
      <c r="D88" s="18" t="s">
        <v>982</v>
      </c>
      <c r="E88" s="18" t="s">
        <v>983</v>
      </c>
      <c r="F88" s="26" t="s">
        <v>556</v>
      </c>
      <c r="G88" s="16" t="s">
        <v>553</v>
      </c>
      <c r="H88" s="27" t="s">
        <v>26</v>
      </c>
      <c r="I88" s="16" t="s">
        <v>763</v>
      </c>
      <c r="J88" s="9"/>
    </row>
    <row r="89" spans="1:10" ht="26">
      <c r="A89" s="14" t="s">
        <v>569</v>
      </c>
      <c r="B89" s="14" t="s">
        <v>19</v>
      </c>
      <c r="C89" s="16" t="s">
        <v>973</v>
      </c>
      <c r="D89" s="18" t="s">
        <v>984</v>
      </c>
      <c r="E89" s="18" t="s">
        <v>985</v>
      </c>
      <c r="F89" s="26" t="s">
        <v>556</v>
      </c>
      <c r="G89" s="16" t="s">
        <v>553</v>
      </c>
      <c r="H89" s="27" t="s">
        <v>26</v>
      </c>
      <c r="I89" s="16" t="s">
        <v>763</v>
      </c>
      <c r="J89" s="9"/>
    </row>
    <row r="90" spans="1:10" ht="26">
      <c r="A90" s="14" t="s">
        <v>570</v>
      </c>
      <c r="B90" s="14" t="s">
        <v>19</v>
      </c>
      <c r="C90" s="16" t="s">
        <v>986</v>
      </c>
      <c r="D90" s="18" t="s">
        <v>974</v>
      </c>
      <c r="E90" s="18" t="s">
        <v>987</v>
      </c>
      <c r="F90" s="26" t="s">
        <v>556</v>
      </c>
      <c r="G90" s="16" t="s">
        <v>553</v>
      </c>
      <c r="H90" s="27" t="s">
        <v>26</v>
      </c>
      <c r="I90" s="16" t="s">
        <v>763</v>
      </c>
      <c r="J90" s="9"/>
    </row>
    <row r="91" spans="1:10" ht="26">
      <c r="A91" s="14" t="s">
        <v>571</v>
      </c>
      <c r="B91" s="14" t="s">
        <v>19</v>
      </c>
      <c r="C91" s="16" t="s">
        <v>986</v>
      </c>
      <c r="D91" s="18" t="s">
        <v>988</v>
      </c>
      <c r="E91" s="18" t="s">
        <v>989</v>
      </c>
      <c r="F91" s="26" t="s">
        <v>556</v>
      </c>
      <c r="G91" s="16" t="s">
        <v>553</v>
      </c>
      <c r="H91" s="27" t="s">
        <v>26</v>
      </c>
      <c r="I91" s="16" t="s">
        <v>763</v>
      </c>
      <c r="J91" s="9"/>
    </row>
    <row r="92" spans="1:10" ht="26">
      <c r="A92" s="14" t="s">
        <v>572</v>
      </c>
      <c r="B92" s="14" t="s">
        <v>19</v>
      </c>
      <c r="C92" s="16" t="s">
        <v>986</v>
      </c>
      <c r="D92" s="18" t="s">
        <v>990</v>
      </c>
      <c r="E92" s="18" t="s">
        <v>991</v>
      </c>
      <c r="F92" s="26" t="s">
        <v>556</v>
      </c>
      <c r="G92" s="16" t="s">
        <v>553</v>
      </c>
      <c r="H92" s="27" t="s">
        <v>26</v>
      </c>
      <c r="I92" s="16" t="s">
        <v>763</v>
      </c>
      <c r="J92" s="9"/>
    </row>
    <row r="93" spans="1:10" ht="26">
      <c r="A93" s="14" t="s">
        <v>573</v>
      </c>
      <c r="B93" s="14" t="s">
        <v>19</v>
      </c>
      <c r="C93" s="16" t="s">
        <v>986</v>
      </c>
      <c r="D93" s="18" t="s">
        <v>992</v>
      </c>
      <c r="E93" s="18" t="s">
        <v>993</v>
      </c>
      <c r="F93" s="26" t="s">
        <v>556</v>
      </c>
      <c r="G93" s="16" t="s">
        <v>553</v>
      </c>
      <c r="H93" s="27" t="s">
        <v>26</v>
      </c>
      <c r="I93" s="16" t="s">
        <v>763</v>
      </c>
      <c r="J93" s="9"/>
    </row>
    <row r="94" spans="1:10" ht="26">
      <c r="A94" s="14" t="s">
        <v>574</v>
      </c>
      <c r="B94" s="14" t="s">
        <v>19</v>
      </c>
      <c r="C94" s="16" t="s">
        <v>986</v>
      </c>
      <c r="D94" s="18" t="s">
        <v>994</v>
      </c>
      <c r="E94" s="18" t="s">
        <v>995</v>
      </c>
      <c r="F94" s="26" t="s">
        <v>556</v>
      </c>
      <c r="G94" s="16" t="s">
        <v>553</v>
      </c>
      <c r="H94" s="27" t="s">
        <v>26</v>
      </c>
      <c r="I94" s="16" t="s">
        <v>763</v>
      </c>
      <c r="J94" s="9"/>
    </row>
    <row r="95" spans="1:10" ht="26">
      <c r="A95" s="14" t="s">
        <v>575</v>
      </c>
      <c r="B95" s="14" t="s">
        <v>19</v>
      </c>
      <c r="C95" s="16" t="s">
        <v>986</v>
      </c>
      <c r="D95" s="18" t="s">
        <v>996</v>
      </c>
      <c r="E95" s="18" t="s">
        <v>997</v>
      </c>
      <c r="F95" s="26" t="s">
        <v>556</v>
      </c>
      <c r="G95" s="16" t="s">
        <v>553</v>
      </c>
      <c r="H95" s="27" t="s">
        <v>26</v>
      </c>
      <c r="I95" s="16" t="s">
        <v>763</v>
      </c>
      <c r="J95" s="9"/>
    </row>
    <row r="96" spans="1:10" ht="26">
      <c r="A96" s="14" t="s">
        <v>576</v>
      </c>
      <c r="B96" s="14" t="s">
        <v>19</v>
      </c>
      <c r="C96" s="16" t="s">
        <v>986</v>
      </c>
      <c r="D96" s="18" t="s">
        <v>998</v>
      </c>
      <c r="E96" s="18" t="s">
        <v>999</v>
      </c>
      <c r="F96" s="26" t="s">
        <v>556</v>
      </c>
      <c r="G96" s="16" t="s">
        <v>553</v>
      </c>
      <c r="H96" s="27" t="s">
        <v>26</v>
      </c>
      <c r="I96" s="16" t="s">
        <v>763</v>
      </c>
      <c r="J96" s="9"/>
    </row>
    <row r="97" spans="1:10" ht="26">
      <c r="A97" s="14" t="s">
        <v>577</v>
      </c>
      <c r="B97" s="14" t="s">
        <v>19</v>
      </c>
      <c r="C97" s="16" t="s">
        <v>986</v>
      </c>
      <c r="D97" s="18" t="s">
        <v>971</v>
      </c>
      <c r="E97" s="18" t="s">
        <v>1000</v>
      </c>
      <c r="F97" s="26" t="s">
        <v>556</v>
      </c>
      <c r="G97" s="16" t="s">
        <v>553</v>
      </c>
      <c r="H97" s="27" t="s">
        <v>26</v>
      </c>
      <c r="I97" s="16" t="s">
        <v>763</v>
      </c>
      <c r="J97" s="9"/>
    </row>
    <row r="98" spans="1:10" ht="39">
      <c r="A98" s="14" t="s">
        <v>135</v>
      </c>
      <c r="B98" s="14" t="s">
        <v>19</v>
      </c>
      <c r="C98" s="16" t="s">
        <v>1001</v>
      </c>
      <c r="D98" s="18" t="s">
        <v>974</v>
      </c>
      <c r="E98" s="18" t="s">
        <v>1002</v>
      </c>
      <c r="F98" s="26" t="s">
        <v>556</v>
      </c>
      <c r="G98" s="16" t="s">
        <v>553</v>
      </c>
      <c r="H98" s="27" t="s">
        <v>26</v>
      </c>
      <c r="I98" s="16" t="s">
        <v>763</v>
      </c>
      <c r="J98" s="9"/>
    </row>
    <row r="99" spans="1:10" ht="26">
      <c r="A99" s="14" t="s">
        <v>136</v>
      </c>
      <c r="B99" s="14" t="s">
        <v>19</v>
      </c>
      <c r="C99" s="16" t="s">
        <v>1001</v>
      </c>
      <c r="D99" s="18" t="s">
        <v>1003</v>
      </c>
      <c r="E99" s="18" t="s">
        <v>1004</v>
      </c>
      <c r="F99" s="26" t="s">
        <v>556</v>
      </c>
      <c r="G99" s="16" t="s">
        <v>553</v>
      </c>
      <c r="H99" s="27" t="s">
        <v>26</v>
      </c>
      <c r="I99" s="16" t="s">
        <v>763</v>
      </c>
      <c r="J99" s="9"/>
    </row>
    <row r="100" spans="1:10" ht="26">
      <c r="A100" s="14" t="s">
        <v>137</v>
      </c>
      <c r="B100" s="14" t="s">
        <v>19</v>
      </c>
      <c r="C100" s="16" t="s">
        <v>1001</v>
      </c>
      <c r="D100" s="18" t="s">
        <v>1005</v>
      </c>
      <c r="E100" s="18" t="s">
        <v>1006</v>
      </c>
      <c r="F100" s="26" t="s">
        <v>556</v>
      </c>
      <c r="G100" s="16" t="s">
        <v>553</v>
      </c>
      <c r="H100" s="27" t="s">
        <v>26</v>
      </c>
      <c r="I100" s="16" t="s">
        <v>763</v>
      </c>
      <c r="J100" s="9"/>
    </row>
    <row r="101" spans="1:10" ht="26">
      <c r="A101" s="14" t="s">
        <v>138</v>
      </c>
      <c r="B101" s="14" t="s">
        <v>19</v>
      </c>
      <c r="C101" s="16" t="s">
        <v>1001</v>
      </c>
      <c r="D101" s="18" t="s">
        <v>1007</v>
      </c>
      <c r="E101" s="18" t="s">
        <v>1008</v>
      </c>
      <c r="F101" s="26" t="s">
        <v>556</v>
      </c>
      <c r="G101" s="16" t="s">
        <v>553</v>
      </c>
      <c r="H101" s="27" t="s">
        <v>26</v>
      </c>
      <c r="I101" s="16" t="s">
        <v>763</v>
      </c>
      <c r="J101" s="9"/>
    </row>
    <row r="102" spans="1:10">
      <c r="A102" s="14" t="s">
        <v>139</v>
      </c>
      <c r="B102" s="14" t="s">
        <v>19</v>
      </c>
      <c r="C102" s="16" t="s">
        <v>1001</v>
      </c>
      <c r="D102" s="18" t="s">
        <v>1009</v>
      </c>
      <c r="E102" s="18" t="s">
        <v>1010</v>
      </c>
      <c r="F102" s="26" t="s">
        <v>556</v>
      </c>
      <c r="G102" s="16" t="s">
        <v>553</v>
      </c>
      <c r="H102" s="27" t="s">
        <v>26</v>
      </c>
      <c r="I102" s="16" t="s">
        <v>763</v>
      </c>
      <c r="J102" s="9"/>
    </row>
    <row r="103" spans="1:10" ht="26">
      <c r="A103" s="14" t="s">
        <v>140</v>
      </c>
      <c r="B103" s="14" t="s">
        <v>19</v>
      </c>
      <c r="C103" s="16" t="s">
        <v>1001</v>
      </c>
      <c r="D103" s="18" t="s">
        <v>1011</v>
      </c>
      <c r="E103" s="18" t="s">
        <v>1012</v>
      </c>
      <c r="F103" s="26" t="s">
        <v>556</v>
      </c>
      <c r="G103" s="16" t="s">
        <v>553</v>
      </c>
      <c r="H103" s="27" t="s">
        <v>26</v>
      </c>
      <c r="I103" s="16" t="s">
        <v>763</v>
      </c>
      <c r="J103" s="9"/>
    </row>
    <row r="104" spans="1:10" ht="26">
      <c r="A104" s="14" t="s">
        <v>141</v>
      </c>
      <c r="B104" s="14" t="s">
        <v>19</v>
      </c>
      <c r="C104" s="16" t="s">
        <v>1001</v>
      </c>
      <c r="D104" s="18" t="s">
        <v>1013</v>
      </c>
      <c r="E104" s="18" t="s">
        <v>1014</v>
      </c>
      <c r="F104" s="26" t="s">
        <v>556</v>
      </c>
      <c r="G104" s="16" t="s">
        <v>553</v>
      </c>
      <c r="H104" s="27" t="s">
        <v>26</v>
      </c>
      <c r="I104" s="16" t="s">
        <v>763</v>
      </c>
      <c r="J104" s="9"/>
    </row>
    <row r="105" spans="1:10" ht="39">
      <c r="A105" s="14" t="s">
        <v>142</v>
      </c>
      <c r="B105" s="14" t="s">
        <v>19</v>
      </c>
      <c r="C105" s="16" t="s">
        <v>1015</v>
      </c>
      <c r="D105" s="18" t="s">
        <v>1016</v>
      </c>
      <c r="E105" s="18" t="s">
        <v>1017</v>
      </c>
      <c r="F105" s="26" t="s">
        <v>556</v>
      </c>
      <c r="G105" s="16" t="s">
        <v>553</v>
      </c>
      <c r="H105" s="27" t="s">
        <v>26</v>
      </c>
      <c r="I105" s="16" t="s">
        <v>763</v>
      </c>
      <c r="J105" s="9"/>
    </row>
    <row r="106" spans="1:10">
      <c r="A106" s="14" t="s">
        <v>143</v>
      </c>
      <c r="B106" s="14" t="s">
        <v>19</v>
      </c>
      <c r="C106" s="16" t="s">
        <v>1001</v>
      </c>
      <c r="D106" s="18" t="s">
        <v>971</v>
      </c>
      <c r="E106" s="18" t="s">
        <v>1018</v>
      </c>
      <c r="F106" s="26" t="s">
        <v>556</v>
      </c>
      <c r="G106" s="16" t="s">
        <v>553</v>
      </c>
      <c r="H106" s="27" t="s">
        <v>26</v>
      </c>
      <c r="I106" s="16" t="s">
        <v>763</v>
      </c>
      <c r="J106" s="9"/>
    </row>
    <row r="107" spans="1:10" ht="26">
      <c r="A107" s="14" t="s">
        <v>144</v>
      </c>
      <c r="B107" s="14" t="s">
        <v>19</v>
      </c>
      <c r="C107" s="16" t="s">
        <v>1019</v>
      </c>
      <c r="D107" s="18" t="s">
        <v>974</v>
      </c>
      <c r="E107" s="18" t="s">
        <v>1020</v>
      </c>
      <c r="F107" s="26" t="s">
        <v>556</v>
      </c>
      <c r="G107" s="16" t="s">
        <v>553</v>
      </c>
      <c r="H107" s="27" t="s">
        <v>26</v>
      </c>
      <c r="I107" s="16" t="s">
        <v>763</v>
      </c>
      <c r="J107" s="9"/>
    </row>
    <row r="108" spans="1:10" ht="26">
      <c r="A108" s="14" t="s">
        <v>145</v>
      </c>
      <c r="B108" s="14" t="s">
        <v>19</v>
      </c>
      <c r="C108" s="16" t="s">
        <v>1019</v>
      </c>
      <c r="D108" s="18" t="s">
        <v>1021</v>
      </c>
      <c r="E108" s="18" t="s">
        <v>1022</v>
      </c>
      <c r="F108" s="26" t="s">
        <v>556</v>
      </c>
      <c r="G108" s="16" t="s">
        <v>553</v>
      </c>
      <c r="H108" s="27" t="s">
        <v>26</v>
      </c>
      <c r="I108" s="16" t="s">
        <v>763</v>
      </c>
      <c r="J108" s="9"/>
    </row>
    <row r="109" spans="1:10">
      <c r="A109" s="14" t="s">
        <v>146</v>
      </c>
      <c r="B109" s="14" t="s">
        <v>19</v>
      </c>
      <c r="C109" s="16" t="s">
        <v>1019</v>
      </c>
      <c r="D109" s="18" t="s">
        <v>1023</v>
      </c>
      <c r="E109" s="18" t="s">
        <v>1024</v>
      </c>
      <c r="F109" s="26" t="s">
        <v>556</v>
      </c>
      <c r="G109" s="16" t="s">
        <v>553</v>
      </c>
      <c r="H109" s="27" t="s">
        <v>26</v>
      </c>
      <c r="I109" s="16" t="s">
        <v>763</v>
      </c>
      <c r="J109" s="9"/>
    </row>
    <row r="110" spans="1:10" ht="26">
      <c r="A110" s="14" t="s">
        <v>147</v>
      </c>
      <c r="B110" s="14" t="s">
        <v>19</v>
      </c>
      <c r="C110" s="16" t="s">
        <v>1019</v>
      </c>
      <c r="D110" s="18" t="s">
        <v>1025</v>
      </c>
      <c r="E110" s="18" t="s">
        <v>1026</v>
      </c>
      <c r="F110" s="26" t="s">
        <v>556</v>
      </c>
      <c r="G110" s="16" t="s">
        <v>553</v>
      </c>
      <c r="H110" s="27" t="s">
        <v>26</v>
      </c>
      <c r="I110" s="16" t="s">
        <v>763</v>
      </c>
      <c r="J110" s="9"/>
    </row>
    <row r="111" spans="1:10">
      <c r="A111" s="14" t="s">
        <v>148</v>
      </c>
      <c r="B111" s="14" t="s">
        <v>19</v>
      </c>
      <c r="C111" s="16" t="s">
        <v>1019</v>
      </c>
      <c r="D111" s="18" t="s">
        <v>1027</v>
      </c>
      <c r="E111" s="18" t="s">
        <v>1028</v>
      </c>
      <c r="F111" s="26" t="s">
        <v>556</v>
      </c>
      <c r="G111" s="16" t="s">
        <v>553</v>
      </c>
      <c r="H111" s="27" t="s">
        <v>26</v>
      </c>
      <c r="I111" s="16" t="s">
        <v>763</v>
      </c>
      <c r="J111" s="9"/>
    </row>
    <row r="112" spans="1:10" ht="26">
      <c r="A112" s="14" t="s">
        <v>149</v>
      </c>
      <c r="B112" s="14" t="s">
        <v>19</v>
      </c>
      <c r="C112" s="16" t="s">
        <v>1019</v>
      </c>
      <c r="D112" s="18" t="s">
        <v>1029</v>
      </c>
      <c r="E112" s="18" t="s">
        <v>1030</v>
      </c>
      <c r="F112" s="26" t="s">
        <v>556</v>
      </c>
      <c r="G112" s="16" t="s">
        <v>553</v>
      </c>
      <c r="H112" s="27" t="s">
        <v>26</v>
      </c>
      <c r="I112" s="16" t="s">
        <v>763</v>
      </c>
      <c r="J112" s="9"/>
    </row>
    <row r="113" spans="1:10" ht="26">
      <c r="A113" s="14" t="s">
        <v>150</v>
      </c>
      <c r="B113" s="14" t="s">
        <v>19</v>
      </c>
      <c r="C113" s="16" t="s">
        <v>1031</v>
      </c>
      <c r="D113" s="18" t="s">
        <v>1032</v>
      </c>
      <c r="E113" s="18" t="s">
        <v>1033</v>
      </c>
      <c r="F113" s="26" t="s">
        <v>556</v>
      </c>
      <c r="G113" s="16" t="s">
        <v>553</v>
      </c>
      <c r="H113" s="27" t="s">
        <v>26</v>
      </c>
      <c r="I113" s="16" t="s">
        <v>763</v>
      </c>
      <c r="J113" s="9"/>
    </row>
    <row r="114" spans="1:10" ht="26">
      <c r="A114" s="14" t="s">
        <v>151</v>
      </c>
      <c r="B114" s="14" t="s">
        <v>19</v>
      </c>
      <c r="C114" s="16" t="s">
        <v>1034</v>
      </c>
      <c r="D114" s="18" t="s">
        <v>974</v>
      </c>
      <c r="E114" s="18" t="s">
        <v>1035</v>
      </c>
      <c r="F114" s="26" t="s">
        <v>556</v>
      </c>
      <c r="G114" s="16" t="s">
        <v>553</v>
      </c>
      <c r="H114" s="27" t="s">
        <v>26</v>
      </c>
      <c r="I114" s="16" t="s">
        <v>763</v>
      </c>
      <c r="J114" s="9"/>
    </row>
    <row r="115" spans="1:10">
      <c r="A115" s="14" t="s">
        <v>152</v>
      </c>
      <c r="B115" s="14" t="s">
        <v>19</v>
      </c>
      <c r="C115" s="16" t="s">
        <v>1034</v>
      </c>
      <c r="D115" s="18" t="s">
        <v>1036</v>
      </c>
      <c r="E115" s="18" t="s">
        <v>1037</v>
      </c>
      <c r="F115" s="26" t="s">
        <v>556</v>
      </c>
      <c r="G115" s="16" t="s">
        <v>553</v>
      </c>
      <c r="H115" s="27" t="s">
        <v>26</v>
      </c>
      <c r="I115" s="16" t="s">
        <v>763</v>
      </c>
      <c r="J115" s="9"/>
    </row>
    <row r="116" spans="1:10" ht="26">
      <c r="A116" s="14" t="s">
        <v>153</v>
      </c>
      <c r="B116" s="14" t="s">
        <v>19</v>
      </c>
      <c r="C116" s="16" t="s">
        <v>1034</v>
      </c>
      <c r="D116" s="18" t="s">
        <v>1038</v>
      </c>
      <c r="E116" s="18" t="s">
        <v>1039</v>
      </c>
      <c r="F116" s="26" t="s">
        <v>556</v>
      </c>
      <c r="G116" s="16" t="s">
        <v>553</v>
      </c>
      <c r="H116" s="27" t="s">
        <v>26</v>
      </c>
      <c r="I116" s="16" t="s">
        <v>763</v>
      </c>
      <c r="J116" s="9"/>
    </row>
    <row r="117" spans="1:10">
      <c r="A117" s="14" t="s">
        <v>154</v>
      </c>
      <c r="B117" s="14" t="s">
        <v>19</v>
      </c>
      <c r="C117" s="16" t="s">
        <v>1034</v>
      </c>
      <c r="D117" s="18" t="s">
        <v>1040</v>
      </c>
      <c r="E117" s="18" t="s">
        <v>1041</v>
      </c>
      <c r="F117" s="26" t="s">
        <v>556</v>
      </c>
      <c r="G117" s="16" t="s">
        <v>553</v>
      </c>
      <c r="H117" s="27" t="s">
        <v>26</v>
      </c>
      <c r="I117" s="16" t="s">
        <v>763</v>
      </c>
      <c r="J117" s="9"/>
    </row>
    <row r="118" spans="1:10">
      <c r="A118" s="14" t="s">
        <v>155</v>
      </c>
      <c r="B118" s="14" t="s">
        <v>19</v>
      </c>
      <c r="C118" s="16" t="s">
        <v>1034</v>
      </c>
      <c r="D118" s="18" t="s">
        <v>1042</v>
      </c>
      <c r="E118" s="18" t="s">
        <v>1043</v>
      </c>
      <c r="F118" s="26" t="s">
        <v>556</v>
      </c>
      <c r="G118" s="16" t="s">
        <v>553</v>
      </c>
      <c r="H118" s="27" t="s">
        <v>26</v>
      </c>
      <c r="I118" s="16" t="s">
        <v>763</v>
      </c>
      <c r="J118" s="9"/>
    </row>
    <row r="119" spans="1:10">
      <c r="A119" s="14" t="s">
        <v>156</v>
      </c>
      <c r="B119" s="14" t="s">
        <v>19</v>
      </c>
      <c r="C119" s="16" t="s">
        <v>1034</v>
      </c>
      <c r="D119" s="18" t="s">
        <v>1044</v>
      </c>
      <c r="E119" s="18" t="s">
        <v>1045</v>
      </c>
      <c r="F119" s="26" t="s">
        <v>556</v>
      </c>
      <c r="G119" s="16" t="s">
        <v>553</v>
      </c>
      <c r="H119" s="27" t="s">
        <v>26</v>
      </c>
      <c r="I119" s="16" t="s">
        <v>763</v>
      </c>
      <c r="J119" s="9"/>
    </row>
    <row r="120" spans="1:10" ht="26">
      <c r="A120" s="14" t="s">
        <v>157</v>
      </c>
      <c r="B120" s="14" t="s">
        <v>19</v>
      </c>
      <c r="C120" s="16" t="s">
        <v>1046</v>
      </c>
      <c r="D120" s="18" t="s">
        <v>1047</v>
      </c>
      <c r="E120" s="18" t="s">
        <v>1048</v>
      </c>
      <c r="F120" s="26" t="s">
        <v>556</v>
      </c>
      <c r="G120" s="16" t="s">
        <v>553</v>
      </c>
      <c r="H120" s="27" t="s">
        <v>26</v>
      </c>
      <c r="I120" s="16" t="s">
        <v>763</v>
      </c>
      <c r="J120" s="9"/>
    </row>
    <row r="121" spans="1:10" ht="26">
      <c r="A121" s="14" t="s">
        <v>158</v>
      </c>
      <c r="B121" s="14" t="s">
        <v>19</v>
      </c>
      <c r="C121" s="16" t="s">
        <v>1046</v>
      </c>
      <c r="D121" s="18" t="s">
        <v>1049</v>
      </c>
      <c r="E121" s="17" t="s">
        <v>1050</v>
      </c>
      <c r="F121" s="26" t="s">
        <v>556</v>
      </c>
      <c r="G121" s="16" t="s">
        <v>553</v>
      </c>
      <c r="H121" s="27" t="s">
        <v>26</v>
      </c>
      <c r="I121" s="16" t="s">
        <v>763</v>
      </c>
      <c r="J121" s="9"/>
    </row>
    <row r="122" spans="1:10" ht="26">
      <c r="A122" s="14" t="s">
        <v>159</v>
      </c>
      <c r="B122" s="14" t="s">
        <v>19</v>
      </c>
      <c r="C122" s="16" t="s">
        <v>1046</v>
      </c>
      <c r="D122" s="18" t="s">
        <v>1051</v>
      </c>
      <c r="E122" s="17" t="s">
        <v>1052</v>
      </c>
      <c r="F122" s="26" t="s">
        <v>556</v>
      </c>
      <c r="G122" s="16" t="s">
        <v>553</v>
      </c>
      <c r="H122" s="27" t="s">
        <v>26</v>
      </c>
      <c r="I122" s="16" t="s">
        <v>763</v>
      </c>
      <c r="J122" s="9"/>
    </row>
    <row r="123" spans="1:10">
      <c r="A123" s="14" t="s">
        <v>160</v>
      </c>
      <c r="B123" s="14" t="s">
        <v>19</v>
      </c>
      <c r="C123" s="16" t="s">
        <v>1046</v>
      </c>
      <c r="D123" s="18" t="s">
        <v>1053</v>
      </c>
      <c r="E123" s="18" t="s">
        <v>1054</v>
      </c>
      <c r="F123" s="26" t="s">
        <v>556</v>
      </c>
      <c r="G123" s="16" t="s">
        <v>553</v>
      </c>
      <c r="H123" s="27" t="s">
        <v>26</v>
      </c>
      <c r="I123" s="16" t="s">
        <v>763</v>
      </c>
      <c r="J123" s="9"/>
    </row>
    <row r="124" spans="1:10" ht="26">
      <c r="A124" s="14" t="s">
        <v>161</v>
      </c>
      <c r="B124" s="14" t="s">
        <v>19</v>
      </c>
      <c r="C124" s="16" t="s">
        <v>1046</v>
      </c>
      <c r="D124" s="18" t="s">
        <v>1055</v>
      </c>
      <c r="E124" s="17" t="s">
        <v>1056</v>
      </c>
      <c r="F124" s="26" t="s">
        <v>556</v>
      </c>
      <c r="G124" s="16" t="s">
        <v>553</v>
      </c>
      <c r="H124" s="27" t="s">
        <v>26</v>
      </c>
      <c r="I124" s="16" t="s">
        <v>763</v>
      </c>
      <c r="J124" s="9"/>
    </row>
    <row r="125" spans="1:10" ht="26">
      <c r="A125" s="14" t="s">
        <v>162</v>
      </c>
      <c r="B125" s="14" t="s">
        <v>19</v>
      </c>
      <c r="C125" s="16" t="s">
        <v>1046</v>
      </c>
      <c r="D125" s="18" t="s">
        <v>1057</v>
      </c>
      <c r="E125" s="17" t="s">
        <v>1058</v>
      </c>
      <c r="F125" s="26" t="s">
        <v>556</v>
      </c>
      <c r="G125" s="16" t="s">
        <v>553</v>
      </c>
      <c r="H125" s="27" t="s">
        <v>26</v>
      </c>
      <c r="I125" s="16" t="s">
        <v>763</v>
      </c>
      <c r="J125" s="9"/>
    </row>
    <row r="126" spans="1:10" ht="26">
      <c r="A126" s="14" t="s">
        <v>163</v>
      </c>
      <c r="B126" s="14" t="s">
        <v>19</v>
      </c>
      <c r="C126" s="16" t="s">
        <v>1059</v>
      </c>
      <c r="D126" s="18" t="s">
        <v>1060</v>
      </c>
      <c r="E126" s="17" t="s">
        <v>1061</v>
      </c>
      <c r="F126" s="26" t="s">
        <v>556</v>
      </c>
      <c r="G126" s="16" t="s">
        <v>553</v>
      </c>
      <c r="H126" s="27" t="s">
        <v>26</v>
      </c>
      <c r="I126" s="16" t="s">
        <v>763</v>
      </c>
      <c r="J126" s="9"/>
    </row>
    <row r="127" spans="1:10">
      <c r="A127" s="14" t="s">
        <v>164</v>
      </c>
      <c r="B127" s="14" t="s">
        <v>19</v>
      </c>
      <c r="C127" s="16" t="s">
        <v>1059</v>
      </c>
      <c r="D127" s="18" t="s">
        <v>1062</v>
      </c>
      <c r="E127" s="17" t="s">
        <v>1063</v>
      </c>
      <c r="F127" s="26" t="s">
        <v>556</v>
      </c>
      <c r="G127" s="16" t="s">
        <v>553</v>
      </c>
      <c r="H127" s="27" t="s">
        <v>26</v>
      </c>
      <c r="I127" s="16" t="s">
        <v>763</v>
      </c>
      <c r="J127" s="9"/>
    </row>
    <row r="128" spans="1:10" ht="26">
      <c r="A128" s="14" t="s">
        <v>165</v>
      </c>
      <c r="B128" s="14" t="s">
        <v>19</v>
      </c>
      <c r="C128" s="16" t="s">
        <v>1059</v>
      </c>
      <c r="D128" s="18" t="s">
        <v>1064</v>
      </c>
      <c r="E128" s="17" t="s">
        <v>1065</v>
      </c>
      <c r="F128" s="26" t="s">
        <v>556</v>
      </c>
      <c r="G128" s="16" t="s">
        <v>553</v>
      </c>
      <c r="H128" s="27" t="s">
        <v>26</v>
      </c>
      <c r="I128" s="16" t="s">
        <v>763</v>
      </c>
      <c r="J128" s="9"/>
    </row>
    <row r="129" spans="1:10" ht="26">
      <c r="A129" s="14" t="s">
        <v>166</v>
      </c>
      <c r="B129" s="14" t="s">
        <v>19</v>
      </c>
      <c r="C129" s="16" t="s">
        <v>1066</v>
      </c>
      <c r="D129" s="18" t="s">
        <v>1067</v>
      </c>
      <c r="E129" s="17" t="s">
        <v>1068</v>
      </c>
      <c r="F129" s="26" t="s">
        <v>556</v>
      </c>
      <c r="G129" s="16" t="s">
        <v>553</v>
      </c>
      <c r="H129" s="27" t="s">
        <v>26</v>
      </c>
      <c r="I129" s="16" t="s">
        <v>763</v>
      </c>
      <c r="J129" s="9"/>
    </row>
    <row r="130" spans="1:10" ht="26">
      <c r="A130" s="14" t="s">
        <v>167</v>
      </c>
      <c r="B130" s="14" t="s">
        <v>19</v>
      </c>
      <c r="C130" s="16" t="s">
        <v>1066</v>
      </c>
      <c r="D130" s="18" t="s">
        <v>1069</v>
      </c>
      <c r="E130" s="17" t="s">
        <v>1070</v>
      </c>
      <c r="F130" s="26" t="s">
        <v>556</v>
      </c>
      <c r="G130" s="16" t="s">
        <v>553</v>
      </c>
      <c r="H130" s="27" t="s">
        <v>26</v>
      </c>
      <c r="I130" s="16" t="s">
        <v>763</v>
      </c>
      <c r="J130" s="9"/>
    </row>
    <row r="131" spans="1:10" ht="26">
      <c r="A131" s="14" t="s">
        <v>168</v>
      </c>
      <c r="B131" s="14" t="s">
        <v>19</v>
      </c>
      <c r="C131" s="16" t="s">
        <v>1066</v>
      </c>
      <c r="D131" s="18" t="s">
        <v>1071</v>
      </c>
      <c r="E131" s="17" t="s">
        <v>1072</v>
      </c>
      <c r="F131" s="26" t="s">
        <v>556</v>
      </c>
      <c r="G131" s="16" t="s">
        <v>553</v>
      </c>
      <c r="H131" s="27" t="s">
        <v>26</v>
      </c>
      <c r="I131" s="16" t="s">
        <v>763</v>
      </c>
      <c r="J131" s="9"/>
    </row>
    <row r="132" spans="1:10" ht="26">
      <c r="A132" s="14" t="s">
        <v>169</v>
      </c>
      <c r="B132" s="14" t="s">
        <v>19</v>
      </c>
      <c r="C132" s="16" t="s">
        <v>1066</v>
      </c>
      <c r="D132" s="10" t="s">
        <v>556</v>
      </c>
      <c r="E132" s="18" t="s">
        <v>1073</v>
      </c>
      <c r="F132" s="26" t="s">
        <v>556</v>
      </c>
      <c r="G132" s="16" t="s">
        <v>553</v>
      </c>
      <c r="H132" s="27" t="s">
        <v>26</v>
      </c>
      <c r="I132" s="16" t="s">
        <v>763</v>
      </c>
      <c r="J132" s="9"/>
    </row>
    <row r="133" spans="1:10" ht="26">
      <c r="A133" s="14" t="s">
        <v>170</v>
      </c>
      <c r="B133" s="14" t="s">
        <v>19</v>
      </c>
      <c r="C133" s="16" t="s">
        <v>1066</v>
      </c>
      <c r="D133" s="18" t="s">
        <v>1074</v>
      </c>
      <c r="E133" s="18" t="s">
        <v>1814</v>
      </c>
      <c r="F133" s="26" t="s">
        <v>556</v>
      </c>
      <c r="G133" s="16" t="s">
        <v>553</v>
      </c>
      <c r="H133" s="27" t="s">
        <v>26</v>
      </c>
      <c r="I133" s="16" t="s">
        <v>763</v>
      </c>
      <c r="J133" s="9"/>
    </row>
    <row r="134" spans="1:10" ht="26">
      <c r="A134" s="14" t="s">
        <v>171</v>
      </c>
      <c r="B134" s="14" t="s">
        <v>19</v>
      </c>
      <c r="C134" s="16" t="s">
        <v>1066</v>
      </c>
      <c r="D134" s="18" t="s">
        <v>1075</v>
      </c>
      <c r="E134" s="18" t="s">
        <v>1076</v>
      </c>
      <c r="F134" s="26" t="s">
        <v>556</v>
      </c>
      <c r="G134" s="16" t="s">
        <v>553</v>
      </c>
      <c r="H134" s="27" t="s">
        <v>26</v>
      </c>
      <c r="I134" s="16" t="s">
        <v>763</v>
      </c>
      <c r="J134" s="9"/>
    </row>
    <row r="135" spans="1:10" ht="26">
      <c r="A135" s="14" t="s">
        <v>172</v>
      </c>
      <c r="B135" s="14" t="s">
        <v>19</v>
      </c>
      <c r="C135" s="16" t="s">
        <v>1066</v>
      </c>
      <c r="D135" s="18" t="s">
        <v>1077</v>
      </c>
      <c r="E135" s="18" t="s">
        <v>1078</v>
      </c>
      <c r="F135" s="26" t="s">
        <v>556</v>
      </c>
      <c r="G135" s="16" t="s">
        <v>553</v>
      </c>
      <c r="H135" s="27" t="s">
        <v>26</v>
      </c>
      <c r="I135" s="16" t="s">
        <v>763</v>
      </c>
      <c r="J135" s="9"/>
    </row>
    <row r="136" spans="1:10" ht="26">
      <c r="A136" s="14" t="s">
        <v>173</v>
      </c>
      <c r="B136" s="14" t="s">
        <v>19</v>
      </c>
      <c r="C136" s="16" t="s">
        <v>1066</v>
      </c>
      <c r="D136" s="18" t="s">
        <v>1079</v>
      </c>
      <c r="E136" s="18" t="s">
        <v>1080</v>
      </c>
      <c r="F136" s="26" t="s">
        <v>556</v>
      </c>
      <c r="G136" s="16" t="s">
        <v>553</v>
      </c>
      <c r="H136" s="27" t="s">
        <v>26</v>
      </c>
      <c r="I136" s="16" t="s">
        <v>763</v>
      </c>
      <c r="J136" s="9"/>
    </row>
    <row r="137" spans="1:10" ht="26">
      <c r="A137" s="14" t="s">
        <v>174</v>
      </c>
      <c r="B137" s="14" t="s">
        <v>19</v>
      </c>
      <c r="C137" s="16" t="s">
        <v>1066</v>
      </c>
      <c r="D137" s="18" t="s">
        <v>1081</v>
      </c>
      <c r="E137" s="18" t="s">
        <v>1082</v>
      </c>
      <c r="F137" s="26" t="s">
        <v>556</v>
      </c>
      <c r="G137" s="16" t="s">
        <v>553</v>
      </c>
      <c r="H137" s="27" t="s">
        <v>26</v>
      </c>
      <c r="I137" s="16" t="s">
        <v>763</v>
      </c>
      <c r="J137" s="9"/>
    </row>
    <row r="138" spans="1:10" ht="39">
      <c r="A138" s="14" t="s">
        <v>175</v>
      </c>
      <c r="B138" s="14" t="s">
        <v>19</v>
      </c>
      <c r="C138" s="16" t="s">
        <v>1066</v>
      </c>
      <c r="D138" s="18" t="s">
        <v>1841</v>
      </c>
      <c r="E138" s="18" t="s">
        <v>1842</v>
      </c>
      <c r="F138" s="26" t="s">
        <v>556</v>
      </c>
      <c r="G138" s="16" t="s">
        <v>553</v>
      </c>
      <c r="H138" s="27" t="s">
        <v>28</v>
      </c>
      <c r="I138" s="16" t="s">
        <v>763</v>
      </c>
      <c r="J138" s="9"/>
    </row>
    <row r="139" spans="1:10" ht="39">
      <c r="A139" s="14" t="s">
        <v>176</v>
      </c>
      <c r="B139" s="14" t="s">
        <v>19</v>
      </c>
      <c r="C139" s="16" t="s">
        <v>1083</v>
      </c>
      <c r="D139" s="18" t="s">
        <v>1084</v>
      </c>
      <c r="E139" s="18" t="s">
        <v>1085</v>
      </c>
      <c r="F139" s="26" t="s">
        <v>556</v>
      </c>
      <c r="G139" s="16" t="s">
        <v>1106</v>
      </c>
      <c r="H139" s="27" t="s">
        <v>26</v>
      </c>
      <c r="I139" s="16" t="s">
        <v>762</v>
      </c>
      <c r="J139" s="9"/>
    </row>
    <row r="140" spans="1:10" ht="39">
      <c r="A140" s="14" t="s">
        <v>177</v>
      </c>
      <c r="B140" s="14" t="s">
        <v>19</v>
      </c>
      <c r="C140" s="16" t="s">
        <v>1083</v>
      </c>
      <c r="D140" s="18" t="s">
        <v>1086</v>
      </c>
      <c r="E140" s="18" t="s">
        <v>1087</v>
      </c>
      <c r="F140" s="26" t="s">
        <v>556</v>
      </c>
      <c r="G140" s="16" t="s">
        <v>1106</v>
      </c>
      <c r="H140" s="27" t="s">
        <v>26</v>
      </c>
      <c r="I140" s="16" t="s">
        <v>762</v>
      </c>
      <c r="J140" s="9"/>
    </row>
    <row r="141" spans="1:10" ht="39">
      <c r="A141" s="14" t="s">
        <v>178</v>
      </c>
      <c r="B141" s="14" t="s">
        <v>19</v>
      </c>
      <c r="C141" s="16" t="s">
        <v>1083</v>
      </c>
      <c r="D141" s="18" t="s">
        <v>1088</v>
      </c>
      <c r="E141" s="18" t="s">
        <v>1089</v>
      </c>
      <c r="F141" s="26" t="s">
        <v>556</v>
      </c>
      <c r="G141" s="16" t="s">
        <v>1106</v>
      </c>
      <c r="H141" s="27" t="s">
        <v>26</v>
      </c>
      <c r="I141" s="16" t="s">
        <v>762</v>
      </c>
      <c r="J141" s="9"/>
    </row>
    <row r="142" spans="1:10" ht="39">
      <c r="A142" s="14" t="s">
        <v>179</v>
      </c>
      <c r="B142" s="14" t="s">
        <v>19</v>
      </c>
      <c r="C142" s="16" t="s">
        <v>1083</v>
      </c>
      <c r="D142" s="18" t="s">
        <v>1090</v>
      </c>
      <c r="E142" s="18" t="s">
        <v>1091</v>
      </c>
      <c r="F142" s="26" t="s">
        <v>556</v>
      </c>
      <c r="G142" s="16" t="s">
        <v>1106</v>
      </c>
      <c r="H142" s="27" t="s">
        <v>26</v>
      </c>
      <c r="I142" s="16" t="s">
        <v>762</v>
      </c>
      <c r="J142" s="9"/>
    </row>
    <row r="143" spans="1:10" ht="39">
      <c r="A143" s="14" t="s">
        <v>180</v>
      </c>
      <c r="B143" s="14" t="s">
        <v>19</v>
      </c>
      <c r="C143" s="16" t="s">
        <v>1083</v>
      </c>
      <c r="D143" s="18" t="s">
        <v>1092</v>
      </c>
      <c r="E143" s="18" t="s">
        <v>1093</v>
      </c>
      <c r="F143" s="26" t="s">
        <v>556</v>
      </c>
      <c r="G143" s="16" t="s">
        <v>1106</v>
      </c>
      <c r="H143" s="27" t="s">
        <v>26</v>
      </c>
      <c r="I143" s="16" t="s">
        <v>762</v>
      </c>
      <c r="J143" s="16"/>
    </row>
    <row r="144" spans="1:10" ht="39">
      <c r="A144" s="14" t="s">
        <v>181</v>
      </c>
      <c r="B144" s="14" t="s">
        <v>19</v>
      </c>
      <c r="C144" s="16" t="s">
        <v>1083</v>
      </c>
      <c r="D144" s="18" t="s">
        <v>1094</v>
      </c>
      <c r="E144" s="18" t="s">
        <v>1095</v>
      </c>
      <c r="F144" s="26" t="s">
        <v>556</v>
      </c>
      <c r="G144" s="16" t="s">
        <v>1106</v>
      </c>
      <c r="H144" s="27" t="s">
        <v>26</v>
      </c>
      <c r="I144" s="16" t="s">
        <v>762</v>
      </c>
      <c r="J144" s="16"/>
    </row>
    <row r="145" spans="1:10" ht="39">
      <c r="A145" s="14" t="s">
        <v>182</v>
      </c>
      <c r="B145" s="14" t="s">
        <v>19</v>
      </c>
      <c r="C145" s="16" t="s">
        <v>1083</v>
      </c>
      <c r="D145" s="18" t="s">
        <v>1096</v>
      </c>
      <c r="E145" s="18" t="s">
        <v>1097</v>
      </c>
      <c r="F145" s="26" t="s">
        <v>556</v>
      </c>
      <c r="G145" s="16" t="s">
        <v>1106</v>
      </c>
      <c r="H145" s="27" t="s">
        <v>26</v>
      </c>
      <c r="I145" s="16" t="s">
        <v>762</v>
      </c>
      <c r="J145" s="16"/>
    </row>
    <row r="146" spans="1:10" ht="39">
      <c r="A146" s="14" t="s">
        <v>183</v>
      </c>
      <c r="B146" s="14" t="s">
        <v>19</v>
      </c>
      <c r="C146" s="17" t="s">
        <v>540</v>
      </c>
      <c r="D146" s="17" t="s">
        <v>1084</v>
      </c>
      <c r="E146" s="17" t="s">
        <v>1098</v>
      </c>
      <c r="F146" s="26" t="s">
        <v>556</v>
      </c>
      <c r="G146" s="16" t="s">
        <v>1106</v>
      </c>
      <c r="H146" s="27" t="s">
        <v>26</v>
      </c>
      <c r="I146" s="16" t="s">
        <v>762</v>
      </c>
      <c r="J146" s="17"/>
    </row>
    <row r="147" spans="1:10" ht="39">
      <c r="A147" s="14" t="s">
        <v>184</v>
      </c>
      <c r="B147" s="14" t="s">
        <v>19</v>
      </c>
      <c r="C147" s="17" t="s">
        <v>540</v>
      </c>
      <c r="D147" s="17" t="s">
        <v>1099</v>
      </c>
      <c r="E147" s="17" t="s">
        <v>1100</v>
      </c>
      <c r="F147" s="26" t="s">
        <v>556</v>
      </c>
      <c r="G147" s="16" t="s">
        <v>1106</v>
      </c>
      <c r="H147" s="27" t="s">
        <v>26</v>
      </c>
      <c r="I147" s="16" t="s">
        <v>762</v>
      </c>
      <c r="J147" s="17"/>
    </row>
    <row r="148" spans="1:10" ht="39">
      <c r="A148" s="14" t="s">
        <v>185</v>
      </c>
      <c r="B148" s="14" t="s">
        <v>19</v>
      </c>
      <c r="C148" s="17" t="s">
        <v>540</v>
      </c>
      <c r="D148" s="17" t="s">
        <v>1101</v>
      </c>
      <c r="E148" s="17" t="s">
        <v>1102</v>
      </c>
      <c r="F148" s="26" t="s">
        <v>556</v>
      </c>
      <c r="G148" s="16" t="s">
        <v>1106</v>
      </c>
      <c r="H148" s="27" t="s">
        <v>26</v>
      </c>
      <c r="I148" s="16" t="s">
        <v>762</v>
      </c>
      <c r="J148" s="17"/>
    </row>
    <row r="149" spans="1:10" ht="39">
      <c r="A149" s="14" t="s">
        <v>186</v>
      </c>
      <c r="B149" s="14" t="s">
        <v>19</v>
      </c>
      <c r="C149" s="17" t="s">
        <v>540</v>
      </c>
      <c r="D149" s="17" t="s">
        <v>935</v>
      </c>
      <c r="E149" s="17" t="s">
        <v>1103</v>
      </c>
      <c r="F149" s="26" t="s">
        <v>556</v>
      </c>
      <c r="G149" s="16" t="s">
        <v>1106</v>
      </c>
      <c r="H149" s="27" t="s">
        <v>26</v>
      </c>
      <c r="I149" s="16" t="s">
        <v>762</v>
      </c>
      <c r="J149" s="17"/>
    </row>
    <row r="150" spans="1:10" ht="39">
      <c r="A150" s="14" t="s">
        <v>187</v>
      </c>
      <c r="B150" s="14" t="s">
        <v>19</v>
      </c>
      <c r="C150" s="17" t="s">
        <v>540</v>
      </c>
      <c r="D150" s="17" t="s">
        <v>1104</v>
      </c>
      <c r="E150" s="17" t="s">
        <v>1105</v>
      </c>
      <c r="F150" s="26" t="s">
        <v>556</v>
      </c>
      <c r="G150" s="16" t="s">
        <v>1106</v>
      </c>
      <c r="H150" s="27" t="s">
        <v>26</v>
      </c>
      <c r="I150" s="16" t="s">
        <v>762</v>
      </c>
      <c r="J150" s="17"/>
    </row>
    <row r="151" spans="1:10" ht="39">
      <c r="A151" s="14" t="s">
        <v>188</v>
      </c>
      <c r="B151" s="14" t="s">
        <v>19</v>
      </c>
      <c r="C151" s="17" t="s">
        <v>1107</v>
      </c>
      <c r="D151" s="17" t="s">
        <v>1084</v>
      </c>
      <c r="E151" s="17" t="s">
        <v>1108</v>
      </c>
      <c r="F151" s="26" t="s">
        <v>556</v>
      </c>
      <c r="G151" s="16" t="s">
        <v>541</v>
      </c>
      <c r="H151" s="27" t="s">
        <v>26</v>
      </c>
      <c r="I151" s="16" t="s">
        <v>762</v>
      </c>
      <c r="J151" s="17"/>
    </row>
    <row r="152" spans="1:10" ht="26">
      <c r="A152" s="14" t="s">
        <v>189</v>
      </c>
      <c r="B152" s="14" t="s">
        <v>19</v>
      </c>
      <c r="C152" s="17" t="s">
        <v>1107</v>
      </c>
      <c r="D152" s="18" t="s">
        <v>1109</v>
      </c>
      <c r="E152" s="18" t="s">
        <v>1110</v>
      </c>
      <c r="F152" s="26" t="s">
        <v>556</v>
      </c>
      <c r="G152" s="16" t="s">
        <v>541</v>
      </c>
      <c r="H152" s="27" t="s">
        <v>26</v>
      </c>
      <c r="I152" s="16" t="s">
        <v>762</v>
      </c>
      <c r="J152" s="10"/>
    </row>
    <row r="153" spans="1:10" ht="26">
      <c r="A153" s="14" t="s">
        <v>190</v>
      </c>
      <c r="B153" s="14" t="s">
        <v>19</v>
      </c>
      <c r="C153" s="17" t="s">
        <v>1107</v>
      </c>
      <c r="D153" s="17" t="s">
        <v>1111</v>
      </c>
      <c r="E153" s="17" t="s">
        <v>1112</v>
      </c>
      <c r="F153" s="26" t="s">
        <v>556</v>
      </c>
      <c r="G153" s="16" t="s">
        <v>541</v>
      </c>
      <c r="H153" s="27" t="s">
        <v>26</v>
      </c>
      <c r="I153" s="16" t="s">
        <v>762</v>
      </c>
      <c r="J153" s="10"/>
    </row>
    <row r="154" spans="1:10">
      <c r="A154" s="14" t="s">
        <v>191</v>
      </c>
      <c r="B154" s="14" t="s">
        <v>19</v>
      </c>
      <c r="C154" s="17" t="s">
        <v>1113</v>
      </c>
      <c r="D154" s="17" t="s">
        <v>1114</v>
      </c>
      <c r="E154" s="47" t="s">
        <v>1115</v>
      </c>
      <c r="F154" s="26" t="s">
        <v>556</v>
      </c>
      <c r="G154" s="16" t="s">
        <v>541</v>
      </c>
      <c r="H154" s="27" t="s">
        <v>26</v>
      </c>
      <c r="I154" s="16" t="s">
        <v>762</v>
      </c>
      <c r="J154" s="10"/>
    </row>
    <row r="155" spans="1:10">
      <c r="A155" s="14" t="s">
        <v>192</v>
      </c>
      <c r="B155" s="14" t="s">
        <v>19</v>
      </c>
      <c r="C155" s="17" t="s">
        <v>1113</v>
      </c>
      <c r="D155" s="17" t="s">
        <v>1116</v>
      </c>
      <c r="E155" s="17" t="s">
        <v>1117</v>
      </c>
      <c r="F155" s="26" t="s">
        <v>556</v>
      </c>
      <c r="G155" s="16" t="s">
        <v>541</v>
      </c>
      <c r="H155" s="27" t="s">
        <v>26</v>
      </c>
      <c r="I155" s="16" t="s">
        <v>762</v>
      </c>
      <c r="J155" s="10"/>
    </row>
    <row r="156" spans="1:10">
      <c r="A156" s="14" t="s">
        <v>193</v>
      </c>
      <c r="B156" s="14" t="s">
        <v>19</v>
      </c>
      <c r="C156" s="17" t="s">
        <v>1113</v>
      </c>
      <c r="D156" s="17" t="s">
        <v>1118</v>
      </c>
      <c r="E156" s="17" t="s">
        <v>1119</v>
      </c>
      <c r="F156" s="26" t="s">
        <v>556</v>
      </c>
      <c r="G156" s="16" t="s">
        <v>541</v>
      </c>
      <c r="H156" s="27" t="s">
        <v>26</v>
      </c>
      <c r="I156" s="16" t="s">
        <v>762</v>
      </c>
      <c r="J156" s="10"/>
    </row>
    <row r="157" spans="1:10">
      <c r="A157" s="14" t="s">
        <v>194</v>
      </c>
      <c r="B157" s="14" t="s">
        <v>19</v>
      </c>
      <c r="C157" s="17" t="s">
        <v>1120</v>
      </c>
      <c r="D157" s="17" t="s">
        <v>1121</v>
      </c>
      <c r="E157" s="17" t="s">
        <v>1122</v>
      </c>
      <c r="F157" s="26" t="s">
        <v>556</v>
      </c>
      <c r="G157" s="16" t="s">
        <v>541</v>
      </c>
      <c r="H157" s="27" t="s">
        <v>26</v>
      </c>
      <c r="I157" s="16" t="s">
        <v>762</v>
      </c>
      <c r="J157" s="10"/>
    </row>
    <row r="158" spans="1:10">
      <c r="A158" s="14" t="s">
        <v>578</v>
      </c>
      <c r="B158" s="14" t="s">
        <v>19</v>
      </c>
      <c r="C158" s="17" t="s">
        <v>1120</v>
      </c>
      <c r="D158" s="18" t="s">
        <v>1123</v>
      </c>
      <c r="E158" s="18" t="s">
        <v>1124</v>
      </c>
      <c r="F158" s="26" t="s">
        <v>556</v>
      </c>
      <c r="G158" s="16" t="s">
        <v>541</v>
      </c>
      <c r="H158" s="27" t="s">
        <v>26</v>
      </c>
      <c r="I158" s="16" t="s">
        <v>762</v>
      </c>
      <c r="J158" s="7"/>
    </row>
    <row r="159" spans="1:10">
      <c r="A159" s="14" t="s">
        <v>195</v>
      </c>
      <c r="B159" s="14" t="s">
        <v>19</v>
      </c>
      <c r="C159" s="17" t="s">
        <v>1120</v>
      </c>
      <c r="D159" s="18" t="s">
        <v>1125</v>
      </c>
      <c r="E159" s="18" t="s">
        <v>1126</v>
      </c>
      <c r="F159" s="26" t="s">
        <v>556</v>
      </c>
      <c r="G159" s="16" t="s">
        <v>541</v>
      </c>
      <c r="H159" s="27" t="s">
        <v>26</v>
      </c>
      <c r="I159" s="16" t="s">
        <v>762</v>
      </c>
      <c r="J159" s="7"/>
    </row>
    <row r="160" spans="1:10">
      <c r="A160" s="14" t="s">
        <v>196</v>
      </c>
      <c r="B160" s="14" t="s">
        <v>19</v>
      </c>
      <c r="C160" s="17" t="s">
        <v>1127</v>
      </c>
      <c r="D160" s="18" t="s">
        <v>1128</v>
      </c>
      <c r="E160" s="18" t="s">
        <v>1129</v>
      </c>
      <c r="F160" s="26" t="s">
        <v>556</v>
      </c>
      <c r="G160" s="16" t="s">
        <v>541</v>
      </c>
      <c r="H160" s="27" t="s">
        <v>26</v>
      </c>
      <c r="I160" s="16" t="s">
        <v>762</v>
      </c>
      <c r="J160" s="7"/>
    </row>
    <row r="161" spans="1:10">
      <c r="A161" s="14" t="s">
        <v>197</v>
      </c>
      <c r="B161" s="14" t="s">
        <v>19</v>
      </c>
      <c r="C161" s="17" t="s">
        <v>1127</v>
      </c>
      <c r="D161" s="18" t="s">
        <v>1130</v>
      </c>
      <c r="E161" s="18" t="s">
        <v>1131</v>
      </c>
      <c r="F161" s="26" t="s">
        <v>556</v>
      </c>
      <c r="G161" s="16" t="s">
        <v>541</v>
      </c>
      <c r="H161" s="27" t="s">
        <v>26</v>
      </c>
      <c r="I161" s="16" t="s">
        <v>762</v>
      </c>
      <c r="J161" s="9"/>
    </row>
    <row r="162" spans="1:10">
      <c r="A162" s="14" t="s">
        <v>198</v>
      </c>
      <c r="B162" s="14" t="s">
        <v>19</v>
      </c>
      <c r="C162" s="17" t="s">
        <v>1127</v>
      </c>
      <c r="D162" s="18" t="s">
        <v>1132</v>
      </c>
      <c r="E162" s="18" t="s">
        <v>1133</v>
      </c>
      <c r="F162" s="26" t="s">
        <v>556</v>
      </c>
      <c r="G162" s="16" t="s">
        <v>541</v>
      </c>
      <c r="H162" s="27" t="s">
        <v>26</v>
      </c>
      <c r="I162" s="16" t="s">
        <v>762</v>
      </c>
      <c r="J162" s="9"/>
    </row>
    <row r="163" spans="1:10">
      <c r="A163" s="14" t="s">
        <v>199</v>
      </c>
      <c r="B163" s="14" t="s">
        <v>19</v>
      </c>
      <c r="C163" s="17" t="s">
        <v>1134</v>
      </c>
      <c r="D163" s="18" t="s">
        <v>1135</v>
      </c>
      <c r="E163" s="18" t="s">
        <v>1136</v>
      </c>
      <c r="F163" s="26" t="s">
        <v>556</v>
      </c>
      <c r="G163" s="16" t="s">
        <v>541</v>
      </c>
      <c r="H163" s="27" t="s">
        <v>26</v>
      </c>
      <c r="I163" s="16" t="s">
        <v>762</v>
      </c>
      <c r="J163" s="9"/>
    </row>
    <row r="164" spans="1:10">
      <c r="A164" s="14" t="s">
        <v>200</v>
      </c>
      <c r="B164" s="14" t="s">
        <v>19</v>
      </c>
      <c r="C164" s="16" t="s">
        <v>1134</v>
      </c>
      <c r="D164" s="18" t="s">
        <v>1137</v>
      </c>
      <c r="E164" s="18" t="s">
        <v>1138</v>
      </c>
      <c r="F164" s="26" t="s">
        <v>556</v>
      </c>
      <c r="G164" s="16" t="s">
        <v>541</v>
      </c>
      <c r="H164" s="27" t="s">
        <v>26</v>
      </c>
      <c r="I164" s="16" t="s">
        <v>762</v>
      </c>
      <c r="J164" s="9"/>
    </row>
    <row r="165" spans="1:10">
      <c r="A165" s="14" t="s">
        <v>201</v>
      </c>
      <c r="B165" s="14" t="s">
        <v>19</v>
      </c>
      <c r="C165" s="16" t="s">
        <v>1134</v>
      </c>
      <c r="D165" s="18" t="s">
        <v>1139</v>
      </c>
      <c r="E165" s="18" t="s">
        <v>1140</v>
      </c>
      <c r="F165" s="26" t="s">
        <v>556</v>
      </c>
      <c r="G165" s="16" t="s">
        <v>541</v>
      </c>
      <c r="H165" s="27" t="s">
        <v>26</v>
      </c>
      <c r="I165" s="16" t="s">
        <v>762</v>
      </c>
      <c r="J165" s="9"/>
    </row>
    <row r="166" spans="1:10">
      <c r="A166" s="14" t="s">
        <v>202</v>
      </c>
      <c r="B166" s="14" t="s">
        <v>19</v>
      </c>
      <c r="C166" s="16" t="s">
        <v>1141</v>
      </c>
      <c r="D166" s="18" t="s">
        <v>51</v>
      </c>
      <c r="E166" s="18" t="s">
        <v>1142</v>
      </c>
      <c r="F166" s="26" t="s">
        <v>556</v>
      </c>
      <c r="G166" s="16" t="s">
        <v>541</v>
      </c>
      <c r="H166" s="27" t="s">
        <v>26</v>
      </c>
      <c r="I166" s="16" t="s">
        <v>762</v>
      </c>
      <c r="J166" s="9"/>
    </row>
    <row r="167" spans="1:10">
      <c r="A167" s="14" t="s">
        <v>203</v>
      </c>
      <c r="B167" s="14" t="s">
        <v>19</v>
      </c>
      <c r="C167" s="16" t="s">
        <v>1141</v>
      </c>
      <c r="D167" s="18" t="s">
        <v>1143</v>
      </c>
      <c r="E167" s="18" t="s">
        <v>1144</v>
      </c>
      <c r="F167" s="26" t="s">
        <v>556</v>
      </c>
      <c r="G167" s="16" t="s">
        <v>541</v>
      </c>
      <c r="H167" s="27" t="s">
        <v>26</v>
      </c>
      <c r="I167" s="16" t="s">
        <v>762</v>
      </c>
      <c r="J167" s="9"/>
    </row>
    <row r="168" spans="1:10">
      <c r="A168" s="14" t="s">
        <v>204</v>
      </c>
      <c r="B168" s="14" t="s">
        <v>19</v>
      </c>
      <c r="C168" s="16" t="s">
        <v>1141</v>
      </c>
      <c r="D168" s="18" t="s">
        <v>1145</v>
      </c>
      <c r="E168" s="18" t="s">
        <v>1146</v>
      </c>
      <c r="F168" s="26" t="s">
        <v>556</v>
      </c>
      <c r="G168" s="16" t="s">
        <v>541</v>
      </c>
      <c r="H168" s="27" t="s">
        <v>26</v>
      </c>
      <c r="I168" s="16" t="s">
        <v>762</v>
      </c>
      <c r="J168" s="9"/>
    </row>
    <row r="169" spans="1:10">
      <c r="A169" s="14" t="s">
        <v>205</v>
      </c>
      <c r="B169" s="14" t="s">
        <v>19</v>
      </c>
      <c r="C169" s="16" t="s">
        <v>1141</v>
      </c>
      <c r="D169" s="18" t="s">
        <v>1147</v>
      </c>
      <c r="E169" s="17" t="s">
        <v>1148</v>
      </c>
      <c r="F169" s="26" t="s">
        <v>556</v>
      </c>
      <c r="G169" s="16" t="s">
        <v>541</v>
      </c>
      <c r="H169" s="27" t="s">
        <v>26</v>
      </c>
      <c r="I169" s="16" t="s">
        <v>762</v>
      </c>
      <c r="J169" s="9"/>
    </row>
    <row r="170" spans="1:10" ht="26">
      <c r="A170" s="14" t="s">
        <v>206</v>
      </c>
      <c r="B170" s="14" t="s">
        <v>19</v>
      </c>
      <c r="C170" s="16" t="s">
        <v>1149</v>
      </c>
      <c r="D170" s="18" t="s">
        <v>1150</v>
      </c>
      <c r="E170" s="17" t="s">
        <v>1151</v>
      </c>
      <c r="F170" s="26" t="s">
        <v>556</v>
      </c>
      <c r="G170" s="16" t="s">
        <v>541</v>
      </c>
      <c r="H170" s="27" t="s">
        <v>26</v>
      </c>
      <c r="I170" s="16" t="s">
        <v>762</v>
      </c>
      <c r="J170" s="9"/>
    </row>
    <row r="171" spans="1:10" ht="26">
      <c r="A171" s="14" t="s">
        <v>207</v>
      </c>
      <c r="B171" s="14" t="s">
        <v>19</v>
      </c>
      <c r="C171" s="16" t="s">
        <v>1149</v>
      </c>
      <c r="D171" s="18" t="s">
        <v>1152</v>
      </c>
      <c r="E171" s="17" t="s">
        <v>1153</v>
      </c>
      <c r="F171" s="26" t="s">
        <v>556</v>
      </c>
      <c r="G171" s="16" t="s">
        <v>541</v>
      </c>
      <c r="H171" s="27" t="s">
        <v>26</v>
      </c>
      <c r="I171" s="16" t="s">
        <v>762</v>
      </c>
      <c r="J171" s="9"/>
    </row>
    <row r="172" spans="1:10" ht="26">
      <c r="A172" s="14" t="s">
        <v>208</v>
      </c>
      <c r="B172" s="14" t="s">
        <v>19</v>
      </c>
      <c r="C172" s="16" t="s">
        <v>1149</v>
      </c>
      <c r="D172" s="18" t="s">
        <v>1154</v>
      </c>
      <c r="E172" s="17" t="s">
        <v>1155</v>
      </c>
      <c r="F172" s="26" t="s">
        <v>556</v>
      </c>
      <c r="G172" s="16" t="s">
        <v>541</v>
      </c>
      <c r="H172" s="27" t="s">
        <v>26</v>
      </c>
      <c r="I172" s="16" t="s">
        <v>762</v>
      </c>
      <c r="J172" s="9"/>
    </row>
    <row r="173" spans="1:10" ht="26">
      <c r="A173" s="14" t="s">
        <v>209</v>
      </c>
      <c r="B173" s="14" t="s">
        <v>19</v>
      </c>
      <c r="C173" s="16" t="s">
        <v>1156</v>
      </c>
      <c r="D173" s="18" t="s">
        <v>1157</v>
      </c>
      <c r="E173" s="17" t="s">
        <v>1158</v>
      </c>
      <c r="F173" s="26" t="s">
        <v>556</v>
      </c>
      <c r="G173" s="16" t="s">
        <v>541</v>
      </c>
      <c r="H173" s="27" t="s">
        <v>26</v>
      </c>
      <c r="I173" s="16" t="s">
        <v>762</v>
      </c>
      <c r="J173" s="9"/>
    </row>
    <row r="174" spans="1:10">
      <c r="A174" s="14" t="s">
        <v>210</v>
      </c>
      <c r="B174" s="14" t="s">
        <v>19</v>
      </c>
      <c r="C174" s="16" t="s">
        <v>1159</v>
      </c>
      <c r="D174" s="18" t="s">
        <v>1160</v>
      </c>
      <c r="E174" s="17" t="s">
        <v>1161</v>
      </c>
      <c r="F174" s="26" t="s">
        <v>556</v>
      </c>
      <c r="G174" s="16" t="s">
        <v>541</v>
      </c>
      <c r="H174" s="27" t="s">
        <v>26</v>
      </c>
      <c r="I174" s="16" t="s">
        <v>762</v>
      </c>
      <c r="J174" s="9"/>
    </row>
    <row r="175" spans="1:10" ht="26">
      <c r="A175" s="14" t="s">
        <v>211</v>
      </c>
      <c r="B175" s="14" t="s">
        <v>19</v>
      </c>
      <c r="C175" s="16" t="s">
        <v>1162</v>
      </c>
      <c r="D175" s="18" t="s">
        <v>1163</v>
      </c>
      <c r="E175" s="17" t="s">
        <v>1164</v>
      </c>
      <c r="F175" s="26" t="s">
        <v>556</v>
      </c>
      <c r="G175" s="16" t="s">
        <v>541</v>
      </c>
      <c r="H175" s="27" t="s">
        <v>26</v>
      </c>
      <c r="I175" s="16" t="s">
        <v>762</v>
      </c>
      <c r="J175" s="9"/>
    </row>
    <row r="176" spans="1:10">
      <c r="A176" s="14" t="s">
        <v>579</v>
      </c>
      <c r="B176" s="14" t="s">
        <v>19</v>
      </c>
      <c r="C176" s="16" t="s">
        <v>1165</v>
      </c>
      <c r="D176" s="18" t="s">
        <v>1166</v>
      </c>
      <c r="E176" s="17" t="s">
        <v>1167</v>
      </c>
      <c r="F176" s="26" t="s">
        <v>556</v>
      </c>
      <c r="G176" s="16" t="s">
        <v>541</v>
      </c>
      <c r="H176" s="27" t="s">
        <v>26</v>
      </c>
      <c r="I176" s="16" t="s">
        <v>762</v>
      </c>
      <c r="J176" s="9"/>
    </row>
    <row r="177" spans="1:10">
      <c r="A177" s="14" t="s">
        <v>580</v>
      </c>
      <c r="B177" s="14" t="s">
        <v>19</v>
      </c>
      <c r="C177" s="16" t="s">
        <v>1168</v>
      </c>
      <c r="D177" s="18" t="s">
        <v>1169</v>
      </c>
      <c r="E177" s="17" t="s">
        <v>1170</v>
      </c>
      <c r="F177" s="26" t="s">
        <v>556</v>
      </c>
      <c r="G177" s="16" t="s">
        <v>541</v>
      </c>
      <c r="H177" s="27" t="s">
        <v>26</v>
      </c>
      <c r="I177" s="16" t="s">
        <v>762</v>
      </c>
      <c r="J177" s="9"/>
    </row>
    <row r="178" spans="1:10">
      <c r="A178" s="14" t="s">
        <v>581</v>
      </c>
      <c r="B178" s="14" t="s">
        <v>19</v>
      </c>
      <c r="C178" s="16" t="s">
        <v>1171</v>
      </c>
      <c r="D178" s="18" t="s">
        <v>1172</v>
      </c>
      <c r="E178" s="17" t="s">
        <v>1173</v>
      </c>
      <c r="F178" s="26" t="s">
        <v>556</v>
      </c>
      <c r="G178" s="16" t="s">
        <v>541</v>
      </c>
      <c r="H178" s="27" t="s">
        <v>26</v>
      </c>
      <c r="I178" s="16" t="s">
        <v>762</v>
      </c>
      <c r="J178" s="9"/>
    </row>
    <row r="179" spans="1:10">
      <c r="A179" s="14" t="s">
        <v>582</v>
      </c>
      <c r="B179" s="14" t="s">
        <v>19</v>
      </c>
      <c r="C179" s="16" t="s">
        <v>1174</v>
      </c>
      <c r="D179" s="18" t="s">
        <v>1175</v>
      </c>
      <c r="E179" s="17" t="s">
        <v>1176</v>
      </c>
      <c r="F179" s="26" t="s">
        <v>556</v>
      </c>
      <c r="G179" s="16" t="s">
        <v>541</v>
      </c>
      <c r="H179" s="27" t="s">
        <v>26</v>
      </c>
      <c r="I179" s="16" t="s">
        <v>762</v>
      </c>
      <c r="J179" s="9"/>
    </row>
    <row r="180" spans="1:10" ht="26">
      <c r="A180" s="14" t="s">
        <v>583</v>
      </c>
      <c r="B180" s="14" t="s">
        <v>19</v>
      </c>
      <c r="C180" s="16" t="s">
        <v>1177</v>
      </c>
      <c r="D180" s="18" t="s">
        <v>1178</v>
      </c>
      <c r="E180" s="17" t="s">
        <v>1179</v>
      </c>
      <c r="F180" s="26" t="s">
        <v>556</v>
      </c>
      <c r="G180" s="16" t="s">
        <v>541</v>
      </c>
      <c r="H180" s="27" t="s">
        <v>26</v>
      </c>
      <c r="I180" s="16" t="s">
        <v>762</v>
      </c>
      <c r="J180" s="9"/>
    </row>
    <row r="181" spans="1:10" ht="26">
      <c r="A181" s="14" t="s">
        <v>212</v>
      </c>
      <c r="B181" s="14" t="s">
        <v>19</v>
      </c>
      <c r="C181" s="16" t="s">
        <v>1180</v>
      </c>
      <c r="D181" s="18" t="s">
        <v>1181</v>
      </c>
      <c r="E181" s="17" t="s">
        <v>1182</v>
      </c>
      <c r="F181" s="26" t="s">
        <v>556</v>
      </c>
      <c r="G181" s="16" t="s">
        <v>541</v>
      </c>
      <c r="H181" s="27" t="s">
        <v>26</v>
      </c>
      <c r="I181" s="16" t="s">
        <v>762</v>
      </c>
      <c r="J181" s="9"/>
    </row>
    <row r="182" spans="1:10" ht="26">
      <c r="A182" s="14" t="s">
        <v>213</v>
      </c>
      <c r="B182" s="14" t="s">
        <v>19</v>
      </c>
      <c r="C182" s="16" t="s">
        <v>1183</v>
      </c>
      <c r="D182" s="18" t="s">
        <v>1184</v>
      </c>
      <c r="E182" s="17" t="s">
        <v>1185</v>
      </c>
      <c r="F182" s="26" t="s">
        <v>556</v>
      </c>
      <c r="G182" s="16" t="s">
        <v>541</v>
      </c>
      <c r="H182" s="27" t="s">
        <v>26</v>
      </c>
      <c r="I182" s="16" t="s">
        <v>762</v>
      </c>
      <c r="J182" s="9"/>
    </row>
    <row r="183" spans="1:10">
      <c r="A183" s="14" t="s">
        <v>214</v>
      </c>
      <c r="B183" s="14" t="s">
        <v>19</v>
      </c>
      <c r="C183" s="16" t="s">
        <v>1186</v>
      </c>
      <c r="D183" s="18" t="s">
        <v>1187</v>
      </c>
      <c r="E183" s="17" t="s">
        <v>1188</v>
      </c>
      <c r="F183" s="26" t="s">
        <v>556</v>
      </c>
      <c r="G183" s="16" t="s">
        <v>541</v>
      </c>
      <c r="H183" s="27" t="s">
        <v>26</v>
      </c>
      <c r="I183" s="16" t="s">
        <v>762</v>
      </c>
      <c r="J183" s="9"/>
    </row>
    <row r="184" spans="1:10" ht="26">
      <c r="A184" s="14" t="s">
        <v>215</v>
      </c>
      <c r="B184" s="14" t="s">
        <v>19</v>
      </c>
      <c r="C184" s="16" t="s">
        <v>1189</v>
      </c>
      <c r="D184" s="18" t="s">
        <v>1190</v>
      </c>
      <c r="E184" s="17" t="s">
        <v>1191</v>
      </c>
      <c r="F184" s="26" t="s">
        <v>556</v>
      </c>
      <c r="G184" s="16" t="s">
        <v>541</v>
      </c>
      <c r="H184" s="27" t="s">
        <v>26</v>
      </c>
      <c r="I184" s="16" t="s">
        <v>762</v>
      </c>
      <c r="J184" s="9"/>
    </row>
    <row r="185" spans="1:10">
      <c r="A185" s="14" t="s">
        <v>216</v>
      </c>
      <c r="B185" s="14" t="s">
        <v>19</v>
      </c>
      <c r="C185" s="16" t="s">
        <v>1189</v>
      </c>
      <c r="D185" s="18" t="s">
        <v>1192</v>
      </c>
      <c r="E185" s="17" t="s">
        <v>1193</v>
      </c>
      <c r="F185" s="26" t="s">
        <v>556</v>
      </c>
      <c r="G185" s="16" t="s">
        <v>541</v>
      </c>
      <c r="H185" s="27" t="s">
        <v>26</v>
      </c>
      <c r="I185" s="16" t="s">
        <v>762</v>
      </c>
      <c r="J185" s="9"/>
    </row>
    <row r="186" spans="1:10">
      <c r="A186" s="14" t="s">
        <v>217</v>
      </c>
      <c r="B186" s="14" t="s">
        <v>19</v>
      </c>
      <c r="C186" s="16" t="s">
        <v>1189</v>
      </c>
      <c r="D186" s="18" t="s">
        <v>1194</v>
      </c>
      <c r="E186" s="17" t="s">
        <v>1195</v>
      </c>
      <c r="F186" s="26" t="s">
        <v>556</v>
      </c>
      <c r="G186" s="16" t="s">
        <v>541</v>
      </c>
      <c r="H186" s="27" t="s">
        <v>26</v>
      </c>
      <c r="I186" s="16" t="s">
        <v>762</v>
      </c>
      <c r="J186" s="9"/>
    </row>
    <row r="187" spans="1:10" ht="26">
      <c r="A187" s="14" t="s">
        <v>218</v>
      </c>
      <c r="B187" s="14" t="s">
        <v>19</v>
      </c>
      <c r="C187" s="16" t="s">
        <v>1189</v>
      </c>
      <c r="D187" s="18" t="s">
        <v>1196</v>
      </c>
      <c r="E187" s="17" t="s">
        <v>1197</v>
      </c>
      <c r="F187" s="26" t="s">
        <v>556</v>
      </c>
      <c r="G187" s="16" t="s">
        <v>541</v>
      </c>
      <c r="H187" s="27" t="s">
        <v>26</v>
      </c>
      <c r="I187" s="16" t="s">
        <v>762</v>
      </c>
      <c r="J187" s="9"/>
    </row>
    <row r="188" spans="1:10" ht="26">
      <c r="A188" s="14" t="s">
        <v>219</v>
      </c>
      <c r="B188" s="14" t="s">
        <v>19</v>
      </c>
      <c r="C188" s="16" t="s">
        <v>1189</v>
      </c>
      <c r="D188" s="18" t="s">
        <v>1198</v>
      </c>
      <c r="E188" s="17" t="s">
        <v>1199</v>
      </c>
      <c r="F188" s="26" t="s">
        <v>556</v>
      </c>
      <c r="G188" s="16" t="s">
        <v>541</v>
      </c>
      <c r="H188" s="27" t="s">
        <v>26</v>
      </c>
      <c r="I188" s="16" t="s">
        <v>762</v>
      </c>
      <c r="J188" s="9"/>
    </row>
    <row r="189" spans="1:10">
      <c r="A189" s="14" t="s">
        <v>220</v>
      </c>
      <c r="B189" s="14" t="s">
        <v>19</v>
      </c>
      <c r="C189" s="16" t="s">
        <v>1189</v>
      </c>
      <c r="D189" s="18" t="s">
        <v>1200</v>
      </c>
      <c r="E189" s="17" t="s">
        <v>1201</v>
      </c>
      <c r="F189" s="26" t="s">
        <v>556</v>
      </c>
      <c r="G189" s="16" t="s">
        <v>541</v>
      </c>
      <c r="H189" s="27" t="s">
        <v>26</v>
      </c>
      <c r="I189" s="16" t="s">
        <v>762</v>
      </c>
      <c r="J189" s="9"/>
    </row>
    <row r="190" spans="1:10">
      <c r="A190" s="14" t="s">
        <v>221</v>
      </c>
      <c r="B190" s="14" t="s">
        <v>19</v>
      </c>
      <c r="C190" s="16" t="s">
        <v>1189</v>
      </c>
      <c r="D190" s="18" t="s">
        <v>1202</v>
      </c>
      <c r="E190" s="17" t="s">
        <v>1203</v>
      </c>
      <c r="F190" s="26" t="s">
        <v>556</v>
      </c>
      <c r="G190" s="16" t="s">
        <v>541</v>
      </c>
      <c r="H190" s="27" t="s">
        <v>26</v>
      </c>
      <c r="I190" s="16" t="s">
        <v>762</v>
      </c>
      <c r="J190" s="9"/>
    </row>
    <row r="191" spans="1:10">
      <c r="A191" s="14" t="s">
        <v>222</v>
      </c>
      <c r="B191" s="14" t="s">
        <v>19</v>
      </c>
      <c r="C191" s="16" t="s">
        <v>1189</v>
      </c>
      <c r="D191" s="18" t="s">
        <v>1204</v>
      </c>
      <c r="E191" s="17" t="s">
        <v>1205</v>
      </c>
      <c r="F191" s="26" t="s">
        <v>556</v>
      </c>
      <c r="G191" s="16" t="s">
        <v>541</v>
      </c>
      <c r="H191" s="27" t="s">
        <v>26</v>
      </c>
      <c r="I191" s="16" t="s">
        <v>762</v>
      </c>
      <c r="J191" s="9"/>
    </row>
    <row r="192" spans="1:10">
      <c r="A192" s="14" t="s">
        <v>223</v>
      </c>
      <c r="B192" s="14" t="s">
        <v>19</v>
      </c>
      <c r="C192" s="16" t="s">
        <v>1189</v>
      </c>
      <c r="D192" s="18" t="s">
        <v>1206</v>
      </c>
      <c r="E192" s="17" t="s">
        <v>1207</v>
      </c>
      <c r="F192" s="26" t="s">
        <v>556</v>
      </c>
      <c r="G192" s="16" t="s">
        <v>541</v>
      </c>
      <c r="H192" s="27" t="s">
        <v>26</v>
      </c>
      <c r="I192" s="16" t="s">
        <v>762</v>
      </c>
      <c r="J192" s="9"/>
    </row>
    <row r="193" spans="1:10" ht="26">
      <c r="A193" s="14" t="s">
        <v>584</v>
      </c>
      <c r="B193" s="14" t="s">
        <v>19</v>
      </c>
      <c r="C193" s="16" t="s">
        <v>1189</v>
      </c>
      <c r="D193" s="18" t="s">
        <v>1208</v>
      </c>
      <c r="E193" s="17" t="s">
        <v>1209</v>
      </c>
      <c r="F193" s="26" t="s">
        <v>556</v>
      </c>
      <c r="G193" s="16" t="s">
        <v>541</v>
      </c>
      <c r="H193" s="27" t="s">
        <v>26</v>
      </c>
      <c r="I193" s="16" t="s">
        <v>762</v>
      </c>
      <c r="J193" s="9"/>
    </row>
    <row r="194" spans="1:10" ht="26">
      <c r="A194" s="14" t="s">
        <v>585</v>
      </c>
      <c r="B194" s="14" t="s">
        <v>19</v>
      </c>
      <c r="C194" s="16" t="s">
        <v>542</v>
      </c>
      <c r="D194" s="18" t="s">
        <v>1084</v>
      </c>
      <c r="E194" s="17" t="s">
        <v>1210</v>
      </c>
      <c r="F194" s="26" t="s">
        <v>556</v>
      </c>
      <c r="G194" s="16" t="s">
        <v>542</v>
      </c>
      <c r="H194" s="27" t="s">
        <v>26</v>
      </c>
      <c r="I194" s="16" t="s">
        <v>1802</v>
      </c>
      <c r="J194" s="9"/>
    </row>
    <row r="195" spans="1:10" ht="26">
      <c r="A195" s="14" t="s">
        <v>586</v>
      </c>
      <c r="B195" s="14" t="s">
        <v>19</v>
      </c>
      <c r="C195" s="16" t="s">
        <v>542</v>
      </c>
      <c r="D195" s="18" t="s">
        <v>1211</v>
      </c>
      <c r="E195" s="17" t="s">
        <v>1212</v>
      </c>
      <c r="F195" s="26" t="s">
        <v>556</v>
      </c>
      <c r="G195" s="16" t="s">
        <v>542</v>
      </c>
      <c r="H195" s="27" t="s">
        <v>26</v>
      </c>
      <c r="I195" s="16" t="s">
        <v>1802</v>
      </c>
      <c r="J195" s="9"/>
    </row>
    <row r="196" spans="1:10" ht="26">
      <c r="A196" s="14" t="s">
        <v>587</v>
      </c>
      <c r="B196" s="14" t="s">
        <v>19</v>
      </c>
      <c r="C196" s="16" t="s">
        <v>542</v>
      </c>
      <c r="D196" s="18" t="s">
        <v>1213</v>
      </c>
      <c r="E196" s="17" t="s">
        <v>1214</v>
      </c>
      <c r="F196" s="26" t="s">
        <v>556</v>
      </c>
      <c r="G196" s="16" t="s">
        <v>542</v>
      </c>
      <c r="H196" s="27" t="s">
        <v>26</v>
      </c>
      <c r="I196" s="16" t="s">
        <v>1802</v>
      </c>
      <c r="J196" s="9"/>
    </row>
    <row r="197" spans="1:10" ht="26">
      <c r="A197" s="14" t="s">
        <v>588</v>
      </c>
      <c r="B197" s="14" t="s">
        <v>19</v>
      </c>
      <c r="C197" s="16" t="s">
        <v>1215</v>
      </c>
      <c r="D197" s="18" t="s">
        <v>1216</v>
      </c>
      <c r="E197" s="17" t="s">
        <v>1217</v>
      </c>
      <c r="F197" s="26" t="s">
        <v>556</v>
      </c>
      <c r="G197" s="16" t="s">
        <v>542</v>
      </c>
      <c r="H197" s="27" t="s">
        <v>26</v>
      </c>
      <c r="I197" s="16" t="s">
        <v>1802</v>
      </c>
      <c r="J197" s="9"/>
    </row>
    <row r="198" spans="1:10" ht="26">
      <c r="A198" s="14" t="s">
        <v>589</v>
      </c>
      <c r="B198" s="14" t="s">
        <v>19</v>
      </c>
      <c r="C198" s="16" t="s">
        <v>1215</v>
      </c>
      <c r="D198" s="18" t="s">
        <v>1218</v>
      </c>
      <c r="E198" s="17" t="s">
        <v>1219</v>
      </c>
      <c r="F198" s="26" t="s">
        <v>556</v>
      </c>
      <c r="G198" s="16" t="s">
        <v>542</v>
      </c>
      <c r="H198" s="27" t="s">
        <v>26</v>
      </c>
      <c r="I198" s="16" t="s">
        <v>1802</v>
      </c>
      <c r="J198" s="9"/>
    </row>
    <row r="199" spans="1:10" ht="26">
      <c r="A199" s="14" t="s">
        <v>590</v>
      </c>
      <c r="B199" s="14" t="s">
        <v>19</v>
      </c>
      <c r="C199" s="16" t="s">
        <v>1215</v>
      </c>
      <c r="D199" s="18" t="s">
        <v>1220</v>
      </c>
      <c r="E199" s="17" t="s">
        <v>1221</v>
      </c>
      <c r="F199" s="26" t="s">
        <v>556</v>
      </c>
      <c r="G199" s="16" t="s">
        <v>542</v>
      </c>
      <c r="H199" s="27" t="s">
        <v>26</v>
      </c>
      <c r="I199" s="16" t="s">
        <v>1802</v>
      </c>
      <c r="J199" s="9"/>
    </row>
    <row r="200" spans="1:10">
      <c r="A200" s="14" t="s">
        <v>591</v>
      </c>
      <c r="B200" s="14" t="s">
        <v>19</v>
      </c>
      <c r="C200" s="16" t="s">
        <v>1215</v>
      </c>
      <c r="D200" s="18" t="s">
        <v>1222</v>
      </c>
      <c r="E200" s="17" t="s">
        <v>1223</v>
      </c>
      <c r="F200" s="26" t="s">
        <v>556</v>
      </c>
      <c r="G200" s="16" t="s">
        <v>542</v>
      </c>
      <c r="H200" s="27" t="s">
        <v>26</v>
      </c>
      <c r="I200" s="16" t="s">
        <v>1802</v>
      </c>
      <c r="J200" s="9"/>
    </row>
    <row r="201" spans="1:10" ht="26">
      <c r="A201" s="14" t="s">
        <v>592</v>
      </c>
      <c r="B201" s="14" t="s">
        <v>19</v>
      </c>
      <c r="C201" s="16" t="s">
        <v>1224</v>
      </c>
      <c r="D201" s="18" t="s">
        <v>1225</v>
      </c>
      <c r="E201" s="17" t="s">
        <v>1226</v>
      </c>
      <c r="F201" s="26" t="s">
        <v>556</v>
      </c>
      <c r="G201" s="16" t="s">
        <v>542</v>
      </c>
      <c r="H201" s="27" t="s">
        <v>26</v>
      </c>
      <c r="I201" s="16" t="s">
        <v>1802</v>
      </c>
      <c r="J201" s="9"/>
    </row>
    <row r="202" spans="1:10" ht="26">
      <c r="A202" s="14" t="s">
        <v>224</v>
      </c>
      <c r="B202" s="14" t="s">
        <v>19</v>
      </c>
      <c r="C202" s="16" t="s">
        <v>1224</v>
      </c>
      <c r="D202" s="18" t="s">
        <v>1227</v>
      </c>
      <c r="E202" s="17" t="s">
        <v>1228</v>
      </c>
      <c r="F202" s="26" t="s">
        <v>556</v>
      </c>
      <c r="G202" s="16" t="s">
        <v>542</v>
      </c>
      <c r="H202" s="27" t="s">
        <v>26</v>
      </c>
      <c r="I202" s="16" t="s">
        <v>1802</v>
      </c>
      <c r="J202" s="9"/>
    </row>
    <row r="203" spans="1:10">
      <c r="A203" s="14" t="s">
        <v>225</v>
      </c>
      <c r="B203" s="14" t="s">
        <v>19</v>
      </c>
      <c r="C203" s="16" t="s">
        <v>1224</v>
      </c>
      <c r="D203" s="18" t="s">
        <v>1229</v>
      </c>
      <c r="E203" s="17" t="s">
        <v>1230</v>
      </c>
      <c r="F203" s="26" t="s">
        <v>556</v>
      </c>
      <c r="G203" s="16" t="s">
        <v>542</v>
      </c>
      <c r="H203" s="27" t="s">
        <v>26</v>
      </c>
      <c r="I203" s="16" t="s">
        <v>1802</v>
      </c>
      <c r="J203" s="9"/>
    </row>
    <row r="204" spans="1:10">
      <c r="A204" s="14" t="s">
        <v>226</v>
      </c>
      <c r="B204" s="14" t="s">
        <v>19</v>
      </c>
      <c r="C204" s="16" t="s">
        <v>1224</v>
      </c>
      <c r="D204" s="18" t="s">
        <v>1231</v>
      </c>
      <c r="E204" s="17" t="s">
        <v>1232</v>
      </c>
      <c r="F204" s="26" t="s">
        <v>556</v>
      </c>
      <c r="G204" s="16" t="s">
        <v>542</v>
      </c>
      <c r="H204" s="27" t="s">
        <v>26</v>
      </c>
      <c r="I204" s="16" t="s">
        <v>1802</v>
      </c>
      <c r="J204" s="9"/>
    </row>
    <row r="205" spans="1:10">
      <c r="A205" s="14" t="s">
        <v>227</v>
      </c>
      <c r="B205" s="14" t="s">
        <v>19</v>
      </c>
      <c r="C205" s="16" t="s">
        <v>1224</v>
      </c>
      <c r="D205" s="18" t="s">
        <v>1233</v>
      </c>
      <c r="E205" s="17" t="s">
        <v>1234</v>
      </c>
      <c r="F205" s="26" t="s">
        <v>556</v>
      </c>
      <c r="G205" s="16" t="s">
        <v>542</v>
      </c>
      <c r="H205" s="27" t="s">
        <v>26</v>
      </c>
      <c r="I205" s="16" t="s">
        <v>1802</v>
      </c>
      <c r="J205" s="9"/>
    </row>
    <row r="206" spans="1:10" ht="26">
      <c r="A206" s="14" t="s">
        <v>228</v>
      </c>
      <c r="B206" s="14" t="s">
        <v>19</v>
      </c>
      <c r="C206" s="16" t="s">
        <v>1224</v>
      </c>
      <c r="D206" s="18" t="s">
        <v>1235</v>
      </c>
      <c r="E206" s="17" t="s">
        <v>1236</v>
      </c>
      <c r="F206" s="26" t="s">
        <v>556</v>
      </c>
      <c r="G206" s="16" t="s">
        <v>542</v>
      </c>
      <c r="H206" s="27" t="s">
        <v>26</v>
      </c>
      <c r="I206" s="16" t="s">
        <v>1802</v>
      </c>
      <c r="J206" s="9"/>
    </row>
    <row r="207" spans="1:10" ht="26">
      <c r="A207" s="14" t="s">
        <v>229</v>
      </c>
      <c r="B207" s="14" t="s">
        <v>19</v>
      </c>
      <c r="C207" s="16" t="s">
        <v>1237</v>
      </c>
      <c r="D207" s="18" t="s">
        <v>1238</v>
      </c>
      <c r="E207" s="17" t="s">
        <v>1239</v>
      </c>
      <c r="F207" s="26" t="s">
        <v>556</v>
      </c>
      <c r="G207" s="16" t="s">
        <v>542</v>
      </c>
      <c r="H207" s="27" t="s">
        <v>26</v>
      </c>
      <c r="I207" s="16" t="s">
        <v>1802</v>
      </c>
      <c r="J207" s="16"/>
    </row>
    <row r="208" spans="1:10" ht="26">
      <c r="A208" s="14" t="s">
        <v>230</v>
      </c>
      <c r="B208" s="14" t="s">
        <v>19</v>
      </c>
      <c r="C208" s="16" t="s">
        <v>1237</v>
      </c>
      <c r="D208" s="18" t="s">
        <v>1240</v>
      </c>
      <c r="E208" s="17" t="s">
        <v>1241</v>
      </c>
      <c r="F208" s="26" t="s">
        <v>556</v>
      </c>
      <c r="G208" s="16" t="s">
        <v>542</v>
      </c>
      <c r="H208" s="27" t="s">
        <v>26</v>
      </c>
      <c r="I208" s="16" t="s">
        <v>1802</v>
      </c>
      <c r="J208" s="16"/>
    </row>
    <row r="209" spans="1:10" ht="26">
      <c r="A209" s="14" t="s">
        <v>231</v>
      </c>
      <c r="B209" s="14" t="s">
        <v>19</v>
      </c>
      <c r="C209" s="16" t="s">
        <v>1237</v>
      </c>
      <c r="D209" s="18" t="s">
        <v>1242</v>
      </c>
      <c r="E209" s="17" t="s">
        <v>1243</v>
      </c>
      <c r="F209" s="26" t="s">
        <v>556</v>
      </c>
      <c r="G209" s="16" t="s">
        <v>542</v>
      </c>
      <c r="H209" s="27" t="s">
        <v>26</v>
      </c>
      <c r="I209" s="16" t="s">
        <v>1802</v>
      </c>
      <c r="J209" s="16"/>
    </row>
    <row r="210" spans="1:10">
      <c r="A210" s="14" t="s">
        <v>232</v>
      </c>
      <c r="B210" s="14" t="s">
        <v>19</v>
      </c>
      <c r="C210" s="16" t="s">
        <v>1244</v>
      </c>
      <c r="D210" s="18" t="s">
        <v>1245</v>
      </c>
      <c r="E210" s="17" t="s">
        <v>1246</v>
      </c>
      <c r="F210" s="26" t="s">
        <v>556</v>
      </c>
      <c r="G210" s="16" t="s">
        <v>542</v>
      </c>
      <c r="H210" s="27" t="s">
        <v>26</v>
      </c>
      <c r="I210" s="16" t="s">
        <v>1802</v>
      </c>
      <c r="J210" s="16"/>
    </row>
    <row r="211" spans="1:10" ht="26">
      <c r="A211" s="14" t="s">
        <v>233</v>
      </c>
      <c r="B211" s="14" t="s">
        <v>19</v>
      </c>
      <c r="C211" s="16" t="s">
        <v>1244</v>
      </c>
      <c r="D211" s="18" t="s">
        <v>1247</v>
      </c>
      <c r="E211" s="17" t="s">
        <v>1248</v>
      </c>
      <c r="F211" s="26" t="s">
        <v>556</v>
      </c>
      <c r="G211" s="16" t="s">
        <v>542</v>
      </c>
      <c r="H211" s="27" t="s">
        <v>26</v>
      </c>
      <c r="I211" s="16" t="s">
        <v>1802</v>
      </c>
      <c r="J211" s="16"/>
    </row>
    <row r="212" spans="1:10">
      <c r="A212" s="14" t="s">
        <v>234</v>
      </c>
      <c r="B212" s="14" t="s">
        <v>19</v>
      </c>
      <c r="C212" s="16" t="s">
        <v>1244</v>
      </c>
      <c r="D212" s="18" t="s">
        <v>1249</v>
      </c>
      <c r="E212" s="17" t="s">
        <v>1250</v>
      </c>
      <c r="F212" s="26" t="s">
        <v>556</v>
      </c>
      <c r="G212" s="16" t="s">
        <v>542</v>
      </c>
      <c r="H212" s="27" t="s">
        <v>26</v>
      </c>
      <c r="I212" s="16" t="s">
        <v>1802</v>
      </c>
      <c r="J212" s="16"/>
    </row>
    <row r="213" spans="1:10" ht="26">
      <c r="A213" s="14" t="s">
        <v>235</v>
      </c>
      <c r="B213" s="14" t="s">
        <v>19</v>
      </c>
      <c r="C213" s="16" t="s">
        <v>1251</v>
      </c>
      <c r="D213" s="18" t="s">
        <v>1252</v>
      </c>
      <c r="E213" s="17" t="s">
        <v>1253</v>
      </c>
      <c r="F213" s="26" t="s">
        <v>556</v>
      </c>
      <c r="G213" s="16" t="s">
        <v>542</v>
      </c>
      <c r="H213" s="27" t="s">
        <v>26</v>
      </c>
      <c r="I213" s="16" t="s">
        <v>1802</v>
      </c>
      <c r="J213" s="16"/>
    </row>
    <row r="214" spans="1:10">
      <c r="A214" s="14" t="s">
        <v>236</v>
      </c>
      <c r="B214" s="14" t="s">
        <v>19</v>
      </c>
      <c r="C214" s="16" t="s">
        <v>1251</v>
      </c>
      <c r="D214" s="18" t="s">
        <v>1254</v>
      </c>
      <c r="E214" s="17" t="s">
        <v>1255</v>
      </c>
      <c r="F214" s="26" t="s">
        <v>556</v>
      </c>
      <c r="G214" s="16" t="s">
        <v>542</v>
      </c>
      <c r="H214" s="27" t="s">
        <v>26</v>
      </c>
      <c r="I214" s="16" t="s">
        <v>1802</v>
      </c>
      <c r="J214" s="16"/>
    </row>
    <row r="215" spans="1:10" ht="39">
      <c r="A215" s="14" t="s">
        <v>237</v>
      </c>
      <c r="B215" s="14" t="s">
        <v>19</v>
      </c>
      <c r="C215" s="16" t="s">
        <v>1256</v>
      </c>
      <c r="D215" s="18" t="s">
        <v>1084</v>
      </c>
      <c r="E215" s="17" t="s">
        <v>1257</v>
      </c>
      <c r="F215" s="26" t="s">
        <v>556</v>
      </c>
      <c r="G215" s="16" t="s">
        <v>543</v>
      </c>
      <c r="H215" s="27" t="s">
        <v>26</v>
      </c>
      <c r="I215" s="9" t="s">
        <v>1802</v>
      </c>
      <c r="J215" s="16"/>
    </row>
    <row r="216" spans="1:10" ht="39">
      <c r="A216" s="14" t="s">
        <v>238</v>
      </c>
      <c r="B216" s="14" t="s">
        <v>19</v>
      </c>
      <c r="C216" s="16" t="s">
        <v>1256</v>
      </c>
      <c r="D216" s="18" t="s">
        <v>1258</v>
      </c>
      <c r="E216" s="17" t="s">
        <v>1259</v>
      </c>
      <c r="F216" s="26" t="s">
        <v>556</v>
      </c>
      <c r="G216" s="16" t="s">
        <v>543</v>
      </c>
      <c r="H216" s="27" t="s">
        <v>26</v>
      </c>
      <c r="I216" s="9" t="s">
        <v>1802</v>
      </c>
      <c r="J216" s="16"/>
    </row>
    <row r="217" spans="1:10" ht="39">
      <c r="A217" s="14" t="s">
        <v>239</v>
      </c>
      <c r="B217" s="14" t="s">
        <v>19</v>
      </c>
      <c r="C217" s="16" t="s">
        <v>1256</v>
      </c>
      <c r="D217" s="18" t="s">
        <v>1260</v>
      </c>
      <c r="E217" s="17" t="s">
        <v>1261</v>
      </c>
      <c r="F217" s="26" t="s">
        <v>556</v>
      </c>
      <c r="G217" s="16" t="s">
        <v>543</v>
      </c>
      <c r="H217" s="27" t="s">
        <v>26</v>
      </c>
      <c r="I217" s="9" t="s">
        <v>1802</v>
      </c>
      <c r="J217" s="16"/>
    </row>
    <row r="218" spans="1:10" ht="39">
      <c r="A218" s="14" t="s">
        <v>240</v>
      </c>
      <c r="B218" s="14" t="s">
        <v>19</v>
      </c>
      <c r="C218" s="16" t="s">
        <v>1256</v>
      </c>
      <c r="D218" s="18" t="s">
        <v>1262</v>
      </c>
      <c r="E218" s="17" t="s">
        <v>1263</v>
      </c>
      <c r="F218" s="26" t="s">
        <v>556</v>
      </c>
      <c r="G218" s="16" t="s">
        <v>543</v>
      </c>
      <c r="H218" s="27" t="s">
        <v>26</v>
      </c>
      <c r="I218" s="9" t="s">
        <v>1802</v>
      </c>
      <c r="J218" s="16"/>
    </row>
    <row r="219" spans="1:10" ht="39">
      <c r="A219" s="14" t="s">
        <v>241</v>
      </c>
      <c r="B219" s="14" t="s">
        <v>19</v>
      </c>
      <c r="C219" s="16" t="s">
        <v>1092</v>
      </c>
      <c r="D219" s="18" t="s">
        <v>1264</v>
      </c>
      <c r="E219" s="17" t="s">
        <v>1265</v>
      </c>
      <c r="F219" s="26" t="s">
        <v>556</v>
      </c>
      <c r="G219" s="16" t="s">
        <v>543</v>
      </c>
      <c r="H219" s="27" t="s">
        <v>26</v>
      </c>
      <c r="I219" s="9" t="s">
        <v>1802</v>
      </c>
      <c r="J219" s="16"/>
    </row>
    <row r="220" spans="1:10" ht="39">
      <c r="A220" s="14" t="s">
        <v>242</v>
      </c>
      <c r="B220" s="14" t="s">
        <v>19</v>
      </c>
      <c r="C220" s="16" t="s">
        <v>1092</v>
      </c>
      <c r="D220" s="18" t="s">
        <v>1266</v>
      </c>
      <c r="E220" s="17" t="s">
        <v>1267</v>
      </c>
      <c r="F220" s="26" t="s">
        <v>556</v>
      </c>
      <c r="G220" s="16" t="s">
        <v>543</v>
      </c>
      <c r="H220" s="27" t="s">
        <v>26</v>
      </c>
      <c r="I220" s="9" t="s">
        <v>1802</v>
      </c>
      <c r="J220" s="16"/>
    </row>
    <row r="221" spans="1:10" ht="39">
      <c r="A221" s="14" t="s">
        <v>243</v>
      </c>
      <c r="B221" s="14" t="s">
        <v>19</v>
      </c>
      <c r="C221" s="16" t="s">
        <v>1092</v>
      </c>
      <c r="D221" s="18" t="s">
        <v>1268</v>
      </c>
      <c r="E221" s="17" t="s">
        <v>1269</v>
      </c>
      <c r="F221" s="26" t="s">
        <v>556</v>
      </c>
      <c r="G221" s="16" t="s">
        <v>543</v>
      </c>
      <c r="H221" s="27" t="s">
        <v>26</v>
      </c>
      <c r="I221" s="9" t="s">
        <v>1802</v>
      </c>
      <c r="J221" s="16"/>
    </row>
    <row r="222" spans="1:10" ht="39">
      <c r="A222" s="14" t="s">
        <v>244</v>
      </c>
      <c r="B222" s="14" t="s">
        <v>19</v>
      </c>
      <c r="C222" s="16" t="s">
        <v>380</v>
      </c>
      <c r="D222" s="18" t="s">
        <v>931</v>
      </c>
      <c r="E222" s="17" t="s">
        <v>1270</v>
      </c>
      <c r="F222" s="26" t="s">
        <v>556</v>
      </c>
      <c r="G222" s="16" t="s">
        <v>543</v>
      </c>
      <c r="H222" s="27" t="s">
        <v>26</v>
      </c>
      <c r="I222" s="9" t="s">
        <v>1802</v>
      </c>
      <c r="J222" s="16"/>
    </row>
    <row r="223" spans="1:10" ht="39">
      <c r="A223" s="14" t="s">
        <v>245</v>
      </c>
      <c r="B223" s="14" t="s">
        <v>19</v>
      </c>
      <c r="C223" s="16" t="s">
        <v>380</v>
      </c>
      <c r="D223" s="18" t="s">
        <v>394</v>
      </c>
      <c r="E223" s="17" t="s">
        <v>1271</v>
      </c>
      <c r="F223" s="26" t="s">
        <v>556</v>
      </c>
      <c r="G223" s="16" t="s">
        <v>543</v>
      </c>
      <c r="H223" s="27" t="s">
        <v>26</v>
      </c>
      <c r="I223" s="9" t="s">
        <v>1802</v>
      </c>
      <c r="J223" s="16"/>
    </row>
    <row r="224" spans="1:10" ht="39">
      <c r="A224" s="14" t="s">
        <v>246</v>
      </c>
      <c r="B224" s="14" t="s">
        <v>19</v>
      </c>
      <c r="C224" s="16" t="s">
        <v>380</v>
      </c>
      <c r="D224" s="18" t="s">
        <v>1272</v>
      </c>
      <c r="E224" s="17" t="s">
        <v>1273</v>
      </c>
      <c r="F224" s="26" t="s">
        <v>556</v>
      </c>
      <c r="G224" s="16" t="s">
        <v>543</v>
      </c>
      <c r="H224" s="27" t="s">
        <v>26</v>
      </c>
      <c r="I224" s="9" t="s">
        <v>1802</v>
      </c>
      <c r="J224" s="16"/>
    </row>
    <row r="225" spans="1:10" ht="39">
      <c r="A225" s="14" t="s">
        <v>247</v>
      </c>
      <c r="B225" s="14" t="s">
        <v>19</v>
      </c>
      <c r="C225" s="16" t="s">
        <v>432</v>
      </c>
      <c r="D225" s="18" t="s">
        <v>1274</v>
      </c>
      <c r="E225" s="17" t="s">
        <v>1275</v>
      </c>
      <c r="F225" s="26" t="s">
        <v>556</v>
      </c>
      <c r="G225" s="16" t="s">
        <v>543</v>
      </c>
      <c r="H225" s="27" t="s">
        <v>26</v>
      </c>
      <c r="I225" s="16" t="s">
        <v>763</v>
      </c>
      <c r="J225" s="16"/>
    </row>
    <row r="226" spans="1:10" ht="39">
      <c r="A226" s="14" t="s">
        <v>248</v>
      </c>
      <c r="B226" s="14" t="s">
        <v>19</v>
      </c>
      <c r="C226" s="16" t="s">
        <v>432</v>
      </c>
      <c r="D226" s="18" t="s">
        <v>1276</v>
      </c>
      <c r="E226" s="17" t="s">
        <v>1277</v>
      </c>
      <c r="F226" s="26" t="s">
        <v>556</v>
      </c>
      <c r="G226" s="16" t="s">
        <v>543</v>
      </c>
      <c r="H226" s="27" t="s">
        <v>26</v>
      </c>
      <c r="I226" s="16" t="s">
        <v>763</v>
      </c>
      <c r="J226" s="16"/>
    </row>
    <row r="227" spans="1:10" ht="39">
      <c r="A227" s="14" t="s">
        <v>249</v>
      </c>
      <c r="B227" s="14" t="s">
        <v>19</v>
      </c>
      <c r="C227" s="16" t="s">
        <v>432</v>
      </c>
      <c r="D227" s="18" t="s">
        <v>1278</v>
      </c>
      <c r="E227" s="17" t="s">
        <v>1279</v>
      </c>
      <c r="F227" s="26" t="s">
        <v>556</v>
      </c>
      <c r="G227" s="16" t="s">
        <v>543</v>
      </c>
      <c r="H227" s="27" t="s">
        <v>26</v>
      </c>
      <c r="I227" s="16" t="s">
        <v>763</v>
      </c>
      <c r="J227" s="16"/>
    </row>
    <row r="228" spans="1:10" ht="39">
      <c r="A228" s="14" t="s">
        <v>250</v>
      </c>
      <c r="B228" s="14" t="s">
        <v>19</v>
      </c>
      <c r="C228" s="16" t="s">
        <v>776</v>
      </c>
      <c r="D228" s="18" t="s">
        <v>1280</v>
      </c>
      <c r="E228" s="17" t="s">
        <v>1281</v>
      </c>
      <c r="F228" s="26" t="s">
        <v>556</v>
      </c>
      <c r="G228" s="16" t="s">
        <v>543</v>
      </c>
      <c r="H228" s="27" t="s">
        <v>26</v>
      </c>
      <c r="I228" s="9" t="s">
        <v>1802</v>
      </c>
      <c r="J228" s="16"/>
    </row>
    <row r="229" spans="1:10" ht="39">
      <c r="A229" s="14" t="s">
        <v>251</v>
      </c>
      <c r="B229" s="14" t="s">
        <v>19</v>
      </c>
      <c r="C229" s="16" t="s">
        <v>776</v>
      </c>
      <c r="D229" s="18" t="s">
        <v>1282</v>
      </c>
      <c r="E229" s="17" t="s">
        <v>1283</v>
      </c>
      <c r="F229" s="26" t="s">
        <v>556</v>
      </c>
      <c r="G229" s="16" t="s">
        <v>543</v>
      </c>
      <c r="H229" s="27" t="s">
        <v>26</v>
      </c>
      <c r="I229" s="9" t="s">
        <v>1802</v>
      </c>
      <c r="J229" s="16"/>
    </row>
    <row r="230" spans="1:10" ht="39">
      <c r="A230" s="14" t="s">
        <v>252</v>
      </c>
      <c r="B230" s="14" t="s">
        <v>19</v>
      </c>
      <c r="C230" s="16" t="s">
        <v>776</v>
      </c>
      <c r="D230" s="18" t="s">
        <v>1284</v>
      </c>
      <c r="E230" s="17" t="s">
        <v>1285</v>
      </c>
      <c r="F230" s="26" t="s">
        <v>556</v>
      </c>
      <c r="G230" s="16" t="s">
        <v>543</v>
      </c>
      <c r="H230" s="27" t="s">
        <v>26</v>
      </c>
      <c r="I230" s="9" t="s">
        <v>1802</v>
      </c>
      <c r="J230" s="9"/>
    </row>
    <row r="231" spans="1:10" ht="39">
      <c r="A231" s="14" t="s">
        <v>253</v>
      </c>
      <c r="B231" s="14" t="s">
        <v>19</v>
      </c>
      <c r="C231" s="16" t="s">
        <v>1286</v>
      </c>
      <c r="D231" s="18" t="s">
        <v>1287</v>
      </c>
      <c r="E231" s="17" t="s">
        <v>1288</v>
      </c>
      <c r="F231" s="26" t="s">
        <v>556</v>
      </c>
      <c r="G231" s="16" t="s">
        <v>543</v>
      </c>
      <c r="H231" s="27" t="s">
        <v>26</v>
      </c>
      <c r="I231" s="9" t="s">
        <v>1802</v>
      </c>
      <c r="J231" s="16"/>
    </row>
    <row r="232" spans="1:10" ht="39">
      <c r="A232" s="14" t="s">
        <v>254</v>
      </c>
      <c r="B232" s="14" t="s">
        <v>19</v>
      </c>
      <c r="C232" s="16" t="s">
        <v>1286</v>
      </c>
      <c r="D232" s="18" t="s">
        <v>1289</v>
      </c>
      <c r="E232" s="17" t="s">
        <v>1290</v>
      </c>
      <c r="F232" s="26" t="s">
        <v>556</v>
      </c>
      <c r="G232" s="16" t="s">
        <v>543</v>
      </c>
      <c r="H232" s="27" t="s">
        <v>26</v>
      </c>
      <c r="I232" s="9" t="s">
        <v>1802</v>
      </c>
      <c r="J232" s="16"/>
    </row>
    <row r="233" spans="1:10" ht="39">
      <c r="A233" s="14" t="s">
        <v>255</v>
      </c>
      <c r="B233" s="14" t="s">
        <v>19</v>
      </c>
      <c r="C233" s="16" t="s">
        <v>1286</v>
      </c>
      <c r="D233" s="18" t="s">
        <v>1291</v>
      </c>
      <c r="E233" s="17" t="s">
        <v>1292</v>
      </c>
      <c r="F233" s="26" t="s">
        <v>556</v>
      </c>
      <c r="G233" s="16" t="s">
        <v>543</v>
      </c>
      <c r="H233" s="27" t="s">
        <v>26</v>
      </c>
      <c r="I233" s="9" t="s">
        <v>1802</v>
      </c>
      <c r="J233" s="16"/>
    </row>
    <row r="234" spans="1:10" ht="26">
      <c r="A234" s="14" t="s">
        <v>256</v>
      </c>
      <c r="B234" s="14" t="s">
        <v>19</v>
      </c>
      <c r="C234" s="16" t="s">
        <v>1293</v>
      </c>
      <c r="D234" s="18" t="s">
        <v>1294</v>
      </c>
      <c r="E234" s="17" t="s">
        <v>1295</v>
      </c>
      <c r="F234" s="26" t="s">
        <v>556</v>
      </c>
      <c r="G234" s="16" t="s">
        <v>544</v>
      </c>
      <c r="H234" s="27" t="s">
        <v>26</v>
      </c>
      <c r="I234" s="9" t="s">
        <v>762</v>
      </c>
      <c r="J234" s="16"/>
    </row>
    <row r="235" spans="1:10" ht="26">
      <c r="A235" s="14" t="s">
        <v>257</v>
      </c>
      <c r="B235" s="14" t="s">
        <v>19</v>
      </c>
      <c r="C235" s="16" t="s">
        <v>1293</v>
      </c>
      <c r="D235" s="18" t="s">
        <v>1296</v>
      </c>
      <c r="E235" s="17" t="s">
        <v>1297</v>
      </c>
      <c r="F235" s="26" t="s">
        <v>556</v>
      </c>
      <c r="G235" s="16" t="s">
        <v>544</v>
      </c>
      <c r="H235" s="27" t="s">
        <v>26</v>
      </c>
      <c r="I235" s="9" t="s">
        <v>762</v>
      </c>
      <c r="J235" s="16"/>
    </row>
    <row r="236" spans="1:10" ht="26">
      <c r="A236" s="14" t="s">
        <v>258</v>
      </c>
      <c r="B236" s="14" t="s">
        <v>19</v>
      </c>
      <c r="C236" s="16" t="s">
        <v>1293</v>
      </c>
      <c r="D236" s="18" t="s">
        <v>1298</v>
      </c>
      <c r="E236" s="17" t="s">
        <v>1299</v>
      </c>
      <c r="F236" s="26" t="s">
        <v>556</v>
      </c>
      <c r="G236" s="16" t="s">
        <v>544</v>
      </c>
      <c r="H236" s="27" t="s">
        <v>26</v>
      </c>
      <c r="I236" s="9" t="s">
        <v>762</v>
      </c>
      <c r="J236" s="16"/>
    </row>
    <row r="237" spans="1:10" ht="26">
      <c r="A237" s="14" t="s">
        <v>259</v>
      </c>
      <c r="B237" s="14" t="s">
        <v>19</v>
      </c>
      <c r="C237" s="16" t="s">
        <v>1293</v>
      </c>
      <c r="D237" s="18" t="s">
        <v>1300</v>
      </c>
      <c r="E237" s="17" t="s">
        <v>1301</v>
      </c>
      <c r="F237" s="26" t="s">
        <v>556</v>
      </c>
      <c r="G237" s="16" t="s">
        <v>544</v>
      </c>
      <c r="H237" s="27" t="s">
        <v>26</v>
      </c>
      <c r="I237" s="9" t="s">
        <v>762</v>
      </c>
      <c r="J237" s="16"/>
    </row>
    <row r="238" spans="1:10" ht="26">
      <c r="A238" s="14" t="s">
        <v>260</v>
      </c>
      <c r="B238" s="14" t="s">
        <v>19</v>
      </c>
      <c r="C238" s="16" t="s">
        <v>1293</v>
      </c>
      <c r="D238" s="18" t="s">
        <v>1302</v>
      </c>
      <c r="E238" s="17" t="s">
        <v>1303</v>
      </c>
      <c r="F238" s="26" t="s">
        <v>556</v>
      </c>
      <c r="G238" s="16" t="s">
        <v>544</v>
      </c>
      <c r="H238" s="27" t="s">
        <v>26</v>
      </c>
      <c r="I238" s="9" t="s">
        <v>762</v>
      </c>
      <c r="J238" s="16"/>
    </row>
    <row r="239" spans="1:10" ht="26">
      <c r="A239" s="14" t="s">
        <v>261</v>
      </c>
      <c r="B239" s="14" t="s">
        <v>19</v>
      </c>
      <c r="C239" s="16" t="s">
        <v>1293</v>
      </c>
      <c r="D239" s="18" t="s">
        <v>1304</v>
      </c>
      <c r="E239" s="17" t="s">
        <v>1305</v>
      </c>
      <c r="F239" s="26" t="s">
        <v>556</v>
      </c>
      <c r="G239" s="16" t="s">
        <v>544</v>
      </c>
      <c r="H239" s="27" t="s">
        <v>26</v>
      </c>
      <c r="I239" s="9" t="s">
        <v>762</v>
      </c>
      <c r="J239" s="16"/>
    </row>
    <row r="240" spans="1:10" ht="26">
      <c r="A240" s="14" t="s">
        <v>262</v>
      </c>
      <c r="B240" s="14" t="s">
        <v>19</v>
      </c>
      <c r="C240" s="16" t="s">
        <v>1092</v>
      </c>
      <c r="D240" s="18" t="s">
        <v>1306</v>
      </c>
      <c r="E240" s="17" t="s">
        <v>1307</v>
      </c>
      <c r="F240" s="26" t="s">
        <v>556</v>
      </c>
      <c r="G240" s="16" t="s">
        <v>544</v>
      </c>
      <c r="H240" s="27" t="s">
        <v>26</v>
      </c>
      <c r="I240" s="9" t="s">
        <v>762</v>
      </c>
      <c r="J240" s="16"/>
    </row>
    <row r="241" spans="1:10" ht="26">
      <c r="A241" s="14" t="s">
        <v>263</v>
      </c>
      <c r="B241" s="14" t="s">
        <v>19</v>
      </c>
      <c r="C241" s="16" t="s">
        <v>1092</v>
      </c>
      <c r="D241" s="18" t="s">
        <v>1268</v>
      </c>
      <c r="E241" s="17" t="s">
        <v>1308</v>
      </c>
      <c r="F241" s="26" t="s">
        <v>556</v>
      </c>
      <c r="G241" s="16" t="s">
        <v>544</v>
      </c>
      <c r="H241" s="27" t="s">
        <v>26</v>
      </c>
      <c r="I241" s="9" t="s">
        <v>762</v>
      </c>
      <c r="J241" s="16"/>
    </row>
    <row r="242" spans="1:10" ht="26">
      <c r="A242" s="14" t="s">
        <v>264</v>
      </c>
      <c r="B242" s="14" t="s">
        <v>19</v>
      </c>
      <c r="C242" s="16" t="s">
        <v>1092</v>
      </c>
      <c r="D242" s="18" t="s">
        <v>1309</v>
      </c>
      <c r="E242" s="17" t="s">
        <v>1310</v>
      </c>
      <c r="F242" s="26" t="s">
        <v>556</v>
      </c>
      <c r="G242" s="16" t="s">
        <v>544</v>
      </c>
      <c r="H242" s="27" t="s">
        <v>26</v>
      </c>
      <c r="I242" s="9" t="s">
        <v>762</v>
      </c>
      <c r="J242" s="16"/>
    </row>
    <row r="243" spans="1:10" ht="26">
      <c r="A243" s="14" t="s">
        <v>265</v>
      </c>
      <c r="B243" s="14" t="s">
        <v>19</v>
      </c>
      <c r="C243" s="16" t="s">
        <v>1092</v>
      </c>
      <c r="D243" s="18" t="s">
        <v>1311</v>
      </c>
      <c r="E243" s="17" t="s">
        <v>1312</v>
      </c>
      <c r="F243" s="26" t="s">
        <v>556</v>
      </c>
      <c r="G243" s="16" t="s">
        <v>544</v>
      </c>
      <c r="H243" s="27" t="s">
        <v>26</v>
      </c>
      <c r="I243" s="9" t="s">
        <v>762</v>
      </c>
      <c r="J243" s="16"/>
    </row>
    <row r="244" spans="1:10" ht="26">
      <c r="A244" s="14" t="s">
        <v>266</v>
      </c>
      <c r="B244" s="14" t="s">
        <v>19</v>
      </c>
      <c r="C244" s="16" t="s">
        <v>1092</v>
      </c>
      <c r="D244" s="18" t="s">
        <v>1313</v>
      </c>
      <c r="E244" s="17" t="s">
        <v>1314</v>
      </c>
      <c r="F244" s="26" t="s">
        <v>556</v>
      </c>
      <c r="G244" s="16" t="s">
        <v>544</v>
      </c>
      <c r="H244" s="27" t="s">
        <v>26</v>
      </c>
      <c r="I244" s="9" t="s">
        <v>762</v>
      </c>
      <c r="J244" s="16"/>
    </row>
    <row r="245" spans="1:10" ht="26">
      <c r="A245" s="14" t="s">
        <v>267</v>
      </c>
      <c r="B245" s="14" t="s">
        <v>19</v>
      </c>
      <c r="C245" s="16" t="s">
        <v>432</v>
      </c>
      <c r="D245" s="18" t="s">
        <v>1315</v>
      </c>
      <c r="E245" s="17" t="s">
        <v>1316</v>
      </c>
      <c r="F245" s="26" t="s">
        <v>556</v>
      </c>
      <c r="G245" s="16" t="s">
        <v>544</v>
      </c>
      <c r="H245" s="27" t="s">
        <v>26</v>
      </c>
      <c r="I245" s="16" t="s">
        <v>763</v>
      </c>
      <c r="J245" s="16"/>
    </row>
    <row r="246" spans="1:10" ht="26">
      <c r="A246" s="14" t="s">
        <v>268</v>
      </c>
      <c r="B246" s="14" t="s">
        <v>19</v>
      </c>
      <c r="C246" s="16" t="s">
        <v>432</v>
      </c>
      <c r="D246" s="18" t="s">
        <v>1317</v>
      </c>
      <c r="E246" s="17" t="s">
        <v>1318</v>
      </c>
      <c r="F246" s="26" t="s">
        <v>556</v>
      </c>
      <c r="G246" s="16" t="s">
        <v>544</v>
      </c>
      <c r="H246" s="27" t="s">
        <v>26</v>
      </c>
      <c r="I246" s="16" t="s">
        <v>763</v>
      </c>
      <c r="J246" s="16"/>
    </row>
    <row r="247" spans="1:10" ht="26">
      <c r="A247" s="14" t="s">
        <v>269</v>
      </c>
      <c r="B247" s="14" t="s">
        <v>19</v>
      </c>
      <c r="C247" s="16" t="s">
        <v>432</v>
      </c>
      <c r="D247" s="18" t="s">
        <v>1319</v>
      </c>
      <c r="E247" s="17" t="s">
        <v>1320</v>
      </c>
      <c r="F247" s="26" t="s">
        <v>556</v>
      </c>
      <c r="G247" s="16" t="s">
        <v>544</v>
      </c>
      <c r="H247" s="27" t="s">
        <v>26</v>
      </c>
      <c r="I247" s="16" t="s">
        <v>763</v>
      </c>
      <c r="J247" s="16"/>
    </row>
    <row r="248" spans="1:10" ht="26">
      <c r="A248" s="14" t="s">
        <v>270</v>
      </c>
      <c r="B248" s="14" t="s">
        <v>19</v>
      </c>
      <c r="C248" s="11" t="s">
        <v>432</v>
      </c>
      <c r="D248" s="18" t="s">
        <v>1321</v>
      </c>
      <c r="E248" s="17" t="s">
        <v>1322</v>
      </c>
      <c r="F248" s="26" t="s">
        <v>556</v>
      </c>
      <c r="G248" s="16" t="s">
        <v>544</v>
      </c>
      <c r="H248" s="27" t="s">
        <v>26</v>
      </c>
      <c r="I248" s="16" t="s">
        <v>763</v>
      </c>
      <c r="J248" s="9"/>
    </row>
    <row r="249" spans="1:10" ht="26">
      <c r="A249" s="14" t="s">
        <v>271</v>
      </c>
      <c r="B249" s="14" t="s">
        <v>19</v>
      </c>
      <c r="C249" s="11" t="s">
        <v>380</v>
      </c>
      <c r="D249" s="18" t="s">
        <v>931</v>
      </c>
      <c r="E249" s="17" t="s">
        <v>1323</v>
      </c>
      <c r="F249" s="26" t="s">
        <v>556</v>
      </c>
      <c r="G249" s="16" t="s">
        <v>544</v>
      </c>
      <c r="H249" s="27" t="s">
        <v>26</v>
      </c>
      <c r="I249" s="9" t="s">
        <v>762</v>
      </c>
      <c r="J249" s="9"/>
    </row>
    <row r="250" spans="1:10" ht="26">
      <c r="A250" s="14" t="s">
        <v>272</v>
      </c>
      <c r="B250" s="14" t="s">
        <v>19</v>
      </c>
      <c r="C250" s="11" t="s">
        <v>380</v>
      </c>
      <c r="D250" s="18" t="s">
        <v>1324</v>
      </c>
      <c r="E250" s="17" t="s">
        <v>1325</v>
      </c>
      <c r="F250" s="26" t="s">
        <v>556</v>
      </c>
      <c r="G250" s="16" t="s">
        <v>544</v>
      </c>
      <c r="H250" s="27" t="s">
        <v>26</v>
      </c>
      <c r="I250" s="9" t="s">
        <v>762</v>
      </c>
      <c r="J250" s="9"/>
    </row>
    <row r="251" spans="1:10" ht="26">
      <c r="A251" s="14" t="s">
        <v>273</v>
      </c>
      <c r="B251" s="14" t="s">
        <v>19</v>
      </c>
      <c r="C251" s="11" t="s">
        <v>380</v>
      </c>
      <c r="D251" s="18" t="s">
        <v>1326</v>
      </c>
      <c r="E251" s="17" t="s">
        <v>1327</v>
      </c>
      <c r="F251" s="26" t="s">
        <v>556</v>
      </c>
      <c r="G251" s="16" t="s">
        <v>544</v>
      </c>
      <c r="H251" s="27" t="s">
        <v>26</v>
      </c>
      <c r="I251" s="9" t="s">
        <v>762</v>
      </c>
      <c r="J251" s="9"/>
    </row>
    <row r="252" spans="1:10" ht="26">
      <c r="A252" s="14" t="s">
        <v>274</v>
      </c>
      <c r="B252" s="14" t="s">
        <v>19</v>
      </c>
      <c r="C252" s="11" t="s">
        <v>1328</v>
      </c>
      <c r="D252" s="18" t="s">
        <v>1329</v>
      </c>
      <c r="E252" s="17" t="s">
        <v>1330</v>
      </c>
      <c r="F252" s="26" t="s">
        <v>556</v>
      </c>
      <c r="G252" s="16" t="s">
        <v>544</v>
      </c>
      <c r="H252" s="27" t="s">
        <v>26</v>
      </c>
      <c r="I252" s="9" t="s">
        <v>762</v>
      </c>
      <c r="J252" s="9"/>
    </row>
    <row r="253" spans="1:10" ht="26">
      <c r="A253" s="14" t="s">
        <v>275</v>
      </c>
      <c r="B253" s="14" t="s">
        <v>19</v>
      </c>
      <c r="C253" s="11" t="s">
        <v>1328</v>
      </c>
      <c r="D253" s="18" t="s">
        <v>1331</v>
      </c>
      <c r="E253" s="17" t="s">
        <v>1332</v>
      </c>
      <c r="F253" s="26" t="s">
        <v>556</v>
      </c>
      <c r="G253" s="16" t="s">
        <v>544</v>
      </c>
      <c r="H253" s="27" t="s">
        <v>26</v>
      </c>
      <c r="I253" s="9" t="s">
        <v>762</v>
      </c>
      <c r="J253" s="9"/>
    </row>
    <row r="254" spans="1:10" ht="26">
      <c r="A254" s="14" t="s">
        <v>276</v>
      </c>
      <c r="B254" s="14" t="s">
        <v>19</v>
      </c>
      <c r="C254" s="16" t="s">
        <v>1328</v>
      </c>
      <c r="D254" s="18" t="s">
        <v>387</v>
      </c>
      <c r="E254" s="17" t="s">
        <v>1333</v>
      </c>
      <c r="F254" s="26" t="s">
        <v>556</v>
      </c>
      <c r="G254" s="16" t="s">
        <v>544</v>
      </c>
      <c r="H254" s="27" t="s">
        <v>26</v>
      </c>
      <c r="I254" s="9" t="s">
        <v>762</v>
      </c>
      <c r="J254" s="9"/>
    </row>
    <row r="255" spans="1:10" ht="26">
      <c r="A255" s="14" t="s">
        <v>277</v>
      </c>
      <c r="B255" s="14" t="s">
        <v>19</v>
      </c>
      <c r="C255" s="16" t="s">
        <v>1286</v>
      </c>
      <c r="D255" s="18" t="s">
        <v>1334</v>
      </c>
      <c r="E255" s="17" t="s">
        <v>1335</v>
      </c>
      <c r="F255" s="26" t="s">
        <v>556</v>
      </c>
      <c r="G255" s="16" t="s">
        <v>544</v>
      </c>
      <c r="H255" s="27" t="s">
        <v>26</v>
      </c>
      <c r="I255" s="9" t="s">
        <v>762</v>
      </c>
      <c r="J255" s="9"/>
    </row>
    <row r="256" spans="1:10" ht="26">
      <c r="A256" s="14" t="s">
        <v>278</v>
      </c>
      <c r="B256" s="14" t="s">
        <v>19</v>
      </c>
      <c r="C256" s="16" t="s">
        <v>1286</v>
      </c>
      <c r="D256" s="18" t="s">
        <v>1336</v>
      </c>
      <c r="E256" s="17" t="s">
        <v>1337</v>
      </c>
      <c r="F256" s="26" t="s">
        <v>556</v>
      </c>
      <c r="G256" s="16" t="s">
        <v>544</v>
      </c>
      <c r="H256" s="27" t="s">
        <v>26</v>
      </c>
      <c r="I256" s="9" t="s">
        <v>762</v>
      </c>
      <c r="J256" s="9"/>
    </row>
    <row r="257" spans="1:10" ht="26">
      <c r="A257" s="14" t="s">
        <v>279</v>
      </c>
      <c r="B257" s="14" t="s">
        <v>19</v>
      </c>
      <c r="C257" s="16" t="s">
        <v>1286</v>
      </c>
      <c r="D257" s="18" t="s">
        <v>1338</v>
      </c>
      <c r="E257" s="18" t="s">
        <v>1339</v>
      </c>
      <c r="F257" s="26" t="s">
        <v>556</v>
      </c>
      <c r="G257" s="16" t="s">
        <v>544</v>
      </c>
      <c r="H257" s="27" t="s">
        <v>26</v>
      </c>
      <c r="I257" s="9" t="s">
        <v>762</v>
      </c>
      <c r="J257" s="9"/>
    </row>
    <row r="258" spans="1:10" ht="26">
      <c r="A258" s="14" t="s">
        <v>280</v>
      </c>
      <c r="B258" s="14" t="s">
        <v>19</v>
      </c>
      <c r="C258" s="16" t="s">
        <v>1286</v>
      </c>
      <c r="D258" s="18" t="s">
        <v>1340</v>
      </c>
      <c r="E258" s="18" t="s">
        <v>1341</v>
      </c>
      <c r="F258" s="26" t="s">
        <v>556</v>
      </c>
      <c r="G258" s="16" t="s">
        <v>544</v>
      </c>
      <c r="H258" s="27" t="s">
        <v>26</v>
      </c>
      <c r="I258" s="9" t="s">
        <v>762</v>
      </c>
      <c r="J258" s="9"/>
    </row>
    <row r="259" spans="1:10" ht="26">
      <c r="A259" s="14" t="s">
        <v>281</v>
      </c>
      <c r="B259" s="14" t="s">
        <v>19</v>
      </c>
      <c r="C259" s="16" t="s">
        <v>1286</v>
      </c>
      <c r="D259" s="18" t="s">
        <v>1342</v>
      </c>
      <c r="E259" s="18" t="s">
        <v>1343</v>
      </c>
      <c r="F259" s="26" t="s">
        <v>556</v>
      </c>
      <c r="G259" s="16" t="s">
        <v>544</v>
      </c>
      <c r="H259" s="27" t="s">
        <v>26</v>
      </c>
      <c r="I259" s="9" t="s">
        <v>762</v>
      </c>
      <c r="J259" s="9"/>
    </row>
    <row r="260" spans="1:10" ht="26">
      <c r="A260" s="14" t="s">
        <v>282</v>
      </c>
      <c r="B260" s="14" t="s">
        <v>19</v>
      </c>
      <c r="C260" s="16" t="s">
        <v>1293</v>
      </c>
      <c r="D260" s="18" t="s">
        <v>1344</v>
      </c>
      <c r="E260" s="18" t="s">
        <v>1345</v>
      </c>
      <c r="F260" s="26" t="s">
        <v>556</v>
      </c>
      <c r="G260" s="16" t="s">
        <v>1805</v>
      </c>
      <c r="H260" s="27" t="s">
        <v>28</v>
      </c>
      <c r="I260" s="16" t="s">
        <v>1802</v>
      </c>
      <c r="J260" s="9"/>
    </row>
    <row r="261" spans="1:10" ht="26">
      <c r="A261" s="14" t="s">
        <v>283</v>
      </c>
      <c r="B261" s="14" t="s">
        <v>19</v>
      </c>
      <c r="C261" s="16" t="s">
        <v>1293</v>
      </c>
      <c r="D261" s="18" t="s">
        <v>1346</v>
      </c>
      <c r="E261" s="18" t="s">
        <v>1347</v>
      </c>
      <c r="F261" s="26" t="s">
        <v>556</v>
      </c>
      <c r="G261" s="16" t="s">
        <v>1805</v>
      </c>
      <c r="H261" s="27" t="s">
        <v>28</v>
      </c>
      <c r="I261" s="16" t="s">
        <v>1802</v>
      </c>
      <c r="J261" s="9"/>
    </row>
    <row r="262" spans="1:10" ht="26">
      <c r="A262" s="14" t="s">
        <v>284</v>
      </c>
      <c r="B262" s="14" t="s">
        <v>19</v>
      </c>
      <c r="C262" s="16" t="s">
        <v>1293</v>
      </c>
      <c r="D262" s="18" t="s">
        <v>1348</v>
      </c>
      <c r="E262" s="18" t="s">
        <v>1349</v>
      </c>
      <c r="F262" s="26" t="s">
        <v>556</v>
      </c>
      <c r="G262" s="16" t="s">
        <v>1805</v>
      </c>
      <c r="H262" s="27" t="s">
        <v>28</v>
      </c>
      <c r="I262" s="16" t="s">
        <v>1802</v>
      </c>
      <c r="J262" s="9"/>
    </row>
    <row r="263" spans="1:10" ht="26">
      <c r="A263" s="14" t="s">
        <v>285</v>
      </c>
      <c r="B263" s="14" t="s">
        <v>19</v>
      </c>
      <c r="C263" s="16" t="s">
        <v>1293</v>
      </c>
      <c r="D263" s="18" t="s">
        <v>1350</v>
      </c>
      <c r="E263" s="18" t="s">
        <v>1351</v>
      </c>
      <c r="F263" s="26" t="s">
        <v>556</v>
      </c>
      <c r="G263" s="16" t="s">
        <v>1805</v>
      </c>
      <c r="H263" s="27" t="s">
        <v>28</v>
      </c>
      <c r="I263" s="16" t="s">
        <v>1802</v>
      </c>
      <c r="J263" s="9"/>
    </row>
    <row r="264" spans="1:10" ht="26">
      <c r="A264" s="14" t="s">
        <v>286</v>
      </c>
      <c r="B264" s="14" t="s">
        <v>19</v>
      </c>
      <c r="C264" s="16" t="s">
        <v>1293</v>
      </c>
      <c r="D264" s="18" t="s">
        <v>1352</v>
      </c>
      <c r="E264" s="18" t="s">
        <v>1353</v>
      </c>
      <c r="F264" s="26" t="s">
        <v>556</v>
      </c>
      <c r="G264" s="16" t="s">
        <v>1805</v>
      </c>
      <c r="H264" s="27" t="s">
        <v>28</v>
      </c>
      <c r="I264" s="16" t="s">
        <v>1802</v>
      </c>
      <c r="J264" s="9"/>
    </row>
    <row r="265" spans="1:10" ht="26">
      <c r="A265" s="14" t="s">
        <v>287</v>
      </c>
      <c r="B265" s="14" t="s">
        <v>19</v>
      </c>
      <c r="C265" s="16" t="s">
        <v>1293</v>
      </c>
      <c r="D265" s="18" t="s">
        <v>1354</v>
      </c>
      <c r="E265" s="18" t="s">
        <v>1355</v>
      </c>
      <c r="F265" s="26" t="s">
        <v>556</v>
      </c>
      <c r="G265" s="16" t="s">
        <v>1805</v>
      </c>
      <c r="H265" s="27" t="s">
        <v>28</v>
      </c>
      <c r="I265" s="16" t="s">
        <v>1802</v>
      </c>
      <c r="J265" s="9"/>
    </row>
    <row r="266" spans="1:10" ht="26">
      <c r="A266" s="14" t="s">
        <v>288</v>
      </c>
      <c r="B266" s="14" t="s">
        <v>19</v>
      </c>
      <c r="C266" s="16" t="s">
        <v>1293</v>
      </c>
      <c r="D266" s="18" t="s">
        <v>1356</v>
      </c>
      <c r="E266" s="18" t="s">
        <v>1357</v>
      </c>
      <c r="F266" s="26" t="s">
        <v>556</v>
      </c>
      <c r="G266" s="16" t="s">
        <v>1805</v>
      </c>
      <c r="H266" s="27" t="s">
        <v>28</v>
      </c>
      <c r="I266" s="16" t="s">
        <v>1802</v>
      </c>
      <c r="J266" s="9"/>
    </row>
    <row r="267" spans="1:10" ht="26">
      <c r="A267" s="14" t="s">
        <v>289</v>
      </c>
      <c r="B267" s="14" t="s">
        <v>19</v>
      </c>
      <c r="C267" s="16" t="s">
        <v>1293</v>
      </c>
      <c r="D267" s="18" t="s">
        <v>1358</v>
      </c>
      <c r="E267" s="18" t="s">
        <v>1359</v>
      </c>
      <c r="F267" s="26" t="s">
        <v>556</v>
      </c>
      <c r="G267" s="16" t="s">
        <v>1805</v>
      </c>
      <c r="H267" s="27" t="s">
        <v>28</v>
      </c>
      <c r="I267" s="16" t="s">
        <v>1802</v>
      </c>
      <c r="J267" s="9"/>
    </row>
    <row r="268" spans="1:10" ht="26">
      <c r="A268" s="14" t="s">
        <v>290</v>
      </c>
      <c r="B268" s="14" t="s">
        <v>19</v>
      </c>
      <c r="C268" s="16" t="s">
        <v>432</v>
      </c>
      <c r="D268" s="18" t="s">
        <v>1360</v>
      </c>
      <c r="E268" s="18" t="s">
        <v>1361</v>
      </c>
      <c r="F268" s="26" t="s">
        <v>556</v>
      </c>
      <c r="G268" s="16" t="s">
        <v>1805</v>
      </c>
      <c r="H268" s="27" t="s">
        <v>28</v>
      </c>
      <c r="I268" s="16" t="s">
        <v>763</v>
      </c>
      <c r="J268" s="9"/>
    </row>
    <row r="269" spans="1:10" ht="26">
      <c r="A269" s="14" t="s">
        <v>291</v>
      </c>
      <c r="B269" s="14" t="s">
        <v>19</v>
      </c>
      <c r="C269" s="16" t="s">
        <v>432</v>
      </c>
      <c r="D269" s="18" t="s">
        <v>1362</v>
      </c>
      <c r="E269" s="18" t="s">
        <v>1363</v>
      </c>
      <c r="F269" s="26" t="s">
        <v>556</v>
      </c>
      <c r="G269" s="16" t="s">
        <v>1805</v>
      </c>
      <c r="H269" s="27" t="s">
        <v>28</v>
      </c>
      <c r="I269" s="16" t="s">
        <v>763</v>
      </c>
      <c r="J269" s="9"/>
    </row>
    <row r="270" spans="1:10" ht="26">
      <c r="A270" s="14" t="s">
        <v>292</v>
      </c>
      <c r="B270" s="14" t="s">
        <v>19</v>
      </c>
      <c r="C270" s="16" t="s">
        <v>432</v>
      </c>
      <c r="D270" s="18" t="s">
        <v>1364</v>
      </c>
      <c r="E270" s="18" t="s">
        <v>1365</v>
      </c>
      <c r="F270" s="26" t="s">
        <v>556</v>
      </c>
      <c r="G270" s="16" t="s">
        <v>1805</v>
      </c>
      <c r="H270" s="27" t="s">
        <v>28</v>
      </c>
      <c r="I270" s="16" t="s">
        <v>763</v>
      </c>
      <c r="J270" s="9"/>
    </row>
    <row r="271" spans="1:10" ht="26">
      <c r="A271" s="14" t="s">
        <v>293</v>
      </c>
      <c r="B271" s="14" t="s">
        <v>19</v>
      </c>
      <c r="C271" s="16" t="s">
        <v>432</v>
      </c>
      <c r="D271" s="18" t="s">
        <v>1366</v>
      </c>
      <c r="E271" s="18" t="s">
        <v>1367</v>
      </c>
      <c r="F271" s="26" t="s">
        <v>556</v>
      </c>
      <c r="G271" s="16" t="s">
        <v>1805</v>
      </c>
      <c r="H271" s="27" t="s">
        <v>28</v>
      </c>
      <c r="I271" s="16" t="s">
        <v>763</v>
      </c>
      <c r="J271" s="9"/>
    </row>
    <row r="272" spans="1:10" ht="26">
      <c r="A272" s="14" t="s">
        <v>294</v>
      </c>
      <c r="B272" s="14" t="s">
        <v>19</v>
      </c>
      <c r="C272" s="16" t="s">
        <v>432</v>
      </c>
      <c r="D272" s="18" t="s">
        <v>1368</v>
      </c>
      <c r="E272" s="18" t="s">
        <v>1369</v>
      </c>
      <c r="F272" s="26" t="s">
        <v>556</v>
      </c>
      <c r="G272" s="16" t="s">
        <v>1805</v>
      </c>
      <c r="H272" s="27" t="s">
        <v>28</v>
      </c>
      <c r="I272" s="16" t="s">
        <v>763</v>
      </c>
      <c r="J272" s="9"/>
    </row>
    <row r="273" spans="1:10" ht="26">
      <c r="A273" s="14" t="s">
        <v>295</v>
      </c>
      <c r="B273" s="14" t="s">
        <v>19</v>
      </c>
      <c r="C273" s="16" t="s">
        <v>380</v>
      </c>
      <c r="D273" s="18" t="s">
        <v>1324</v>
      </c>
      <c r="E273" s="18" t="s">
        <v>1370</v>
      </c>
      <c r="F273" s="26" t="s">
        <v>556</v>
      </c>
      <c r="G273" s="16" t="s">
        <v>1805</v>
      </c>
      <c r="H273" s="27" t="s">
        <v>28</v>
      </c>
      <c r="I273" s="16" t="s">
        <v>1802</v>
      </c>
      <c r="J273" s="9"/>
    </row>
    <row r="274" spans="1:10" ht="26">
      <c r="A274" s="14" t="s">
        <v>296</v>
      </c>
      <c r="B274" s="14" t="s">
        <v>19</v>
      </c>
      <c r="C274" s="16" t="s">
        <v>380</v>
      </c>
      <c r="D274" s="18" t="s">
        <v>1371</v>
      </c>
      <c r="E274" s="18" t="s">
        <v>1372</v>
      </c>
      <c r="F274" s="26" t="s">
        <v>556</v>
      </c>
      <c r="G274" s="16" t="s">
        <v>1805</v>
      </c>
      <c r="H274" s="27" t="s">
        <v>28</v>
      </c>
      <c r="I274" s="16" t="s">
        <v>1802</v>
      </c>
      <c r="J274" s="9"/>
    </row>
    <row r="275" spans="1:10" ht="26">
      <c r="A275" s="14" t="s">
        <v>297</v>
      </c>
      <c r="B275" s="14" t="s">
        <v>19</v>
      </c>
      <c r="C275" s="16" t="s">
        <v>380</v>
      </c>
      <c r="D275" s="18" t="s">
        <v>931</v>
      </c>
      <c r="E275" s="18" t="s">
        <v>1373</v>
      </c>
      <c r="F275" s="26" t="s">
        <v>556</v>
      </c>
      <c r="G275" s="16" t="s">
        <v>1805</v>
      </c>
      <c r="H275" s="27" t="s">
        <v>28</v>
      </c>
      <c r="I275" s="16" t="s">
        <v>1802</v>
      </c>
      <c r="J275" s="9"/>
    </row>
    <row r="276" spans="1:10" ht="26">
      <c r="A276" s="14" t="s">
        <v>298</v>
      </c>
      <c r="B276" s="14" t="s">
        <v>19</v>
      </c>
      <c r="C276" s="16" t="s">
        <v>1328</v>
      </c>
      <c r="D276" s="18" t="s">
        <v>1374</v>
      </c>
      <c r="E276" s="18" t="s">
        <v>1375</v>
      </c>
      <c r="F276" s="26" t="s">
        <v>556</v>
      </c>
      <c r="G276" s="16" t="s">
        <v>1805</v>
      </c>
      <c r="H276" s="27" t="s">
        <v>28</v>
      </c>
      <c r="I276" s="16" t="s">
        <v>1802</v>
      </c>
      <c r="J276" s="9"/>
    </row>
    <row r="277" spans="1:10" ht="26">
      <c r="A277" s="14" t="s">
        <v>299</v>
      </c>
      <c r="B277" s="14" t="s">
        <v>19</v>
      </c>
      <c r="C277" s="16" t="s">
        <v>1328</v>
      </c>
      <c r="D277" s="18" t="s">
        <v>1376</v>
      </c>
      <c r="E277" s="18" t="s">
        <v>1377</v>
      </c>
      <c r="F277" s="26" t="s">
        <v>556</v>
      </c>
      <c r="G277" s="16" t="s">
        <v>1805</v>
      </c>
      <c r="H277" s="27" t="s">
        <v>28</v>
      </c>
      <c r="I277" s="16" t="s">
        <v>1802</v>
      </c>
      <c r="J277" s="9"/>
    </row>
    <row r="278" spans="1:10" ht="26">
      <c r="A278" s="14" t="s">
        <v>300</v>
      </c>
      <c r="B278" s="14" t="s">
        <v>19</v>
      </c>
      <c r="C278" s="16" t="s">
        <v>1328</v>
      </c>
      <c r="D278" s="18" t="s">
        <v>1378</v>
      </c>
      <c r="E278" s="18" t="s">
        <v>1379</v>
      </c>
      <c r="F278" s="26" t="s">
        <v>556</v>
      </c>
      <c r="G278" s="16" t="s">
        <v>1805</v>
      </c>
      <c r="H278" s="27" t="s">
        <v>28</v>
      </c>
      <c r="I278" s="16" t="s">
        <v>1802</v>
      </c>
      <c r="J278" s="9"/>
    </row>
    <row r="279" spans="1:10" ht="26">
      <c r="A279" s="14" t="s">
        <v>301</v>
      </c>
      <c r="B279" s="14" t="s">
        <v>19</v>
      </c>
      <c r="C279" s="16" t="s">
        <v>1286</v>
      </c>
      <c r="D279" s="18" t="s">
        <v>1380</v>
      </c>
      <c r="E279" s="18" t="s">
        <v>1381</v>
      </c>
      <c r="F279" s="26" t="s">
        <v>556</v>
      </c>
      <c r="G279" s="16" t="s">
        <v>1805</v>
      </c>
      <c r="H279" s="27" t="s">
        <v>28</v>
      </c>
      <c r="I279" s="16" t="s">
        <v>1802</v>
      </c>
      <c r="J279" s="9"/>
    </row>
    <row r="280" spans="1:10" ht="26">
      <c r="A280" s="14" t="s">
        <v>302</v>
      </c>
      <c r="B280" s="14" t="s">
        <v>19</v>
      </c>
      <c r="C280" s="16" t="s">
        <v>1286</v>
      </c>
      <c r="D280" s="18" t="s">
        <v>1382</v>
      </c>
      <c r="E280" s="18" t="s">
        <v>1383</v>
      </c>
      <c r="F280" s="26" t="s">
        <v>556</v>
      </c>
      <c r="G280" s="16" t="s">
        <v>1805</v>
      </c>
      <c r="H280" s="27" t="s">
        <v>28</v>
      </c>
      <c r="I280" s="16" t="s">
        <v>1802</v>
      </c>
      <c r="J280" s="9"/>
    </row>
    <row r="281" spans="1:10" ht="26">
      <c r="A281" s="14" t="s">
        <v>303</v>
      </c>
      <c r="B281" s="14" t="s">
        <v>19</v>
      </c>
      <c r="C281" s="16" t="s">
        <v>1286</v>
      </c>
      <c r="D281" s="18" t="s">
        <v>1384</v>
      </c>
      <c r="E281" s="18" t="s">
        <v>1385</v>
      </c>
      <c r="F281" s="26" t="s">
        <v>556</v>
      </c>
      <c r="G281" s="16" t="s">
        <v>1805</v>
      </c>
      <c r="H281" s="27" t="s">
        <v>28</v>
      </c>
      <c r="I281" s="16" t="s">
        <v>1802</v>
      </c>
      <c r="J281" s="9"/>
    </row>
    <row r="282" spans="1:10" ht="26">
      <c r="A282" s="14" t="s">
        <v>304</v>
      </c>
      <c r="B282" s="14" t="s">
        <v>19</v>
      </c>
      <c r="C282" s="16" t="s">
        <v>1286</v>
      </c>
      <c r="D282" s="18" t="s">
        <v>1386</v>
      </c>
      <c r="E282" s="18" t="s">
        <v>1387</v>
      </c>
      <c r="F282" s="26" t="s">
        <v>556</v>
      </c>
      <c r="G282" s="16" t="s">
        <v>1805</v>
      </c>
      <c r="H282" s="27" t="s">
        <v>28</v>
      </c>
      <c r="I282" s="16" t="s">
        <v>1802</v>
      </c>
      <c r="J282" s="9"/>
    </row>
    <row r="283" spans="1:10" ht="26">
      <c r="A283" s="14" t="s">
        <v>305</v>
      </c>
      <c r="B283" s="14" t="s">
        <v>19</v>
      </c>
      <c r="C283" s="16" t="s">
        <v>1286</v>
      </c>
      <c r="D283" s="18" t="s">
        <v>1388</v>
      </c>
      <c r="E283" s="18" t="s">
        <v>1389</v>
      </c>
      <c r="F283" s="26" t="s">
        <v>556</v>
      </c>
      <c r="G283" s="16" t="s">
        <v>1805</v>
      </c>
      <c r="H283" s="27" t="s">
        <v>28</v>
      </c>
      <c r="I283" s="16" t="s">
        <v>1802</v>
      </c>
      <c r="J283" s="9"/>
    </row>
    <row r="284" spans="1:10" ht="26">
      <c r="A284" s="14" t="s">
        <v>306</v>
      </c>
      <c r="B284" s="14" t="s">
        <v>19</v>
      </c>
      <c r="C284" s="16" t="s">
        <v>1286</v>
      </c>
      <c r="D284" s="18" t="s">
        <v>1390</v>
      </c>
      <c r="E284" s="18" t="s">
        <v>1391</v>
      </c>
      <c r="F284" s="26" t="s">
        <v>556</v>
      </c>
      <c r="G284" s="16" t="s">
        <v>1805</v>
      </c>
      <c r="H284" s="27" t="s">
        <v>28</v>
      </c>
      <c r="I284" s="16" t="s">
        <v>1802</v>
      </c>
      <c r="J284" s="9"/>
    </row>
    <row r="285" spans="1:10" ht="39">
      <c r="A285" s="14" t="s">
        <v>307</v>
      </c>
      <c r="B285" s="14" t="s">
        <v>19</v>
      </c>
      <c r="C285" s="16" t="s">
        <v>1293</v>
      </c>
      <c r="D285" s="18" t="s">
        <v>1818</v>
      </c>
      <c r="E285" s="18" t="s">
        <v>1819</v>
      </c>
      <c r="F285" s="26" t="s">
        <v>556</v>
      </c>
      <c r="G285" s="16" t="s">
        <v>1805</v>
      </c>
      <c r="H285" s="27" t="s">
        <v>28</v>
      </c>
      <c r="I285" s="16" t="s">
        <v>1802</v>
      </c>
      <c r="J285" s="9"/>
    </row>
    <row r="286" spans="1:10" ht="26">
      <c r="A286" s="14" t="s">
        <v>308</v>
      </c>
      <c r="B286" s="14" t="s">
        <v>19</v>
      </c>
      <c r="C286" s="16" t="s">
        <v>1293</v>
      </c>
      <c r="D286" s="18" t="s">
        <v>1397</v>
      </c>
      <c r="E286" s="18" t="s">
        <v>1824</v>
      </c>
      <c r="F286" s="26" t="s">
        <v>556</v>
      </c>
      <c r="G286" s="16" t="s">
        <v>1805</v>
      </c>
      <c r="H286" s="27" t="s">
        <v>28</v>
      </c>
      <c r="I286" s="16" t="s">
        <v>1802</v>
      </c>
      <c r="J286" s="9"/>
    </row>
    <row r="287" spans="1:10" ht="26">
      <c r="A287" s="14" t="s">
        <v>309</v>
      </c>
      <c r="B287" s="14" t="s">
        <v>19</v>
      </c>
      <c r="C287" s="16" t="s">
        <v>1293</v>
      </c>
      <c r="D287" s="18" t="s">
        <v>1399</v>
      </c>
      <c r="E287" s="18" t="s">
        <v>1400</v>
      </c>
      <c r="F287" s="26" t="s">
        <v>556</v>
      </c>
      <c r="G287" s="16" t="s">
        <v>1805</v>
      </c>
      <c r="H287" s="27" t="s">
        <v>28</v>
      </c>
      <c r="I287" s="16" t="s">
        <v>1802</v>
      </c>
      <c r="J287" s="9"/>
    </row>
    <row r="288" spans="1:10" ht="26">
      <c r="A288" s="14" t="s">
        <v>310</v>
      </c>
      <c r="B288" s="14" t="s">
        <v>19</v>
      </c>
      <c r="C288" s="16" t="s">
        <v>1092</v>
      </c>
      <c r="D288" s="18" t="s">
        <v>1401</v>
      </c>
      <c r="E288" s="18" t="s">
        <v>1402</v>
      </c>
      <c r="F288" s="26" t="s">
        <v>556</v>
      </c>
      <c r="G288" s="16" t="s">
        <v>1805</v>
      </c>
      <c r="H288" s="27" t="s">
        <v>28</v>
      </c>
      <c r="I288" s="16" t="s">
        <v>1802</v>
      </c>
      <c r="J288" s="9"/>
    </row>
    <row r="289" spans="1:10" ht="26">
      <c r="A289" s="14" t="s">
        <v>311</v>
      </c>
      <c r="B289" s="14" t="s">
        <v>19</v>
      </c>
      <c r="C289" s="16" t="s">
        <v>1092</v>
      </c>
      <c r="D289" s="18" t="s">
        <v>1403</v>
      </c>
      <c r="E289" s="17" t="s">
        <v>1404</v>
      </c>
      <c r="F289" s="26" t="s">
        <v>556</v>
      </c>
      <c r="G289" s="16" t="s">
        <v>1805</v>
      </c>
      <c r="H289" s="27" t="s">
        <v>28</v>
      </c>
      <c r="I289" s="16" t="s">
        <v>1802</v>
      </c>
      <c r="J289" s="9"/>
    </row>
    <row r="290" spans="1:10" ht="26">
      <c r="A290" s="14" t="s">
        <v>312</v>
      </c>
      <c r="B290" s="14" t="s">
        <v>19</v>
      </c>
      <c r="C290" s="16" t="s">
        <v>1092</v>
      </c>
      <c r="D290" s="18" t="s">
        <v>1405</v>
      </c>
      <c r="E290" s="17" t="s">
        <v>1820</v>
      </c>
      <c r="F290" s="26" t="s">
        <v>556</v>
      </c>
      <c r="G290" s="16" t="s">
        <v>1805</v>
      </c>
      <c r="H290" s="27" t="s">
        <v>28</v>
      </c>
      <c r="I290" s="16" t="s">
        <v>1802</v>
      </c>
      <c r="J290" s="9"/>
    </row>
    <row r="291" spans="1:10" ht="26">
      <c r="A291" s="14" t="s">
        <v>313</v>
      </c>
      <c r="B291" s="14" t="s">
        <v>19</v>
      </c>
      <c r="C291" s="16" t="s">
        <v>1092</v>
      </c>
      <c r="D291" s="18" t="s">
        <v>1406</v>
      </c>
      <c r="E291" s="17" t="s">
        <v>1407</v>
      </c>
      <c r="F291" s="26" t="s">
        <v>556</v>
      </c>
      <c r="G291" s="16" t="s">
        <v>1805</v>
      </c>
      <c r="H291" s="27" t="s">
        <v>28</v>
      </c>
      <c r="I291" s="16" t="s">
        <v>1802</v>
      </c>
      <c r="J291" s="9"/>
    </row>
    <row r="292" spans="1:10" ht="26">
      <c r="A292" s="14" t="s">
        <v>314</v>
      </c>
      <c r="B292" s="14" t="s">
        <v>19</v>
      </c>
      <c r="C292" s="16" t="s">
        <v>432</v>
      </c>
      <c r="D292" s="18" t="s">
        <v>1408</v>
      </c>
      <c r="E292" s="17" t="s">
        <v>1409</v>
      </c>
      <c r="F292" s="26" t="s">
        <v>556</v>
      </c>
      <c r="G292" s="16" t="s">
        <v>1805</v>
      </c>
      <c r="H292" s="27" t="s">
        <v>28</v>
      </c>
      <c r="I292" s="16" t="s">
        <v>763</v>
      </c>
      <c r="J292" s="9"/>
    </row>
    <row r="293" spans="1:10" ht="26">
      <c r="A293" s="14" t="s">
        <v>315</v>
      </c>
      <c r="B293" s="14" t="s">
        <v>19</v>
      </c>
      <c r="C293" s="16" t="s">
        <v>432</v>
      </c>
      <c r="D293" s="18" t="s">
        <v>1410</v>
      </c>
      <c r="E293" s="17" t="s">
        <v>1411</v>
      </c>
      <c r="F293" s="26" t="s">
        <v>556</v>
      </c>
      <c r="G293" s="16" t="s">
        <v>1805</v>
      </c>
      <c r="H293" s="27" t="s">
        <v>28</v>
      </c>
      <c r="I293" s="16" t="s">
        <v>763</v>
      </c>
      <c r="J293" s="9"/>
    </row>
    <row r="294" spans="1:10" ht="26">
      <c r="A294" s="14" t="s">
        <v>316</v>
      </c>
      <c r="B294" s="14" t="s">
        <v>19</v>
      </c>
      <c r="C294" s="16" t="s">
        <v>432</v>
      </c>
      <c r="D294" s="18" t="s">
        <v>1364</v>
      </c>
      <c r="E294" s="18" t="s">
        <v>1412</v>
      </c>
      <c r="F294" s="26" t="s">
        <v>556</v>
      </c>
      <c r="G294" s="16" t="s">
        <v>1805</v>
      </c>
      <c r="H294" s="27" t="s">
        <v>28</v>
      </c>
      <c r="I294" s="16" t="s">
        <v>763</v>
      </c>
      <c r="J294" s="9"/>
    </row>
    <row r="295" spans="1:10" ht="26">
      <c r="A295" s="14" t="s">
        <v>317</v>
      </c>
      <c r="B295" s="14" t="s">
        <v>19</v>
      </c>
      <c r="C295" s="16" t="s">
        <v>432</v>
      </c>
      <c r="D295" s="18" t="s">
        <v>56</v>
      </c>
      <c r="E295" s="18" t="s">
        <v>1413</v>
      </c>
      <c r="F295" s="26" t="s">
        <v>556</v>
      </c>
      <c r="G295" s="16" t="s">
        <v>1805</v>
      </c>
      <c r="H295" s="27" t="s">
        <v>28</v>
      </c>
      <c r="I295" s="16" t="s">
        <v>763</v>
      </c>
      <c r="J295" s="9"/>
    </row>
    <row r="296" spans="1:10" ht="26">
      <c r="A296" s="14" t="s">
        <v>318</v>
      </c>
      <c r="B296" s="14" t="s">
        <v>19</v>
      </c>
      <c r="C296" s="16" t="s">
        <v>432</v>
      </c>
      <c r="D296" s="18" t="s">
        <v>1414</v>
      </c>
      <c r="E296" s="18" t="s">
        <v>1815</v>
      </c>
      <c r="F296" s="26" t="s">
        <v>556</v>
      </c>
      <c r="G296" s="16" t="s">
        <v>1805</v>
      </c>
      <c r="H296" s="27" t="s">
        <v>28</v>
      </c>
      <c r="I296" s="16" t="s">
        <v>763</v>
      </c>
      <c r="J296" s="9"/>
    </row>
    <row r="297" spans="1:10" ht="26">
      <c r="A297" s="14" t="s">
        <v>319</v>
      </c>
      <c r="B297" s="14" t="s">
        <v>19</v>
      </c>
      <c r="C297" s="16" t="s">
        <v>380</v>
      </c>
      <c r="D297" s="18" t="s">
        <v>1415</v>
      </c>
      <c r="E297" s="18" t="s">
        <v>1416</v>
      </c>
      <c r="F297" s="26" t="s">
        <v>556</v>
      </c>
      <c r="G297" s="16" t="s">
        <v>1805</v>
      </c>
      <c r="H297" s="27" t="s">
        <v>28</v>
      </c>
      <c r="I297" s="16" t="s">
        <v>1802</v>
      </c>
      <c r="J297" s="9"/>
    </row>
    <row r="298" spans="1:10" ht="26">
      <c r="A298" s="14" t="s">
        <v>320</v>
      </c>
      <c r="B298" s="14" t="s">
        <v>19</v>
      </c>
      <c r="C298" s="16" t="s">
        <v>380</v>
      </c>
      <c r="D298" s="18" t="s">
        <v>1417</v>
      </c>
      <c r="E298" s="18" t="s">
        <v>1418</v>
      </c>
      <c r="F298" s="26" t="s">
        <v>556</v>
      </c>
      <c r="G298" s="16" t="s">
        <v>1805</v>
      </c>
      <c r="H298" s="27" t="s">
        <v>28</v>
      </c>
      <c r="I298" s="16" t="s">
        <v>1802</v>
      </c>
      <c r="J298" s="9"/>
    </row>
    <row r="299" spans="1:10" ht="26">
      <c r="A299" s="14" t="s">
        <v>321</v>
      </c>
      <c r="B299" s="14" t="s">
        <v>19</v>
      </c>
      <c r="C299" s="16" t="s">
        <v>380</v>
      </c>
      <c r="D299" s="18" t="s">
        <v>931</v>
      </c>
      <c r="E299" s="18" t="s">
        <v>1419</v>
      </c>
      <c r="F299" s="26" t="s">
        <v>556</v>
      </c>
      <c r="G299" s="16" t="s">
        <v>1805</v>
      </c>
      <c r="H299" s="27" t="s">
        <v>28</v>
      </c>
      <c r="I299" s="16" t="s">
        <v>1802</v>
      </c>
      <c r="J299" s="9"/>
    </row>
    <row r="300" spans="1:10" ht="26">
      <c r="A300" s="14" t="s">
        <v>322</v>
      </c>
      <c r="B300" s="14" t="s">
        <v>19</v>
      </c>
      <c r="C300" s="16" t="s">
        <v>380</v>
      </c>
      <c r="D300" s="18" t="s">
        <v>1324</v>
      </c>
      <c r="E300" s="18" t="s">
        <v>1420</v>
      </c>
      <c r="F300" s="26" t="s">
        <v>556</v>
      </c>
      <c r="G300" s="16" t="s">
        <v>1805</v>
      </c>
      <c r="H300" s="27" t="s">
        <v>28</v>
      </c>
      <c r="I300" s="16" t="s">
        <v>1802</v>
      </c>
      <c r="J300" s="9"/>
    </row>
    <row r="301" spans="1:10" ht="26">
      <c r="A301" s="14" t="s">
        <v>323</v>
      </c>
      <c r="B301" s="14" t="s">
        <v>19</v>
      </c>
      <c r="C301" s="16" t="s">
        <v>1328</v>
      </c>
      <c r="D301" s="18" t="s">
        <v>1421</v>
      </c>
      <c r="E301" s="18" t="s">
        <v>1422</v>
      </c>
      <c r="F301" s="26" t="s">
        <v>556</v>
      </c>
      <c r="G301" s="16" t="s">
        <v>1805</v>
      </c>
      <c r="H301" s="27" t="s">
        <v>28</v>
      </c>
      <c r="I301" s="16" t="s">
        <v>1802</v>
      </c>
      <c r="J301" s="9"/>
    </row>
    <row r="302" spans="1:10" ht="26">
      <c r="A302" s="14" t="s">
        <v>324</v>
      </c>
      <c r="B302" s="14" t="s">
        <v>19</v>
      </c>
      <c r="C302" s="16" t="s">
        <v>1328</v>
      </c>
      <c r="D302" s="18" t="s">
        <v>1423</v>
      </c>
      <c r="E302" s="18" t="s">
        <v>1424</v>
      </c>
      <c r="F302" s="26" t="s">
        <v>556</v>
      </c>
      <c r="G302" s="16" t="s">
        <v>1805</v>
      </c>
      <c r="H302" s="27" t="s">
        <v>28</v>
      </c>
      <c r="I302" s="16" t="s">
        <v>1802</v>
      </c>
      <c r="J302" s="9"/>
    </row>
    <row r="303" spans="1:10" ht="26">
      <c r="A303" s="14" t="s">
        <v>325</v>
      </c>
      <c r="B303" s="14" t="s">
        <v>19</v>
      </c>
      <c r="C303" s="16" t="s">
        <v>1328</v>
      </c>
      <c r="D303" s="18" t="s">
        <v>1425</v>
      </c>
      <c r="E303" s="18" t="s">
        <v>1426</v>
      </c>
      <c r="F303" s="26" t="s">
        <v>556</v>
      </c>
      <c r="G303" s="16" t="s">
        <v>1805</v>
      </c>
      <c r="H303" s="27" t="s">
        <v>28</v>
      </c>
      <c r="I303" s="16" t="s">
        <v>1802</v>
      </c>
      <c r="J303" s="9"/>
    </row>
    <row r="304" spans="1:10" ht="26">
      <c r="A304" s="14" t="s">
        <v>326</v>
      </c>
      <c r="B304" s="14" t="s">
        <v>19</v>
      </c>
      <c r="C304" s="16" t="s">
        <v>1286</v>
      </c>
      <c r="D304" s="18" t="s">
        <v>1427</v>
      </c>
      <c r="E304" s="18" t="s">
        <v>1816</v>
      </c>
      <c r="F304" s="26" t="s">
        <v>556</v>
      </c>
      <c r="G304" s="16" t="s">
        <v>1805</v>
      </c>
      <c r="H304" s="27" t="s">
        <v>28</v>
      </c>
      <c r="I304" s="16" t="s">
        <v>1802</v>
      </c>
      <c r="J304" s="9"/>
    </row>
    <row r="305" spans="1:10" ht="26">
      <c r="A305" s="14" t="s">
        <v>327</v>
      </c>
      <c r="B305" s="14" t="s">
        <v>19</v>
      </c>
      <c r="C305" s="16" t="s">
        <v>1286</v>
      </c>
      <c r="D305" s="18" t="s">
        <v>1429</v>
      </c>
      <c r="E305" s="18" t="s">
        <v>1817</v>
      </c>
      <c r="F305" s="26" t="s">
        <v>556</v>
      </c>
      <c r="G305" s="16" t="s">
        <v>1805</v>
      </c>
      <c r="H305" s="27" t="s">
        <v>28</v>
      </c>
      <c r="I305" s="16" t="s">
        <v>1802</v>
      </c>
      <c r="J305" s="9"/>
    </row>
    <row r="306" spans="1:10" ht="26">
      <c r="A306" s="14" t="s">
        <v>328</v>
      </c>
      <c r="B306" s="14" t="s">
        <v>19</v>
      </c>
      <c r="C306" s="16" t="s">
        <v>1286</v>
      </c>
      <c r="D306" s="18" t="s">
        <v>1430</v>
      </c>
      <c r="E306" s="18" t="s">
        <v>1431</v>
      </c>
      <c r="F306" s="26" t="s">
        <v>556</v>
      </c>
      <c r="G306" s="16" t="s">
        <v>1805</v>
      </c>
      <c r="H306" s="27" t="s">
        <v>28</v>
      </c>
      <c r="I306" s="16" t="s">
        <v>1802</v>
      </c>
      <c r="J306" s="9"/>
    </row>
    <row r="307" spans="1:10" ht="26">
      <c r="A307" s="14" t="s">
        <v>329</v>
      </c>
      <c r="B307" s="14" t="s">
        <v>19</v>
      </c>
      <c r="C307" s="16" t="s">
        <v>1286</v>
      </c>
      <c r="D307" s="18" t="s">
        <v>1432</v>
      </c>
      <c r="E307" s="18" t="s">
        <v>1433</v>
      </c>
      <c r="F307" s="26" t="s">
        <v>556</v>
      </c>
      <c r="G307" s="16" t="s">
        <v>1805</v>
      </c>
      <c r="H307" s="27" t="s">
        <v>28</v>
      </c>
      <c r="I307" s="16" t="s">
        <v>1802</v>
      </c>
      <c r="J307" s="9"/>
    </row>
    <row r="308" spans="1:10" ht="91">
      <c r="A308" s="14" t="s">
        <v>330</v>
      </c>
      <c r="B308" s="44" t="s">
        <v>19</v>
      </c>
      <c r="C308" s="18" t="s">
        <v>1293</v>
      </c>
      <c r="D308" s="18" t="s">
        <v>1808</v>
      </c>
      <c r="E308" s="18" t="s">
        <v>1813</v>
      </c>
      <c r="F308" s="45" t="s">
        <v>556</v>
      </c>
      <c r="G308" s="18" t="s">
        <v>1434</v>
      </c>
      <c r="H308" s="27" t="s">
        <v>28</v>
      </c>
      <c r="I308" s="9" t="s">
        <v>1802</v>
      </c>
      <c r="J308" s="9"/>
    </row>
    <row r="309" spans="1:10" ht="52">
      <c r="A309" s="14" t="s">
        <v>331</v>
      </c>
      <c r="B309" s="44" t="s">
        <v>19</v>
      </c>
      <c r="C309" s="18" t="s">
        <v>1293</v>
      </c>
      <c r="D309" s="18" t="s">
        <v>1806</v>
      </c>
      <c r="E309" s="18" t="s">
        <v>1807</v>
      </c>
      <c r="F309" s="45" t="s">
        <v>556</v>
      </c>
      <c r="G309" s="18" t="s">
        <v>1434</v>
      </c>
      <c r="H309" s="27" t="s">
        <v>28</v>
      </c>
      <c r="I309" s="9" t="s">
        <v>1802</v>
      </c>
      <c r="J309" s="9"/>
    </row>
    <row r="310" spans="1:10" ht="39">
      <c r="A310" s="14" t="s">
        <v>332</v>
      </c>
      <c r="B310" s="44" t="s">
        <v>19</v>
      </c>
      <c r="C310" s="18" t="s">
        <v>1293</v>
      </c>
      <c r="D310" s="18" t="s">
        <v>1392</v>
      </c>
      <c r="E310" s="18" t="s">
        <v>1809</v>
      </c>
      <c r="F310" s="45" t="s">
        <v>556</v>
      </c>
      <c r="G310" s="18" t="s">
        <v>1434</v>
      </c>
      <c r="H310" s="27" t="s">
        <v>28</v>
      </c>
      <c r="I310" s="9" t="s">
        <v>1802</v>
      </c>
      <c r="J310" s="9"/>
    </row>
    <row r="311" spans="1:10" ht="26">
      <c r="A311" s="14" t="s">
        <v>333</v>
      </c>
      <c r="B311" s="44" t="s">
        <v>19</v>
      </c>
      <c r="C311" s="18" t="s">
        <v>1293</v>
      </c>
      <c r="D311" s="18" t="s">
        <v>1393</v>
      </c>
      <c r="E311" s="18" t="s">
        <v>1394</v>
      </c>
      <c r="F311" s="45" t="s">
        <v>556</v>
      </c>
      <c r="G311" s="18" t="s">
        <v>1434</v>
      </c>
      <c r="H311" s="27" t="s">
        <v>28</v>
      </c>
      <c r="I311" s="9" t="s">
        <v>1802</v>
      </c>
      <c r="J311" s="9"/>
    </row>
    <row r="312" spans="1:10" ht="52">
      <c r="A312" s="14" t="s">
        <v>334</v>
      </c>
      <c r="B312" s="44" t="s">
        <v>19</v>
      </c>
      <c r="C312" s="18" t="s">
        <v>1293</v>
      </c>
      <c r="D312" s="18" t="s">
        <v>1395</v>
      </c>
      <c r="E312" s="18" t="s">
        <v>1810</v>
      </c>
      <c r="F312" s="45" t="s">
        <v>556</v>
      </c>
      <c r="G312" s="18" t="s">
        <v>1434</v>
      </c>
      <c r="H312" s="27" t="s">
        <v>28</v>
      </c>
      <c r="I312" s="9" t="s">
        <v>1802</v>
      </c>
      <c r="J312" s="9"/>
    </row>
    <row r="313" spans="1:10" ht="39">
      <c r="A313" s="14" t="s">
        <v>335</v>
      </c>
      <c r="B313" s="44" t="s">
        <v>19</v>
      </c>
      <c r="C313" s="18" t="s">
        <v>1293</v>
      </c>
      <c r="D313" s="18" t="s">
        <v>1396</v>
      </c>
      <c r="E313" s="18" t="s">
        <v>1811</v>
      </c>
      <c r="F313" s="45" t="s">
        <v>556</v>
      </c>
      <c r="G313" s="18" t="s">
        <v>1434</v>
      </c>
      <c r="H313" s="27" t="s">
        <v>28</v>
      </c>
      <c r="I313" s="9" t="s">
        <v>1802</v>
      </c>
      <c r="J313" s="9"/>
    </row>
    <row r="314" spans="1:10" ht="39">
      <c r="A314" s="14" t="s">
        <v>336</v>
      </c>
      <c r="B314" s="44" t="s">
        <v>19</v>
      </c>
      <c r="C314" s="18" t="s">
        <v>1293</v>
      </c>
      <c r="D314" s="18" t="s">
        <v>1818</v>
      </c>
      <c r="E314" s="18" t="s">
        <v>1819</v>
      </c>
      <c r="F314" s="45" t="s">
        <v>556</v>
      </c>
      <c r="G314" s="18" t="s">
        <v>1434</v>
      </c>
      <c r="H314" s="27" t="s">
        <v>28</v>
      </c>
      <c r="I314" s="9" t="s">
        <v>1802</v>
      </c>
      <c r="J314" s="9"/>
    </row>
    <row r="315" spans="1:10" ht="26">
      <c r="A315" s="14" t="s">
        <v>337</v>
      </c>
      <c r="B315" s="44" t="s">
        <v>19</v>
      </c>
      <c r="C315" s="18" t="s">
        <v>1293</v>
      </c>
      <c r="D315" s="18" t="s">
        <v>1397</v>
      </c>
      <c r="E315" s="18" t="s">
        <v>1398</v>
      </c>
      <c r="F315" s="45" t="s">
        <v>556</v>
      </c>
      <c r="G315" s="18" t="s">
        <v>1434</v>
      </c>
      <c r="H315" s="27" t="s">
        <v>28</v>
      </c>
      <c r="I315" s="9" t="s">
        <v>1802</v>
      </c>
      <c r="J315" s="9"/>
    </row>
    <row r="316" spans="1:10" ht="26">
      <c r="A316" s="14" t="s">
        <v>338</v>
      </c>
      <c r="B316" s="44" t="s">
        <v>19</v>
      </c>
      <c r="C316" s="18" t="s">
        <v>1293</v>
      </c>
      <c r="D316" s="18" t="s">
        <v>1399</v>
      </c>
      <c r="E316" s="18" t="s">
        <v>1400</v>
      </c>
      <c r="F316" s="45" t="s">
        <v>556</v>
      </c>
      <c r="G316" s="18" t="s">
        <v>1434</v>
      </c>
      <c r="H316" s="27" t="s">
        <v>28</v>
      </c>
      <c r="I316" s="9" t="s">
        <v>1802</v>
      </c>
      <c r="J316" s="9"/>
    </row>
    <row r="317" spans="1:10" ht="26">
      <c r="A317" s="14" t="s">
        <v>339</v>
      </c>
      <c r="B317" s="44" t="s">
        <v>19</v>
      </c>
      <c r="C317" s="18" t="s">
        <v>1092</v>
      </c>
      <c r="D317" s="18" t="s">
        <v>1401</v>
      </c>
      <c r="E317" s="18" t="s">
        <v>1402</v>
      </c>
      <c r="F317" s="45" t="s">
        <v>556</v>
      </c>
      <c r="G317" s="18" t="s">
        <v>1434</v>
      </c>
      <c r="H317" s="27" t="s">
        <v>28</v>
      </c>
      <c r="I317" s="9" t="s">
        <v>1802</v>
      </c>
      <c r="J317" s="9"/>
    </row>
    <row r="318" spans="1:10" ht="26">
      <c r="A318" s="14" t="s">
        <v>340</v>
      </c>
      <c r="B318" s="44" t="s">
        <v>19</v>
      </c>
      <c r="C318" s="18" t="s">
        <v>1092</v>
      </c>
      <c r="D318" s="18" t="s">
        <v>1403</v>
      </c>
      <c r="E318" s="18" t="s">
        <v>1404</v>
      </c>
      <c r="F318" s="45" t="s">
        <v>556</v>
      </c>
      <c r="G318" s="18" t="s">
        <v>1434</v>
      </c>
      <c r="H318" s="27" t="s">
        <v>28</v>
      </c>
      <c r="I318" s="9" t="s">
        <v>1802</v>
      </c>
      <c r="J318" s="9"/>
    </row>
    <row r="319" spans="1:10" ht="26">
      <c r="A319" s="14" t="s">
        <v>341</v>
      </c>
      <c r="B319" s="44" t="s">
        <v>19</v>
      </c>
      <c r="C319" s="18" t="s">
        <v>1092</v>
      </c>
      <c r="D319" s="18" t="s">
        <v>1405</v>
      </c>
      <c r="E319" s="18" t="s">
        <v>1820</v>
      </c>
      <c r="F319" s="45" t="s">
        <v>556</v>
      </c>
      <c r="G319" s="18" t="s">
        <v>1434</v>
      </c>
      <c r="H319" s="27" t="s">
        <v>28</v>
      </c>
      <c r="I319" s="9" t="s">
        <v>1802</v>
      </c>
      <c r="J319" s="9"/>
    </row>
    <row r="320" spans="1:10" ht="78">
      <c r="A320" s="14" t="s">
        <v>342</v>
      </c>
      <c r="B320" s="44" t="s">
        <v>19</v>
      </c>
      <c r="C320" s="18" t="s">
        <v>1092</v>
      </c>
      <c r="D320" s="18" t="s">
        <v>1406</v>
      </c>
      <c r="E320" s="18" t="s">
        <v>1812</v>
      </c>
      <c r="F320" s="45" t="s">
        <v>556</v>
      </c>
      <c r="G320" s="18" t="s">
        <v>1434</v>
      </c>
      <c r="H320" s="27" t="s">
        <v>28</v>
      </c>
      <c r="I320" s="9" t="s">
        <v>1802</v>
      </c>
      <c r="J320" s="9"/>
    </row>
    <row r="321" spans="1:10" ht="26">
      <c r="A321" s="14" t="s">
        <v>343</v>
      </c>
      <c r="B321" s="14" t="s">
        <v>19</v>
      </c>
      <c r="C321" s="16" t="s">
        <v>432</v>
      </c>
      <c r="D321" s="18" t="s">
        <v>1408</v>
      </c>
      <c r="E321" s="18" t="s">
        <v>1409</v>
      </c>
      <c r="F321" s="26" t="s">
        <v>556</v>
      </c>
      <c r="G321" s="16" t="s">
        <v>1434</v>
      </c>
      <c r="H321" s="27" t="s">
        <v>28</v>
      </c>
      <c r="I321" s="16" t="s">
        <v>763</v>
      </c>
      <c r="J321" s="9"/>
    </row>
    <row r="322" spans="1:10" ht="26">
      <c r="A322" s="14" t="s">
        <v>344</v>
      </c>
      <c r="B322" s="14" t="s">
        <v>19</v>
      </c>
      <c r="C322" s="16" t="s">
        <v>432</v>
      </c>
      <c r="D322" s="18" t="s">
        <v>1410</v>
      </c>
      <c r="E322" s="18" t="s">
        <v>1411</v>
      </c>
      <c r="F322" s="26" t="s">
        <v>556</v>
      </c>
      <c r="G322" s="16" t="s">
        <v>1434</v>
      </c>
      <c r="H322" s="27" t="s">
        <v>28</v>
      </c>
      <c r="I322" s="16" t="s">
        <v>763</v>
      </c>
      <c r="J322" s="9"/>
    </row>
    <row r="323" spans="1:10" ht="26">
      <c r="A323" s="14" t="s">
        <v>345</v>
      </c>
      <c r="B323" s="14" t="s">
        <v>19</v>
      </c>
      <c r="C323" s="16" t="s">
        <v>432</v>
      </c>
      <c r="D323" s="18" t="s">
        <v>1364</v>
      </c>
      <c r="E323" s="18" t="s">
        <v>1412</v>
      </c>
      <c r="F323" s="26" t="s">
        <v>556</v>
      </c>
      <c r="G323" s="16" t="s">
        <v>1434</v>
      </c>
      <c r="H323" s="27" t="s">
        <v>28</v>
      </c>
      <c r="I323" s="16" t="s">
        <v>763</v>
      </c>
      <c r="J323" s="9"/>
    </row>
    <row r="324" spans="1:10" ht="26">
      <c r="A324" s="14" t="s">
        <v>346</v>
      </c>
      <c r="B324" s="14" t="s">
        <v>19</v>
      </c>
      <c r="C324" s="16" t="s">
        <v>432</v>
      </c>
      <c r="D324" s="18" t="s">
        <v>56</v>
      </c>
      <c r="E324" s="18" t="s">
        <v>1413</v>
      </c>
      <c r="F324" s="26" t="s">
        <v>556</v>
      </c>
      <c r="G324" s="16" t="s">
        <v>1434</v>
      </c>
      <c r="H324" s="27" t="s">
        <v>28</v>
      </c>
      <c r="I324" s="16" t="s">
        <v>763</v>
      </c>
      <c r="J324" s="9"/>
    </row>
    <row r="325" spans="1:10" ht="26">
      <c r="A325" s="14" t="s">
        <v>347</v>
      </c>
      <c r="B325" s="14" t="s">
        <v>19</v>
      </c>
      <c r="C325" s="16" t="s">
        <v>432</v>
      </c>
      <c r="D325" s="18" t="s">
        <v>1414</v>
      </c>
      <c r="E325" s="18" t="s">
        <v>1815</v>
      </c>
      <c r="F325" s="26" t="s">
        <v>556</v>
      </c>
      <c r="G325" s="16" t="s">
        <v>1434</v>
      </c>
      <c r="H325" s="27" t="s">
        <v>28</v>
      </c>
      <c r="I325" s="16" t="s">
        <v>763</v>
      </c>
      <c r="J325" s="9"/>
    </row>
    <row r="326" spans="1:10" ht="26">
      <c r="A326" s="14" t="s">
        <v>348</v>
      </c>
      <c r="B326" s="14" t="s">
        <v>19</v>
      </c>
      <c r="C326" s="16" t="s">
        <v>380</v>
      </c>
      <c r="D326" s="18" t="s">
        <v>1415</v>
      </c>
      <c r="E326" s="18" t="s">
        <v>1416</v>
      </c>
      <c r="F326" s="26" t="s">
        <v>556</v>
      </c>
      <c r="G326" s="16" t="s">
        <v>1434</v>
      </c>
      <c r="H326" s="27" t="s">
        <v>28</v>
      </c>
      <c r="I326" s="9" t="s">
        <v>1802</v>
      </c>
      <c r="J326" s="9"/>
    </row>
    <row r="327" spans="1:10" ht="26">
      <c r="A327" s="14" t="s">
        <v>349</v>
      </c>
      <c r="B327" s="14" t="s">
        <v>19</v>
      </c>
      <c r="C327" s="16" t="s">
        <v>380</v>
      </c>
      <c r="D327" s="18" t="s">
        <v>1417</v>
      </c>
      <c r="E327" s="18" t="s">
        <v>1418</v>
      </c>
      <c r="F327" s="26" t="s">
        <v>556</v>
      </c>
      <c r="G327" s="16" t="s">
        <v>1434</v>
      </c>
      <c r="H327" s="27" t="s">
        <v>28</v>
      </c>
      <c r="I327" s="9" t="s">
        <v>1802</v>
      </c>
      <c r="J327" s="9"/>
    </row>
    <row r="328" spans="1:10" ht="26">
      <c r="A328" s="14" t="s">
        <v>350</v>
      </c>
      <c r="B328" s="14" t="s">
        <v>19</v>
      </c>
      <c r="C328" s="16" t="s">
        <v>380</v>
      </c>
      <c r="D328" s="18" t="s">
        <v>931</v>
      </c>
      <c r="E328" s="18" t="s">
        <v>1419</v>
      </c>
      <c r="F328" s="26" t="s">
        <v>556</v>
      </c>
      <c r="G328" s="16" t="s">
        <v>1434</v>
      </c>
      <c r="H328" s="27" t="s">
        <v>28</v>
      </c>
      <c r="I328" s="9" t="s">
        <v>1802</v>
      </c>
      <c r="J328" s="9"/>
    </row>
    <row r="329" spans="1:10" ht="26">
      <c r="A329" s="14" t="s">
        <v>351</v>
      </c>
      <c r="B329" s="14" t="s">
        <v>19</v>
      </c>
      <c r="C329" s="16" t="s">
        <v>380</v>
      </c>
      <c r="D329" s="18" t="s">
        <v>1324</v>
      </c>
      <c r="E329" s="18" t="s">
        <v>1420</v>
      </c>
      <c r="F329" s="26" t="s">
        <v>556</v>
      </c>
      <c r="G329" s="16" t="s">
        <v>1434</v>
      </c>
      <c r="H329" s="27" t="s">
        <v>28</v>
      </c>
      <c r="I329" s="9" t="s">
        <v>1802</v>
      </c>
      <c r="J329" s="9"/>
    </row>
    <row r="330" spans="1:10" ht="26">
      <c r="A330" s="14" t="s">
        <v>352</v>
      </c>
      <c r="B330" s="14" t="s">
        <v>19</v>
      </c>
      <c r="C330" s="16" t="s">
        <v>1328</v>
      </c>
      <c r="D330" s="18" t="s">
        <v>1421</v>
      </c>
      <c r="E330" s="18" t="s">
        <v>1422</v>
      </c>
      <c r="F330" s="26" t="s">
        <v>556</v>
      </c>
      <c r="G330" s="16" t="s">
        <v>1434</v>
      </c>
      <c r="H330" s="27" t="s">
        <v>28</v>
      </c>
      <c r="I330" s="9" t="s">
        <v>1802</v>
      </c>
      <c r="J330" s="9"/>
    </row>
    <row r="331" spans="1:10" ht="26">
      <c r="A331" s="14" t="s">
        <v>353</v>
      </c>
      <c r="B331" s="14" t="s">
        <v>19</v>
      </c>
      <c r="C331" s="16" t="s">
        <v>1328</v>
      </c>
      <c r="D331" s="18" t="s">
        <v>1423</v>
      </c>
      <c r="E331" s="18" t="s">
        <v>1424</v>
      </c>
      <c r="F331" s="26" t="s">
        <v>556</v>
      </c>
      <c r="G331" s="16" t="s">
        <v>1434</v>
      </c>
      <c r="H331" s="27" t="s">
        <v>28</v>
      </c>
      <c r="I331" s="9" t="s">
        <v>1802</v>
      </c>
      <c r="J331" s="9"/>
    </row>
    <row r="332" spans="1:10" ht="26">
      <c r="A332" s="14" t="s">
        <v>354</v>
      </c>
      <c r="B332" s="14" t="s">
        <v>19</v>
      </c>
      <c r="C332" s="16" t="s">
        <v>1328</v>
      </c>
      <c r="D332" s="18" t="s">
        <v>1425</v>
      </c>
      <c r="E332" s="18" t="s">
        <v>1426</v>
      </c>
      <c r="F332" s="26" t="s">
        <v>556</v>
      </c>
      <c r="G332" s="16" t="s">
        <v>1434</v>
      </c>
      <c r="H332" s="27" t="s">
        <v>28</v>
      </c>
      <c r="I332" s="9" t="s">
        <v>1802</v>
      </c>
      <c r="J332" s="9"/>
    </row>
    <row r="333" spans="1:10" ht="26">
      <c r="A333" s="14" t="s">
        <v>355</v>
      </c>
      <c r="B333" s="14" t="s">
        <v>19</v>
      </c>
      <c r="C333" s="16" t="s">
        <v>1286</v>
      </c>
      <c r="D333" s="18" t="s">
        <v>1427</v>
      </c>
      <c r="E333" s="18" t="s">
        <v>1428</v>
      </c>
      <c r="F333" s="26" t="s">
        <v>556</v>
      </c>
      <c r="G333" s="16" t="s">
        <v>1434</v>
      </c>
      <c r="H333" s="27" t="s">
        <v>28</v>
      </c>
      <c r="I333" s="9" t="s">
        <v>1802</v>
      </c>
      <c r="J333" s="9"/>
    </row>
    <row r="334" spans="1:10" ht="26">
      <c r="A334" s="14" t="s">
        <v>356</v>
      </c>
      <c r="B334" s="14" t="s">
        <v>19</v>
      </c>
      <c r="C334" s="16" t="s">
        <v>1286</v>
      </c>
      <c r="D334" s="18" t="s">
        <v>1429</v>
      </c>
      <c r="E334" s="18" t="s">
        <v>1821</v>
      </c>
      <c r="F334" s="26" t="s">
        <v>556</v>
      </c>
      <c r="G334" s="16" t="s">
        <v>1434</v>
      </c>
      <c r="H334" s="27" t="s">
        <v>28</v>
      </c>
      <c r="I334" s="9" t="s">
        <v>1802</v>
      </c>
      <c r="J334" s="9"/>
    </row>
    <row r="335" spans="1:10" ht="26">
      <c r="A335" s="14" t="s">
        <v>357</v>
      </c>
      <c r="B335" s="14" t="s">
        <v>19</v>
      </c>
      <c r="C335" s="16" t="s">
        <v>1286</v>
      </c>
      <c r="D335" s="18" t="s">
        <v>1430</v>
      </c>
      <c r="E335" s="18" t="s">
        <v>1431</v>
      </c>
      <c r="F335" s="26" t="s">
        <v>556</v>
      </c>
      <c r="G335" s="16" t="s">
        <v>1434</v>
      </c>
      <c r="H335" s="27" t="s">
        <v>28</v>
      </c>
      <c r="I335" s="9" t="s">
        <v>1802</v>
      </c>
      <c r="J335" s="9"/>
    </row>
    <row r="336" spans="1:10" ht="26">
      <c r="A336" s="14" t="s">
        <v>358</v>
      </c>
      <c r="B336" s="14" t="s">
        <v>19</v>
      </c>
      <c r="C336" s="16" t="s">
        <v>1286</v>
      </c>
      <c r="D336" s="18" t="s">
        <v>1432</v>
      </c>
      <c r="E336" s="18" t="s">
        <v>1433</v>
      </c>
      <c r="F336" s="26" t="s">
        <v>556</v>
      </c>
      <c r="G336" s="16" t="s">
        <v>1434</v>
      </c>
      <c r="H336" s="27" t="s">
        <v>28</v>
      </c>
      <c r="I336" s="9" t="s">
        <v>1802</v>
      </c>
      <c r="J336" s="9"/>
    </row>
    <row r="337" spans="1:10" ht="52">
      <c r="A337" s="14" t="s">
        <v>359</v>
      </c>
      <c r="B337" s="14" t="s">
        <v>19</v>
      </c>
      <c r="C337" s="16" t="s">
        <v>1439</v>
      </c>
      <c r="D337" s="18" t="s">
        <v>1440</v>
      </c>
      <c r="E337" s="18" t="s">
        <v>1441</v>
      </c>
      <c r="F337" s="26" t="s">
        <v>556</v>
      </c>
      <c r="G337" s="16" t="s">
        <v>1435</v>
      </c>
      <c r="H337" s="27" t="s">
        <v>28</v>
      </c>
      <c r="I337" s="9" t="s">
        <v>762</v>
      </c>
      <c r="J337" s="9"/>
    </row>
    <row r="338" spans="1:10" ht="52">
      <c r="A338" s="14" t="s">
        <v>360</v>
      </c>
      <c r="B338" s="14" t="s">
        <v>19</v>
      </c>
      <c r="C338" s="16" t="s">
        <v>1439</v>
      </c>
      <c r="D338" s="18" t="s">
        <v>1442</v>
      </c>
      <c r="E338" s="18" t="s">
        <v>1443</v>
      </c>
      <c r="F338" s="26" t="s">
        <v>556</v>
      </c>
      <c r="G338" s="16" t="s">
        <v>1435</v>
      </c>
      <c r="H338" s="27" t="s">
        <v>28</v>
      </c>
      <c r="I338" s="9" t="s">
        <v>762</v>
      </c>
      <c r="J338" s="9"/>
    </row>
    <row r="339" spans="1:10" ht="39">
      <c r="A339" s="14" t="s">
        <v>361</v>
      </c>
      <c r="B339" s="14" t="s">
        <v>19</v>
      </c>
      <c r="C339" s="16" t="s">
        <v>1439</v>
      </c>
      <c r="D339" s="18" t="s">
        <v>1444</v>
      </c>
      <c r="E339" s="18" t="s">
        <v>1445</v>
      </c>
      <c r="F339" s="26" t="s">
        <v>556</v>
      </c>
      <c r="G339" s="16" t="s">
        <v>1435</v>
      </c>
      <c r="H339" s="27" t="s">
        <v>28</v>
      </c>
      <c r="I339" s="9" t="s">
        <v>762</v>
      </c>
      <c r="J339" s="9"/>
    </row>
    <row r="340" spans="1:10" ht="52">
      <c r="A340" s="14" t="s">
        <v>362</v>
      </c>
      <c r="B340" s="14" t="s">
        <v>19</v>
      </c>
      <c r="C340" s="16" t="s">
        <v>1439</v>
      </c>
      <c r="D340" s="18" t="s">
        <v>1446</v>
      </c>
      <c r="E340" s="18" t="s">
        <v>1447</v>
      </c>
      <c r="F340" s="26" t="s">
        <v>556</v>
      </c>
      <c r="G340" s="16" t="s">
        <v>1435</v>
      </c>
      <c r="H340" s="27" t="s">
        <v>28</v>
      </c>
      <c r="I340" s="9" t="s">
        <v>762</v>
      </c>
      <c r="J340" s="9"/>
    </row>
    <row r="341" spans="1:10" ht="39">
      <c r="A341" s="14" t="s">
        <v>363</v>
      </c>
      <c r="B341" s="14" t="s">
        <v>19</v>
      </c>
      <c r="C341" s="16" t="s">
        <v>1439</v>
      </c>
      <c r="D341" s="18" t="s">
        <v>1448</v>
      </c>
      <c r="E341" s="18" t="s">
        <v>1449</v>
      </c>
      <c r="F341" s="26" t="s">
        <v>556</v>
      </c>
      <c r="G341" s="16" t="s">
        <v>1435</v>
      </c>
      <c r="H341" s="27" t="s">
        <v>28</v>
      </c>
      <c r="I341" s="9" t="s">
        <v>762</v>
      </c>
      <c r="J341" s="9"/>
    </row>
    <row r="342" spans="1:10" ht="39">
      <c r="A342" s="14" t="s">
        <v>364</v>
      </c>
      <c r="B342" s="14" t="s">
        <v>19</v>
      </c>
      <c r="C342" s="16" t="s">
        <v>1439</v>
      </c>
      <c r="D342" s="18" t="s">
        <v>1450</v>
      </c>
      <c r="E342" s="18" t="s">
        <v>1451</v>
      </c>
      <c r="F342" s="26" t="s">
        <v>556</v>
      </c>
      <c r="G342" s="16" t="s">
        <v>1435</v>
      </c>
      <c r="H342" s="27" t="s">
        <v>28</v>
      </c>
      <c r="I342" s="9" t="s">
        <v>762</v>
      </c>
      <c r="J342" s="9"/>
    </row>
    <row r="343" spans="1:10" ht="39">
      <c r="A343" s="14" t="s">
        <v>365</v>
      </c>
      <c r="B343" s="14" t="s">
        <v>19</v>
      </c>
      <c r="C343" s="16" t="s">
        <v>1439</v>
      </c>
      <c r="D343" s="18" t="s">
        <v>1452</v>
      </c>
      <c r="E343" s="18" t="s">
        <v>1453</v>
      </c>
      <c r="F343" s="26" t="s">
        <v>556</v>
      </c>
      <c r="G343" s="16" t="s">
        <v>1435</v>
      </c>
      <c r="H343" s="27" t="s">
        <v>28</v>
      </c>
      <c r="I343" s="9" t="s">
        <v>762</v>
      </c>
      <c r="J343" s="9"/>
    </row>
    <row r="344" spans="1:10" ht="39">
      <c r="A344" s="14" t="s">
        <v>366</v>
      </c>
      <c r="B344" s="14" t="s">
        <v>19</v>
      </c>
      <c r="C344" s="16" t="s">
        <v>1439</v>
      </c>
      <c r="D344" s="18" t="s">
        <v>1454</v>
      </c>
      <c r="E344" s="18" t="s">
        <v>1455</v>
      </c>
      <c r="F344" s="26" t="s">
        <v>556</v>
      </c>
      <c r="G344" s="16" t="s">
        <v>1435</v>
      </c>
      <c r="H344" s="27" t="s">
        <v>28</v>
      </c>
      <c r="I344" s="9" t="s">
        <v>762</v>
      </c>
      <c r="J344" s="9"/>
    </row>
    <row r="345" spans="1:10" ht="39">
      <c r="A345" s="14" t="s">
        <v>367</v>
      </c>
      <c r="B345" s="14" t="s">
        <v>19</v>
      </c>
      <c r="C345" s="16" t="s">
        <v>1439</v>
      </c>
      <c r="D345" s="18" t="s">
        <v>1456</v>
      </c>
      <c r="E345" s="18" t="s">
        <v>1457</v>
      </c>
      <c r="F345" s="26" t="s">
        <v>556</v>
      </c>
      <c r="G345" s="16" t="s">
        <v>1435</v>
      </c>
      <c r="H345" s="27" t="s">
        <v>28</v>
      </c>
      <c r="I345" s="9" t="s">
        <v>762</v>
      </c>
      <c r="J345" s="9"/>
    </row>
    <row r="346" spans="1:10" ht="26">
      <c r="A346" s="14" t="s">
        <v>368</v>
      </c>
      <c r="B346" s="44" t="s">
        <v>19</v>
      </c>
      <c r="C346" s="18" t="s">
        <v>1439</v>
      </c>
      <c r="D346" s="18" t="s">
        <v>1803</v>
      </c>
      <c r="E346" s="18" t="s">
        <v>1822</v>
      </c>
      <c r="F346" s="45" t="s">
        <v>556</v>
      </c>
      <c r="G346" s="18" t="s">
        <v>1435</v>
      </c>
      <c r="H346" s="27" t="s">
        <v>28</v>
      </c>
      <c r="I346" s="9" t="s">
        <v>762</v>
      </c>
      <c r="J346" s="9"/>
    </row>
    <row r="347" spans="1:10" ht="39">
      <c r="A347" s="14" t="s">
        <v>369</v>
      </c>
      <c r="B347" s="44" t="s">
        <v>19</v>
      </c>
      <c r="C347" s="18" t="s">
        <v>1439</v>
      </c>
      <c r="D347" s="18" t="s">
        <v>1804</v>
      </c>
      <c r="E347" s="18" t="s">
        <v>1823</v>
      </c>
      <c r="F347" s="45" t="s">
        <v>556</v>
      </c>
      <c r="G347" s="18" t="s">
        <v>1435</v>
      </c>
      <c r="H347" s="27" t="s">
        <v>28</v>
      </c>
      <c r="I347" s="9" t="s">
        <v>762</v>
      </c>
      <c r="J347" s="9"/>
    </row>
    <row r="348" spans="1:10" ht="39">
      <c r="A348" s="14" t="s">
        <v>370</v>
      </c>
      <c r="B348" s="14" t="s">
        <v>19</v>
      </c>
      <c r="C348" s="16" t="s">
        <v>545</v>
      </c>
      <c r="D348" s="18" t="s">
        <v>1825</v>
      </c>
      <c r="E348" s="18" t="s">
        <v>1826</v>
      </c>
      <c r="F348" s="26" t="s">
        <v>556</v>
      </c>
      <c r="G348" s="16" t="s">
        <v>545</v>
      </c>
      <c r="H348" s="27" t="s">
        <v>28</v>
      </c>
      <c r="I348" s="9" t="s">
        <v>1802</v>
      </c>
      <c r="J348" s="9"/>
    </row>
    <row r="349" spans="1:10" ht="39">
      <c r="A349" s="14" t="s">
        <v>371</v>
      </c>
      <c r="B349" s="14" t="s">
        <v>19</v>
      </c>
      <c r="C349" s="16" t="s">
        <v>545</v>
      </c>
      <c r="D349" s="18" t="s">
        <v>1827</v>
      </c>
      <c r="E349" s="18" t="s">
        <v>1828</v>
      </c>
      <c r="F349" s="26" t="s">
        <v>556</v>
      </c>
      <c r="G349" s="18" t="s">
        <v>545</v>
      </c>
      <c r="H349" s="27" t="s">
        <v>28</v>
      </c>
      <c r="I349" s="9" t="s">
        <v>763</v>
      </c>
      <c r="J349" s="9"/>
    </row>
    <row r="350" spans="1:10" ht="26">
      <c r="A350" s="14" t="s">
        <v>593</v>
      </c>
      <c r="B350" s="14" t="s">
        <v>19</v>
      </c>
      <c r="C350" s="16" t="s">
        <v>545</v>
      </c>
      <c r="D350" s="18" t="s">
        <v>1829</v>
      </c>
      <c r="E350" s="18" t="s">
        <v>1830</v>
      </c>
      <c r="F350" s="26" t="s">
        <v>556</v>
      </c>
      <c r="G350" s="18" t="s">
        <v>545</v>
      </c>
      <c r="H350" s="27" t="s">
        <v>28</v>
      </c>
      <c r="I350" s="9" t="s">
        <v>1802</v>
      </c>
      <c r="J350" s="9"/>
    </row>
    <row r="351" spans="1:10" ht="26">
      <c r="A351" s="14" t="s">
        <v>594</v>
      </c>
      <c r="B351" s="14" t="s">
        <v>19</v>
      </c>
      <c r="C351" s="16" t="s">
        <v>545</v>
      </c>
      <c r="D351" s="18" t="s">
        <v>1831</v>
      </c>
      <c r="E351" s="18" t="s">
        <v>1832</v>
      </c>
      <c r="F351" s="26" t="s">
        <v>556</v>
      </c>
      <c r="G351" s="18" t="s">
        <v>545</v>
      </c>
      <c r="H351" s="27" t="s">
        <v>28</v>
      </c>
      <c r="I351" s="9" t="s">
        <v>763</v>
      </c>
      <c r="J351" s="9"/>
    </row>
    <row r="352" spans="1:10" ht="26">
      <c r="A352" s="14" t="s">
        <v>595</v>
      </c>
      <c r="B352" s="14" t="s">
        <v>19</v>
      </c>
      <c r="C352" s="16" t="s">
        <v>545</v>
      </c>
      <c r="D352" s="18" t="s">
        <v>1833</v>
      </c>
      <c r="E352" s="18" t="s">
        <v>1834</v>
      </c>
      <c r="F352" s="26" t="s">
        <v>556</v>
      </c>
      <c r="G352" s="18" t="s">
        <v>545</v>
      </c>
      <c r="H352" s="27" t="s">
        <v>28</v>
      </c>
      <c r="I352" s="9" t="s">
        <v>1802</v>
      </c>
      <c r="J352" s="9"/>
    </row>
    <row r="353" spans="1:10" ht="26">
      <c r="A353" s="14" t="s">
        <v>596</v>
      </c>
      <c r="B353" s="14" t="s">
        <v>19</v>
      </c>
      <c r="C353" s="16" t="s">
        <v>545</v>
      </c>
      <c r="D353" s="18" t="s">
        <v>1835</v>
      </c>
      <c r="E353" s="18" t="s">
        <v>1836</v>
      </c>
      <c r="F353" s="26" t="s">
        <v>556</v>
      </c>
      <c r="G353" s="18" t="s">
        <v>545</v>
      </c>
      <c r="H353" s="27" t="s">
        <v>28</v>
      </c>
      <c r="I353" s="9" t="s">
        <v>1802</v>
      </c>
      <c r="J353" s="9"/>
    </row>
    <row r="354" spans="1:10" ht="39">
      <c r="A354" s="14" t="s">
        <v>597</v>
      </c>
      <c r="B354" s="14" t="s">
        <v>19</v>
      </c>
      <c r="C354" s="16" t="s">
        <v>545</v>
      </c>
      <c r="D354" s="18" t="s">
        <v>1837</v>
      </c>
      <c r="E354" s="18" t="s">
        <v>1838</v>
      </c>
      <c r="F354" s="26" t="s">
        <v>556</v>
      </c>
      <c r="G354" s="18" t="s">
        <v>545</v>
      </c>
      <c r="H354" s="27" t="s">
        <v>28</v>
      </c>
      <c r="I354" s="9" t="s">
        <v>763</v>
      </c>
      <c r="J354" s="9"/>
    </row>
    <row r="355" spans="1:10" ht="39">
      <c r="A355" s="14" t="s">
        <v>598</v>
      </c>
      <c r="B355" s="14" t="s">
        <v>19</v>
      </c>
      <c r="C355" s="16" t="s">
        <v>545</v>
      </c>
      <c r="D355" s="18" t="s">
        <v>1839</v>
      </c>
      <c r="E355" s="18" t="s">
        <v>1840</v>
      </c>
      <c r="F355" s="26" t="s">
        <v>556</v>
      </c>
      <c r="G355" s="18" t="s">
        <v>545</v>
      </c>
      <c r="H355" s="27" t="s">
        <v>28</v>
      </c>
      <c r="I355" s="9" t="s">
        <v>1802</v>
      </c>
      <c r="J355" s="9"/>
    </row>
    <row r="356" spans="1:10" ht="26">
      <c r="A356" s="14" t="s">
        <v>599</v>
      </c>
      <c r="B356" s="14" t="s">
        <v>19</v>
      </c>
      <c r="C356" s="16" t="s">
        <v>1458</v>
      </c>
      <c r="D356" s="16" t="s">
        <v>1459</v>
      </c>
      <c r="E356" s="16" t="s">
        <v>1460</v>
      </c>
      <c r="F356" s="26" t="s">
        <v>556</v>
      </c>
      <c r="G356" s="18" t="s">
        <v>546</v>
      </c>
      <c r="H356" s="27" t="s">
        <v>26</v>
      </c>
      <c r="I356" s="9" t="s">
        <v>762</v>
      </c>
      <c r="J356" s="9"/>
    </row>
    <row r="357" spans="1:10" ht="26">
      <c r="A357" s="14" t="s">
        <v>600</v>
      </c>
      <c r="B357" s="14" t="s">
        <v>19</v>
      </c>
      <c r="C357" s="16" t="s">
        <v>1458</v>
      </c>
      <c r="D357" s="16" t="s">
        <v>1461</v>
      </c>
      <c r="E357" s="16" t="s">
        <v>1462</v>
      </c>
      <c r="F357" s="26" t="s">
        <v>556</v>
      </c>
      <c r="G357" s="18" t="s">
        <v>546</v>
      </c>
      <c r="H357" s="27" t="s">
        <v>26</v>
      </c>
      <c r="I357" s="9" t="s">
        <v>762</v>
      </c>
      <c r="J357" s="9"/>
    </row>
    <row r="358" spans="1:10" ht="26">
      <c r="A358" s="14" t="s">
        <v>601</v>
      </c>
      <c r="B358" s="14" t="s">
        <v>19</v>
      </c>
      <c r="C358" s="16" t="s">
        <v>1458</v>
      </c>
      <c r="D358" s="16" t="s">
        <v>1463</v>
      </c>
      <c r="E358" s="16" t="s">
        <v>1464</v>
      </c>
      <c r="F358" s="26" t="s">
        <v>556</v>
      </c>
      <c r="G358" s="18" t="s">
        <v>546</v>
      </c>
      <c r="H358" s="27" t="s">
        <v>26</v>
      </c>
      <c r="I358" s="9" t="s">
        <v>762</v>
      </c>
      <c r="J358" s="9"/>
    </row>
    <row r="359" spans="1:10" ht="26">
      <c r="A359" s="14" t="s">
        <v>602</v>
      </c>
      <c r="B359" s="14" t="s">
        <v>19</v>
      </c>
      <c r="C359" s="16" t="s">
        <v>1458</v>
      </c>
      <c r="D359" s="16" t="s">
        <v>1465</v>
      </c>
      <c r="E359" s="16" t="s">
        <v>1466</v>
      </c>
      <c r="F359" s="26" t="s">
        <v>556</v>
      </c>
      <c r="G359" s="18" t="s">
        <v>546</v>
      </c>
      <c r="H359" s="27" t="s">
        <v>26</v>
      </c>
      <c r="I359" s="9" t="s">
        <v>762</v>
      </c>
      <c r="J359" s="9"/>
    </row>
    <row r="360" spans="1:10" ht="26">
      <c r="A360" s="14" t="s">
        <v>603</v>
      </c>
      <c r="B360" s="14" t="s">
        <v>19</v>
      </c>
      <c r="C360" s="16" t="s">
        <v>1467</v>
      </c>
      <c r="D360" s="16" t="s">
        <v>1468</v>
      </c>
      <c r="E360" s="16" t="s">
        <v>1469</v>
      </c>
      <c r="F360" s="26" t="s">
        <v>556</v>
      </c>
      <c r="G360" s="18" t="s">
        <v>546</v>
      </c>
      <c r="H360" s="27" t="s">
        <v>26</v>
      </c>
      <c r="I360" s="9" t="s">
        <v>762</v>
      </c>
      <c r="J360" s="9"/>
    </row>
    <row r="361" spans="1:10" ht="26">
      <c r="A361" s="14" t="s">
        <v>604</v>
      </c>
      <c r="B361" s="14" t="s">
        <v>19</v>
      </c>
      <c r="C361" s="16" t="s">
        <v>1467</v>
      </c>
      <c r="D361" s="16" t="s">
        <v>1470</v>
      </c>
      <c r="E361" s="16" t="s">
        <v>1471</v>
      </c>
      <c r="F361" s="26" t="s">
        <v>556</v>
      </c>
      <c r="G361" s="18" t="s">
        <v>546</v>
      </c>
      <c r="H361" s="27" t="s">
        <v>26</v>
      </c>
      <c r="I361" s="9" t="s">
        <v>762</v>
      </c>
      <c r="J361" s="9"/>
    </row>
    <row r="362" spans="1:10" ht="26">
      <c r="A362" s="14" t="s">
        <v>605</v>
      </c>
      <c r="B362" s="14" t="s">
        <v>19</v>
      </c>
      <c r="C362" s="16" t="s">
        <v>1467</v>
      </c>
      <c r="D362" s="16" t="s">
        <v>1472</v>
      </c>
      <c r="E362" s="16" t="s">
        <v>1473</v>
      </c>
      <c r="F362" s="26" t="s">
        <v>556</v>
      </c>
      <c r="G362" s="18" t="s">
        <v>546</v>
      </c>
      <c r="H362" s="27" t="s">
        <v>26</v>
      </c>
      <c r="I362" s="9" t="s">
        <v>762</v>
      </c>
      <c r="J362" s="9"/>
    </row>
    <row r="363" spans="1:10" ht="26">
      <c r="A363" s="14" t="s">
        <v>606</v>
      </c>
      <c r="B363" s="14" t="s">
        <v>19</v>
      </c>
      <c r="C363" s="16" t="s">
        <v>1467</v>
      </c>
      <c r="D363" s="16" t="s">
        <v>1474</v>
      </c>
      <c r="E363" s="16" t="s">
        <v>1475</v>
      </c>
      <c r="F363" s="26" t="s">
        <v>556</v>
      </c>
      <c r="G363" s="18" t="s">
        <v>546</v>
      </c>
      <c r="H363" s="27" t="s">
        <v>26</v>
      </c>
      <c r="I363" s="9" t="s">
        <v>762</v>
      </c>
      <c r="J363" s="9"/>
    </row>
    <row r="364" spans="1:10" ht="26">
      <c r="A364" s="14" t="s">
        <v>607</v>
      </c>
      <c r="B364" s="14" t="s">
        <v>19</v>
      </c>
      <c r="C364" s="16" t="s">
        <v>1476</v>
      </c>
      <c r="D364" s="16" t="s">
        <v>1477</v>
      </c>
      <c r="E364" s="16" t="s">
        <v>1478</v>
      </c>
      <c r="F364" s="26" t="s">
        <v>556</v>
      </c>
      <c r="G364" s="18" t="s">
        <v>546</v>
      </c>
      <c r="H364" s="27" t="s">
        <v>26</v>
      </c>
      <c r="I364" s="9" t="s">
        <v>762</v>
      </c>
      <c r="J364" s="9"/>
    </row>
    <row r="365" spans="1:10" ht="26">
      <c r="A365" s="14" t="s">
        <v>608</v>
      </c>
      <c r="B365" s="14" t="s">
        <v>19</v>
      </c>
      <c r="C365" s="16" t="s">
        <v>1476</v>
      </c>
      <c r="D365" s="16" t="s">
        <v>1479</v>
      </c>
      <c r="E365" s="16" t="s">
        <v>1480</v>
      </c>
      <c r="F365" s="26" t="s">
        <v>556</v>
      </c>
      <c r="G365" s="18" t="s">
        <v>546</v>
      </c>
      <c r="H365" s="27" t="s">
        <v>26</v>
      </c>
      <c r="I365" s="9" t="s">
        <v>762</v>
      </c>
      <c r="J365" s="9"/>
    </row>
    <row r="366" spans="1:10" ht="26">
      <c r="A366" s="14" t="s">
        <v>609</v>
      </c>
      <c r="B366" s="14" t="s">
        <v>19</v>
      </c>
      <c r="C366" s="16" t="s">
        <v>1476</v>
      </c>
      <c r="D366" s="16" t="s">
        <v>1481</v>
      </c>
      <c r="E366" s="16" t="s">
        <v>1482</v>
      </c>
      <c r="F366" s="26" t="s">
        <v>556</v>
      </c>
      <c r="G366" s="18" t="s">
        <v>546</v>
      </c>
      <c r="H366" s="27" t="s">
        <v>26</v>
      </c>
      <c r="I366" s="9" t="s">
        <v>762</v>
      </c>
      <c r="J366" s="9"/>
    </row>
    <row r="367" spans="1:10" ht="26">
      <c r="A367" s="14" t="s">
        <v>610</v>
      </c>
      <c r="B367" s="14" t="s">
        <v>19</v>
      </c>
      <c r="C367" s="16" t="s">
        <v>1476</v>
      </c>
      <c r="D367" s="16" t="s">
        <v>1483</v>
      </c>
      <c r="E367" s="16" t="s">
        <v>1484</v>
      </c>
      <c r="F367" s="26" t="s">
        <v>556</v>
      </c>
      <c r="G367" s="18" t="s">
        <v>546</v>
      </c>
      <c r="H367" s="27" t="s">
        <v>26</v>
      </c>
      <c r="I367" s="9" t="s">
        <v>762</v>
      </c>
      <c r="J367" s="9"/>
    </row>
    <row r="368" spans="1:10" ht="26">
      <c r="A368" s="14" t="s">
        <v>611</v>
      </c>
      <c r="B368" s="14" t="s">
        <v>19</v>
      </c>
      <c r="C368" s="16" t="s">
        <v>1476</v>
      </c>
      <c r="D368" s="16" t="s">
        <v>1485</v>
      </c>
      <c r="E368" s="16" t="s">
        <v>1486</v>
      </c>
      <c r="F368" s="26" t="s">
        <v>556</v>
      </c>
      <c r="G368" s="18" t="s">
        <v>546</v>
      </c>
      <c r="H368" s="27" t="s">
        <v>26</v>
      </c>
      <c r="I368" s="9" t="s">
        <v>762</v>
      </c>
      <c r="J368" s="9"/>
    </row>
    <row r="369" spans="1:10" ht="26">
      <c r="A369" s="14" t="s">
        <v>612</v>
      </c>
      <c r="B369" s="14" t="s">
        <v>19</v>
      </c>
      <c r="C369" s="16" t="s">
        <v>1487</v>
      </c>
      <c r="D369" s="16" t="s">
        <v>1488</v>
      </c>
      <c r="E369" s="16" t="s">
        <v>1489</v>
      </c>
      <c r="F369" s="26" t="s">
        <v>556</v>
      </c>
      <c r="G369" s="18" t="s">
        <v>546</v>
      </c>
      <c r="H369" s="27" t="s">
        <v>26</v>
      </c>
      <c r="I369" s="9" t="s">
        <v>762</v>
      </c>
      <c r="J369" s="9"/>
    </row>
    <row r="370" spans="1:10" ht="26">
      <c r="A370" s="14" t="s">
        <v>613</v>
      </c>
      <c r="B370" s="14" t="s">
        <v>19</v>
      </c>
      <c r="C370" s="16" t="s">
        <v>1487</v>
      </c>
      <c r="D370" s="16" t="s">
        <v>1490</v>
      </c>
      <c r="E370" s="16" t="s">
        <v>1491</v>
      </c>
      <c r="F370" s="26" t="s">
        <v>556</v>
      </c>
      <c r="G370" s="18" t="s">
        <v>546</v>
      </c>
      <c r="H370" s="27" t="s">
        <v>26</v>
      </c>
      <c r="I370" s="9" t="s">
        <v>762</v>
      </c>
      <c r="J370" s="9"/>
    </row>
    <row r="371" spans="1:10" ht="26">
      <c r="A371" s="14" t="s">
        <v>614</v>
      </c>
      <c r="B371" s="14" t="s">
        <v>19</v>
      </c>
      <c r="C371" s="16" t="s">
        <v>1487</v>
      </c>
      <c r="D371" s="16" t="s">
        <v>1492</v>
      </c>
      <c r="E371" s="16" t="s">
        <v>1493</v>
      </c>
      <c r="F371" s="26" t="s">
        <v>556</v>
      </c>
      <c r="G371" s="18" t="s">
        <v>546</v>
      </c>
      <c r="H371" s="27" t="s">
        <v>26</v>
      </c>
      <c r="I371" s="9" t="s">
        <v>762</v>
      </c>
      <c r="J371" s="9"/>
    </row>
    <row r="372" spans="1:10" ht="26">
      <c r="A372" s="14" t="s">
        <v>615</v>
      </c>
      <c r="B372" s="14" t="s">
        <v>19</v>
      </c>
      <c r="C372" s="16" t="s">
        <v>1487</v>
      </c>
      <c r="D372" s="16" t="s">
        <v>1494</v>
      </c>
      <c r="E372" s="16" t="s">
        <v>1495</v>
      </c>
      <c r="F372" s="26" t="s">
        <v>556</v>
      </c>
      <c r="G372" s="18" t="s">
        <v>546</v>
      </c>
      <c r="H372" s="27" t="s">
        <v>26</v>
      </c>
      <c r="I372" s="9" t="s">
        <v>762</v>
      </c>
      <c r="J372" s="9"/>
    </row>
    <row r="373" spans="1:10" ht="26">
      <c r="A373" s="14" t="s">
        <v>616</v>
      </c>
      <c r="B373" s="14" t="s">
        <v>19</v>
      </c>
      <c r="C373" s="16" t="s">
        <v>1496</v>
      </c>
      <c r="D373" s="16" t="s">
        <v>1497</v>
      </c>
      <c r="E373" s="16" t="s">
        <v>1498</v>
      </c>
      <c r="F373" s="26" t="s">
        <v>556</v>
      </c>
      <c r="G373" s="18" t="s">
        <v>546</v>
      </c>
      <c r="H373" s="27" t="s">
        <v>26</v>
      </c>
      <c r="I373" s="9" t="s">
        <v>762</v>
      </c>
      <c r="J373" s="9"/>
    </row>
    <row r="374" spans="1:10" ht="26">
      <c r="A374" s="14" t="s">
        <v>617</v>
      </c>
      <c r="B374" s="14" t="s">
        <v>19</v>
      </c>
      <c r="C374" s="16" t="s">
        <v>1496</v>
      </c>
      <c r="D374" s="16" t="s">
        <v>1499</v>
      </c>
      <c r="E374" s="16" t="s">
        <v>1500</v>
      </c>
      <c r="F374" s="26" t="s">
        <v>556</v>
      </c>
      <c r="G374" s="18" t="s">
        <v>546</v>
      </c>
      <c r="H374" s="27" t="s">
        <v>26</v>
      </c>
      <c r="I374" s="9" t="s">
        <v>762</v>
      </c>
      <c r="J374" s="9"/>
    </row>
    <row r="375" spans="1:10" ht="26">
      <c r="A375" s="14" t="s">
        <v>618</v>
      </c>
      <c r="B375" s="14" t="s">
        <v>19</v>
      </c>
      <c r="C375" s="16" t="s">
        <v>1496</v>
      </c>
      <c r="D375" s="16" t="s">
        <v>1501</v>
      </c>
      <c r="E375" s="16" t="s">
        <v>1502</v>
      </c>
      <c r="F375" s="26" t="s">
        <v>556</v>
      </c>
      <c r="G375" s="18" t="s">
        <v>546</v>
      </c>
      <c r="H375" s="27" t="s">
        <v>26</v>
      </c>
      <c r="I375" s="9" t="s">
        <v>762</v>
      </c>
      <c r="J375" s="9"/>
    </row>
    <row r="376" spans="1:10" ht="26">
      <c r="A376" s="14" t="s">
        <v>619</v>
      </c>
      <c r="B376" s="14" t="s">
        <v>19</v>
      </c>
      <c r="C376" s="16" t="s">
        <v>1496</v>
      </c>
      <c r="D376" s="16" t="s">
        <v>1503</v>
      </c>
      <c r="E376" s="16" t="s">
        <v>1504</v>
      </c>
      <c r="F376" s="26" t="s">
        <v>556</v>
      </c>
      <c r="G376" s="18" t="s">
        <v>546</v>
      </c>
      <c r="H376" s="27" t="s">
        <v>26</v>
      </c>
      <c r="I376" s="9" t="s">
        <v>762</v>
      </c>
      <c r="J376" s="9"/>
    </row>
    <row r="377" spans="1:10" ht="26">
      <c r="A377" s="14" t="s">
        <v>620</v>
      </c>
      <c r="B377" s="14" t="s">
        <v>19</v>
      </c>
      <c r="C377" s="16" t="s">
        <v>1505</v>
      </c>
      <c r="D377" s="16" t="s">
        <v>1506</v>
      </c>
      <c r="E377" s="16" t="s">
        <v>1507</v>
      </c>
      <c r="F377" s="26" t="s">
        <v>556</v>
      </c>
      <c r="G377" s="18" t="s">
        <v>546</v>
      </c>
      <c r="H377" s="27" t="s">
        <v>26</v>
      </c>
      <c r="I377" s="9" t="s">
        <v>762</v>
      </c>
      <c r="J377" s="9"/>
    </row>
    <row r="378" spans="1:10" ht="26">
      <c r="A378" s="14" t="s">
        <v>621</v>
      </c>
      <c r="B378" s="14" t="s">
        <v>19</v>
      </c>
      <c r="C378" s="16" t="s">
        <v>1505</v>
      </c>
      <c r="D378" s="16" t="s">
        <v>1508</v>
      </c>
      <c r="E378" s="16" t="s">
        <v>1509</v>
      </c>
      <c r="F378" s="26" t="s">
        <v>556</v>
      </c>
      <c r="G378" s="18" t="s">
        <v>546</v>
      </c>
      <c r="H378" s="27" t="s">
        <v>26</v>
      </c>
      <c r="I378" s="9" t="s">
        <v>762</v>
      </c>
      <c r="J378" s="9"/>
    </row>
    <row r="379" spans="1:10">
      <c r="A379" s="14" t="s">
        <v>622</v>
      </c>
      <c r="B379" s="14" t="s">
        <v>19</v>
      </c>
      <c r="C379" s="16" t="s">
        <v>1505</v>
      </c>
      <c r="D379" s="16" t="s">
        <v>474</v>
      </c>
      <c r="E379" s="16" t="s">
        <v>1510</v>
      </c>
      <c r="F379" s="26" t="s">
        <v>556</v>
      </c>
      <c r="G379" s="18" t="s">
        <v>546</v>
      </c>
      <c r="H379" s="27" t="s">
        <v>26</v>
      </c>
      <c r="I379" s="9" t="s">
        <v>762</v>
      </c>
      <c r="J379" s="9"/>
    </row>
    <row r="380" spans="1:10">
      <c r="A380" s="14" t="s">
        <v>623</v>
      </c>
      <c r="B380" s="14" t="s">
        <v>19</v>
      </c>
      <c r="C380" s="16" t="s">
        <v>1505</v>
      </c>
      <c r="D380" s="16" t="s">
        <v>1511</v>
      </c>
      <c r="E380" s="16" t="s">
        <v>1512</v>
      </c>
      <c r="F380" s="26" t="s">
        <v>556</v>
      </c>
      <c r="G380" s="18" t="s">
        <v>546</v>
      </c>
      <c r="H380" s="27" t="s">
        <v>26</v>
      </c>
      <c r="I380" s="9" t="s">
        <v>762</v>
      </c>
      <c r="J380" s="9"/>
    </row>
    <row r="381" spans="1:10" ht="26">
      <c r="A381" s="14" t="s">
        <v>624</v>
      </c>
      <c r="B381" s="14" t="s">
        <v>19</v>
      </c>
      <c r="C381" s="16" t="s">
        <v>1458</v>
      </c>
      <c r="D381" s="16" t="s">
        <v>1459</v>
      </c>
      <c r="E381" s="16" t="s">
        <v>1513</v>
      </c>
      <c r="F381" s="26" t="s">
        <v>556</v>
      </c>
      <c r="G381" s="18" t="s">
        <v>1436</v>
      </c>
      <c r="H381" s="27" t="s">
        <v>26</v>
      </c>
      <c r="I381" s="9" t="s">
        <v>762</v>
      </c>
      <c r="J381" s="9"/>
    </row>
    <row r="382" spans="1:10" ht="26">
      <c r="A382" s="14" t="s">
        <v>625</v>
      </c>
      <c r="B382" s="14" t="s">
        <v>19</v>
      </c>
      <c r="C382" s="16" t="s">
        <v>1458</v>
      </c>
      <c r="D382" s="16" t="s">
        <v>1514</v>
      </c>
      <c r="E382" s="16" t="s">
        <v>1515</v>
      </c>
      <c r="F382" s="26" t="s">
        <v>556</v>
      </c>
      <c r="G382" s="18" t="s">
        <v>1436</v>
      </c>
      <c r="H382" s="27" t="s">
        <v>26</v>
      </c>
      <c r="I382" s="9" t="s">
        <v>762</v>
      </c>
      <c r="J382" s="9"/>
    </row>
    <row r="383" spans="1:10" ht="26">
      <c r="A383" s="14" t="s">
        <v>626</v>
      </c>
      <c r="B383" s="14" t="s">
        <v>19</v>
      </c>
      <c r="C383" s="16" t="s">
        <v>1458</v>
      </c>
      <c r="D383" s="16" t="s">
        <v>1516</v>
      </c>
      <c r="E383" s="16" t="s">
        <v>1517</v>
      </c>
      <c r="F383" s="26" t="s">
        <v>556</v>
      </c>
      <c r="G383" s="18" t="s">
        <v>1436</v>
      </c>
      <c r="H383" s="27" t="s">
        <v>26</v>
      </c>
      <c r="I383" s="9" t="s">
        <v>762</v>
      </c>
      <c r="J383" s="9"/>
    </row>
    <row r="384" spans="1:10" ht="26">
      <c r="A384" s="14" t="s">
        <v>627</v>
      </c>
      <c r="B384" s="14" t="s">
        <v>19</v>
      </c>
      <c r="C384" s="16" t="s">
        <v>1518</v>
      </c>
      <c r="D384" s="16" t="s">
        <v>1519</v>
      </c>
      <c r="E384" s="16" t="s">
        <v>1520</v>
      </c>
      <c r="F384" s="26" t="s">
        <v>556</v>
      </c>
      <c r="G384" s="18" t="s">
        <v>1436</v>
      </c>
      <c r="H384" s="27" t="s">
        <v>26</v>
      </c>
      <c r="I384" s="9" t="s">
        <v>762</v>
      </c>
      <c r="J384" s="9"/>
    </row>
    <row r="385" spans="1:10" ht="26">
      <c r="A385" s="14" t="s">
        <v>628</v>
      </c>
      <c r="B385" s="14" t="s">
        <v>19</v>
      </c>
      <c r="C385" s="16" t="s">
        <v>1518</v>
      </c>
      <c r="D385" s="16" t="s">
        <v>1521</v>
      </c>
      <c r="E385" s="16" t="s">
        <v>1522</v>
      </c>
      <c r="F385" s="26" t="s">
        <v>556</v>
      </c>
      <c r="G385" s="18" t="s">
        <v>1436</v>
      </c>
      <c r="H385" s="27" t="s">
        <v>26</v>
      </c>
      <c r="I385" s="9" t="s">
        <v>762</v>
      </c>
      <c r="J385" s="9"/>
    </row>
    <row r="386" spans="1:10" ht="26">
      <c r="A386" s="14" t="s">
        <v>629</v>
      </c>
      <c r="B386" s="14" t="s">
        <v>19</v>
      </c>
      <c r="C386" s="16" t="s">
        <v>1518</v>
      </c>
      <c r="D386" s="16" t="s">
        <v>1523</v>
      </c>
      <c r="E386" s="16" t="s">
        <v>1524</v>
      </c>
      <c r="F386" s="26" t="s">
        <v>556</v>
      </c>
      <c r="G386" s="18" t="s">
        <v>1436</v>
      </c>
      <c r="H386" s="27" t="s">
        <v>26</v>
      </c>
      <c r="I386" s="9" t="s">
        <v>762</v>
      </c>
      <c r="J386" s="9"/>
    </row>
    <row r="387" spans="1:10" ht="26">
      <c r="A387" s="14" t="s">
        <v>630</v>
      </c>
      <c r="B387" s="14" t="s">
        <v>19</v>
      </c>
      <c r="C387" s="16" t="s">
        <v>1104</v>
      </c>
      <c r="D387" s="16" t="s">
        <v>1525</v>
      </c>
      <c r="E387" s="16" t="s">
        <v>1526</v>
      </c>
      <c r="F387" s="26" t="s">
        <v>556</v>
      </c>
      <c r="G387" s="18" t="s">
        <v>1436</v>
      </c>
      <c r="H387" s="27" t="s">
        <v>26</v>
      </c>
      <c r="I387" s="9" t="s">
        <v>762</v>
      </c>
      <c r="J387" s="9"/>
    </row>
    <row r="388" spans="1:10" ht="26">
      <c r="A388" s="14" t="s">
        <v>631</v>
      </c>
      <c r="B388" s="14" t="s">
        <v>19</v>
      </c>
      <c r="C388" s="16" t="s">
        <v>1104</v>
      </c>
      <c r="D388" s="16" t="s">
        <v>1527</v>
      </c>
      <c r="E388" s="16" t="s">
        <v>1528</v>
      </c>
      <c r="F388" s="26" t="s">
        <v>556</v>
      </c>
      <c r="G388" s="18" t="s">
        <v>1436</v>
      </c>
      <c r="H388" s="27" t="s">
        <v>26</v>
      </c>
      <c r="I388" s="9" t="s">
        <v>762</v>
      </c>
      <c r="J388" s="9"/>
    </row>
    <row r="389" spans="1:10" ht="26">
      <c r="A389" s="14" t="s">
        <v>632</v>
      </c>
      <c r="B389" s="14" t="s">
        <v>19</v>
      </c>
      <c r="C389" s="16" t="s">
        <v>1104</v>
      </c>
      <c r="D389" s="16" t="s">
        <v>1529</v>
      </c>
      <c r="E389" s="16" t="s">
        <v>1530</v>
      </c>
      <c r="F389" s="26" t="s">
        <v>556</v>
      </c>
      <c r="G389" s="18" t="s">
        <v>1436</v>
      </c>
      <c r="H389" s="27" t="s">
        <v>26</v>
      </c>
      <c r="I389" s="9" t="s">
        <v>762</v>
      </c>
      <c r="J389" s="9"/>
    </row>
    <row r="390" spans="1:10" ht="26">
      <c r="A390" s="14" t="s">
        <v>633</v>
      </c>
      <c r="B390" s="14" t="s">
        <v>19</v>
      </c>
      <c r="C390" s="16" t="s">
        <v>1104</v>
      </c>
      <c r="D390" s="16" t="s">
        <v>1531</v>
      </c>
      <c r="E390" s="16" t="s">
        <v>1532</v>
      </c>
      <c r="F390" s="26" t="s">
        <v>556</v>
      </c>
      <c r="G390" s="18" t="s">
        <v>1436</v>
      </c>
      <c r="H390" s="27" t="s">
        <v>26</v>
      </c>
      <c r="I390" s="9" t="s">
        <v>762</v>
      </c>
      <c r="J390" s="9"/>
    </row>
    <row r="391" spans="1:10" ht="26">
      <c r="A391" s="14" t="s">
        <v>634</v>
      </c>
      <c r="B391" s="14" t="s">
        <v>19</v>
      </c>
      <c r="C391" s="16" t="s">
        <v>1533</v>
      </c>
      <c r="D391" s="16" t="s">
        <v>1534</v>
      </c>
      <c r="E391" s="16" t="s">
        <v>1535</v>
      </c>
      <c r="F391" s="26" t="s">
        <v>556</v>
      </c>
      <c r="G391" s="18" t="s">
        <v>1436</v>
      </c>
      <c r="H391" s="27" t="s">
        <v>26</v>
      </c>
      <c r="I391" s="9" t="s">
        <v>762</v>
      </c>
      <c r="J391" s="9"/>
    </row>
    <row r="392" spans="1:10" ht="26">
      <c r="A392" s="14" t="s">
        <v>635</v>
      </c>
      <c r="B392" s="14" t="s">
        <v>19</v>
      </c>
      <c r="C392" s="16" t="s">
        <v>1533</v>
      </c>
      <c r="D392" s="16" t="s">
        <v>1536</v>
      </c>
      <c r="E392" s="16" t="s">
        <v>1537</v>
      </c>
      <c r="F392" s="26" t="s">
        <v>556</v>
      </c>
      <c r="G392" s="18" t="s">
        <v>1436</v>
      </c>
      <c r="H392" s="27" t="s">
        <v>26</v>
      </c>
      <c r="I392" s="9" t="s">
        <v>762</v>
      </c>
      <c r="J392" s="9"/>
    </row>
    <row r="393" spans="1:10" ht="26">
      <c r="A393" s="14" t="s">
        <v>636</v>
      </c>
      <c r="B393" s="14" t="s">
        <v>19</v>
      </c>
      <c r="C393" s="16" t="s">
        <v>1533</v>
      </c>
      <c r="D393" s="16" t="s">
        <v>1538</v>
      </c>
      <c r="E393" s="16" t="s">
        <v>1539</v>
      </c>
      <c r="F393" s="26" t="s">
        <v>556</v>
      </c>
      <c r="G393" s="18" t="s">
        <v>1436</v>
      </c>
      <c r="H393" s="27" t="s">
        <v>26</v>
      </c>
      <c r="I393" s="9" t="s">
        <v>762</v>
      </c>
      <c r="J393" s="9"/>
    </row>
    <row r="394" spans="1:10" ht="26">
      <c r="A394" s="14" t="s">
        <v>637</v>
      </c>
      <c r="B394" s="14" t="s">
        <v>19</v>
      </c>
      <c r="C394" s="16" t="s">
        <v>1540</v>
      </c>
      <c r="D394" s="16" t="s">
        <v>1541</v>
      </c>
      <c r="E394" s="16" t="s">
        <v>1542</v>
      </c>
      <c r="F394" s="26" t="s">
        <v>556</v>
      </c>
      <c r="G394" s="18" t="s">
        <v>1436</v>
      </c>
      <c r="H394" s="27" t="s">
        <v>26</v>
      </c>
      <c r="I394" s="9" t="s">
        <v>762</v>
      </c>
      <c r="J394" s="9"/>
    </row>
    <row r="395" spans="1:10" ht="26">
      <c r="A395" s="14" t="s">
        <v>638</v>
      </c>
      <c r="B395" s="14" t="s">
        <v>19</v>
      </c>
      <c r="C395" s="16" t="s">
        <v>1540</v>
      </c>
      <c r="D395" s="16" t="s">
        <v>1543</v>
      </c>
      <c r="E395" s="16" t="s">
        <v>1544</v>
      </c>
      <c r="F395" s="26" t="s">
        <v>556</v>
      </c>
      <c r="G395" s="18" t="s">
        <v>1436</v>
      </c>
      <c r="H395" s="27" t="s">
        <v>26</v>
      </c>
      <c r="I395" s="9" t="s">
        <v>762</v>
      </c>
      <c r="J395" s="9"/>
    </row>
    <row r="396" spans="1:10" ht="26">
      <c r="A396" s="14" t="s">
        <v>639</v>
      </c>
      <c r="B396" s="14" t="s">
        <v>19</v>
      </c>
      <c r="C396" s="16" t="s">
        <v>1540</v>
      </c>
      <c r="D396" s="16" t="s">
        <v>1545</v>
      </c>
      <c r="E396" s="16" t="s">
        <v>1546</v>
      </c>
      <c r="F396" s="26" t="s">
        <v>556</v>
      </c>
      <c r="G396" s="18" t="s">
        <v>1436</v>
      </c>
      <c r="H396" s="27" t="s">
        <v>26</v>
      </c>
      <c r="I396" s="9" t="s">
        <v>762</v>
      </c>
      <c r="J396" s="9"/>
    </row>
    <row r="397" spans="1:10" ht="26">
      <c r="A397" s="14" t="s">
        <v>640</v>
      </c>
      <c r="B397" s="14" t="s">
        <v>19</v>
      </c>
      <c r="C397" s="16" t="s">
        <v>1256</v>
      </c>
      <c r="D397" s="16" t="s">
        <v>1547</v>
      </c>
      <c r="E397" s="16" t="s">
        <v>1548</v>
      </c>
      <c r="F397" s="26" t="s">
        <v>556</v>
      </c>
      <c r="G397" s="18" t="s">
        <v>547</v>
      </c>
      <c r="H397" s="27" t="s">
        <v>26</v>
      </c>
      <c r="I397" s="9" t="s">
        <v>762</v>
      </c>
      <c r="J397" s="9"/>
    </row>
    <row r="398" spans="1:10" ht="26">
      <c r="A398" s="14" t="s">
        <v>641</v>
      </c>
      <c r="B398" s="14" t="s">
        <v>19</v>
      </c>
      <c r="C398" s="16" t="s">
        <v>1256</v>
      </c>
      <c r="D398" s="16" t="s">
        <v>1549</v>
      </c>
      <c r="E398" s="16" t="s">
        <v>1550</v>
      </c>
      <c r="F398" s="26" t="s">
        <v>556</v>
      </c>
      <c r="G398" s="18" t="s">
        <v>547</v>
      </c>
      <c r="H398" s="27" t="s">
        <v>26</v>
      </c>
      <c r="I398" s="9" t="s">
        <v>762</v>
      </c>
      <c r="J398" s="9"/>
    </row>
    <row r="399" spans="1:10" ht="26">
      <c r="A399" s="14" t="s">
        <v>642</v>
      </c>
      <c r="B399" s="14" t="s">
        <v>19</v>
      </c>
      <c r="C399" s="16" t="s">
        <v>1256</v>
      </c>
      <c r="D399" s="16" t="s">
        <v>1551</v>
      </c>
      <c r="E399" s="16" t="s">
        <v>1552</v>
      </c>
      <c r="F399" s="26" t="s">
        <v>556</v>
      </c>
      <c r="G399" s="18" t="s">
        <v>547</v>
      </c>
      <c r="H399" s="27" t="s">
        <v>26</v>
      </c>
      <c r="I399" s="9" t="s">
        <v>762</v>
      </c>
      <c r="J399" s="9"/>
    </row>
    <row r="400" spans="1:10" ht="26">
      <c r="A400" s="14" t="s">
        <v>643</v>
      </c>
      <c r="B400" s="14" t="s">
        <v>19</v>
      </c>
      <c r="C400" s="16" t="s">
        <v>1256</v>
      </c>
      <c r="D400" s="16" t="s">
        <v>1553</v>
      </c>
      <c r="E400" s="16" t="s">
        <v>1554</v>
      </c>
      <c r="F400" s="26" t="s">
        <v>556</v>
      </c>
      <c r="G400" s="18" t="s">
        <v>547</v>
      </c>
      <c r="H400" s="27" t="s">
        <v>26</v>
      </c>
      <c r="I400" s="9" t="s">
        <v>762</v>
      </c>
      <c r="J400" s="9"/>
    </row>
    <row r="401" spans="1:10" ht="26">
      <c r="A401" s="14" t="s">
        <v>644</v>
      </c>
      <c r="B401" s="14" t="s">
        <v>19</v>
      </c>
      <c r="C401" s="16" t="s">
        <v>1256</v>
      </c>
      <c r="D401" s="16" t="s">
        <v>1555</v>
      </c>
      <c r="E401" s="16" t="s">
        <v>1556</v>
      </c>
      <c r="F401" s="26" t="s">
        <v>556</v>
      </c>
      <c r="G401" s="18" t="s">
        <v>547</v>
      </c>
      <c r="H401" s="27" t="s">
        <v>26</v>
      </c>
      <c r="I401" s="9" t="s">
        <v>762</v>
      </c>
      <c r="J401" s="9"/>
    </row>
    <row r="402" spans="1:10" ht="26">
      <c r="A402" s="14" t="s">
        <v>645</v>
      </c>
      <c r="B402" s="14" t="s">
        <v>19</v>
      </c>
      <c r="C402" s="16" t="s">
        <v>1557</v>
      </c>
      <c r="D402" s="16" t="s">
        <v>1558</v>
      </c>
      <c r="E402" s="16" t="s">
        <v>1559</v>
      </c>
      <c r="F402" s="26" t="s">
        <v>556</v>
      </c>
      <c r="G402" s="18" t="s">
        <v>547</v>
      </c>
      <c r="H402" s="27" t="s">
        <v>26</v>
      </c>
      <c r="I402" s="9" t="s">
        <v>762</v>
      </c>
      <c r="J402" s="9"/>
    </row>
    <row r="403" spans="1:10" ht="26">
      <c r="A403" s="14" t="s">
        <v>646</v>
      </c>
      <c r="B403" s="14" t="s">
        <v>19</v>
      </c>
      <c r="C403" s="16" t="s">
        <v>1557</v>
      </c>
      <c r="D403" s="16" t="s">
        <v>1560</v>
      </c>
      <c r="E403" s="16" t="s">
        <v>1561</v>
      </c>
      <c r="F403" s="26" t="s">
        <v>556</v>
      </c>
      <c r="G403" s="18" t="s">
        <v>547</v>
      </c>
      <c r="H403" s="27" t="s">
        <v>26</v>
      </c>
      <c r="I403" s="9" t="s">
        <v>762</v>
      </c>
      <c r="J403" s="9"/>
    </row>
    <row r="404" spans="1:10">
      <c r="A404" s="14" t="s">
        <v>647</v>
      </c>
      <c r="B404" s="14" t="s">
        <v>19</v>
      </c>
      <c r="C404" s="16" t="s">
        <v>1557</v>
      </c>
      <c r="D404" s="16" t="s">
        <v>1562</v>
      </c>
      <c r="E404" s="16" t="s">
        <v>1563</v>
      </c>
      <c r="F404" s="26" t="s">
        <v>556</v>
      </c>
      <c r="G404" s="18" t="s">
        <v>547</v>
      </c>
      <c r="H404" s="27" t="s">
        <v>26</v>
      </c>
      <c r="I404" s="9" t="s">
        <v>762</v>
      </c>
      <c r="J404" s="9"/>
    </row>
    <row r="405" spans="1:10">
      <c r="A405" s="14" t="s">
        <v>648</v>
      </c>
      <c r="B405" s="14" t="s">
        <v>19</v>
      </c>
      <c r="C405" s="16" t="s">
        <v>1557</v>
      </c>
      <c r="D405" s="16" t="s">
        <v>1564</v>
      </c>
      <c r="E405" s="16" t="s">
        <v>1565</v>
      </c>
      <c r="F405" s="26" t="s">
        <v>556</v>
      </c>
      <c r="G405" s="18" t="s">
        <v>547</v>
      </c>
      <c r="H405" s="27" t="s">
        <v>26</v>
      </c>
      <c r="I405" s="9" t="s">
        <v>762</v>
      </c>
      <c r="J405" s="9"/>
    </row>
    <row r="406" spans="1:10">
      <c r="A406" s="14" t="s">
        <v>649</v>
      </c>
      <c r="B406" s="14" t="s">
        <v>19</v>
      </c>
      <c r="C406" s="16" t="s">
        <v>1557</v>
      </c>
      <c r="D406" s="16" t="s">
        <v>1566</v>
      </c>
      <c r="E406" s="16" t="s">
        <v>1567</v>
      </c>
      <c r="F406" s="26" t="s">
        <v>556</v>
      </c>
      <c r="G406" s="18" t="s">
        <v>547</v>
      </c>
      <c r="H406" s="27" t="s">
        <v>26</v>
      </c>
      <c r="I406" s="9" t="s">
        <v>762</v>
      </c>
      <c r="J406" s="9"/>
    </row>
    <row r="407" spans="1:10">
      <c r="A407" s="14" t="s">
        <v>650</v>
      </c>
      <c r="B407" s="14" t="s">
        <v>19</v>
      </c>
      <c r="C407" s="16" t="s">
        <v>1568</v>
      </c>
      <c r="D407" s="16" t="s">
        <v>1569</v>
      </c>
      <c r="E407" s="16" t="s">
        <v>1570</v>
      </c>
      <c r="F407" s="26" t="s">
        <v>556</v>
      </c>
      <c r="G407" s="18" t="s">
        <v>547</v>
      </c>
      <c r="H407" s="27" t="s">
        <v>26</v>
      </c>
      <c r="I407" s="9" t="s">
        <v>762</v>
      </c>
      <c r="J407" s="9"/>
    </row>
    <row r="408" spans="1:10">
      <c r="A408" s="14" t="s">
        <v>651</v>
      </c>
      <c r="B408" s="14" t="s">
        <v>19</v>
      </c>
      <c r="C408" s="16" t="s">
        <v>1568</v>
      </c>
      <c r="D408" s="16" t="s">
        <v>1571</v>
      </c>
      <c r="E408" s="16" t="s">
        <v>1572</v>
      </c>
      <c r="F408" s="26" t="s">
        <v>556</v>
      </c>
      <c r="G408" s="18" t="s">
        <v>547</v>
      </c>
      <c r="H408" s="27" t="s">
        <v>26</v>
      </c>
      <c r="I408" s="9" t="s">
        <v>762</v>
      </c>
      <c r="J408" s="9"/>
    </row>
    <row r="409" spans="1:10" ht="26">
      <c r="A409" s="14" t="s">
        <v>652</v>
      </c>
      <c r="B409" s="14" t="s">
        <v>19</v>
      </c>
      <c r="C409" s="16" t="s">
        <v>1568</v>
      </c>
      <c r="D409" s="16" t="s">
        <v>1573</v>
      </c>
      <c r="E409" s="16" t="s">
        <v>1574</v>
      </c>
      <c r="F409" s="26" t="s">
        <v>556</v>
      </c>
      <c r="G409" s="18" t="s">
        <v>547</v>
      </c>
      <c r="H409" s="27" t="s">
        <v>26</v>
      </c>
      <c r="I409" s="9" t="s">
        <v>762</v>
      </c>
      <c r="J409" s="9"/>
    </row>
    <row r="410" spans="1:10" ht="26">
      <c r="A410" s="14" t="s">
        <v>653</v>
      </c>
      <c r="B410" s="14" t="s">
        <v>19</v>
      </c>
      <c r="C410" s="16" t="s">
        <v>1568</v>
      </c>
      <c r="D410" s="16" t="s">
        <v>1575</v>
      </c>
      <c r="E410" s="16" t="s">
        <v>1576</v>
      </c>
      <c r="F410" s="26" t="s">
        <v>556</v>
      </c>
      <c r="G410" s="18" t="s">
        <v>547</v>
      </c>
      <c r="H410" s="27" t="s">
        <v>26</v>
      </c>
      <c r="I410" s="9" t="s">
        <v>762</v>
      </c>
      <c r="J410" s="9"/>
    </row>
    <row r="411" spans="1:10" ht="26">
      <c r="A411" s="14" t="s">
        <v>654</v>
      </c>
      <c r="B411" s="14" t="s">
        <v>19</v>
      </c>
      <c r="C411" s="16" t="s">
        <v>1577</v>
      </c>
      <c r="D411" s="16" t="s">
        <v>1499</v>
      </c>
      <c r="E411" s="16" t="s">
        <v>1578</v>
      </c>
      <c r="F411" s="26" t="s">
        <v>556</v>
      </c>
      <c r="G411" s="18" t="s">
        <v>547</v>
      </c>
      <c r="H411" s="27" t="s">
        <v>26</v>
      </c>
      <c r="I411" s="9" t="s">
        <v>762</v>
      </c>
      <c r="J411" s="9"/>
    </row>
    <row r="412" spans="1:10" ht="26">
      <c r="A412" s="14" t="s">
        <v>655</v>
      </c>
      <c r="B412" s="14" t="s">
        <v>19</v>
      </c>
      <c r="C412" s="16" t="s">
        <v>1577</v>
      </c>
      <c r="D412" s="16" t="s">
        <v>1579</v>
      </c>
      <c r="E412" s="16" t="s">
        <v>1580</v>
      </c>
      <c r="F412" s="26" t="s">
        <v>556</v>
      </c>
      <c r="G412" s="18" t="s">
        <v>547</v>
      </c>
      <c r="H412" s="27" t="s">
        <v>26</v>
      </c>
      <c r="I412" s="9" t="s">
        <v>762</v>
      </c>
      <c r="J412" s="9"/>
    </row>
    <row r="413" spans="1:10">
      <c r="A413" s="14" t="s">
        <v>656</v>
      </c>
      <c r="B413" s="14" t="s">
        <v>19</v>
      </c>
      <c r="C413" s="16" t="s">
        <v>1577</v>
      </c>
      <c r="D413" s="16" t="s">
        <v>1581</v>
      </c>
      <c r="E413" s="16" t="s">
        <v>1582</v>
      </c>
      <c r="F413" s="26" t="s">
        <v>556</v>
      </c>
      <c r="G413" s="18" t="s">
        <v>547</v>
      </c>
      <c r="H413" s="27" t="s">
        <v>26</v>
      </c>
      <c r="I413" s="9" t="s">
        <v>762</v>
      </c>
      <c r="J413" s="9"/>
    </row>
    <row r="414" spans="1:10">
      <c r="A414" s="14" t="s">
        <v>657</v>
      </c>
      <c r="B414" s="14" t="s">
        <v>19</v>
      </c>
      <c r="C414" s="16" t="s">
        <v>1577</v>
      </c>
      <c r="D414" s="16" t="s">
        <v>1583</v>
      </c>
      <c r="E414" s="16" t="s">
        <v>1584</v>
      </c>
      <c r="F414" s="26" t="s">
        <v>556</v>
      </c>
      <c r="G414" s="18" t="s">
        <v>547</v>
      </c>
      <c r="H414" s="27" t="s">
        <v>26</v>
      </c>
      <c r="I414" s="9" t="s">
        <v>762</v>
      </c>
      <c r="J414" s="9"/>
    </row>
    <row r="415" spans="1:10">
      <c r="A415" s="14" t="s">
        <v>658</v>
      </c>
      <c r="B415" s="14" t="s">
        <v>19</v>
      </c>
      <c r="C415" s="16" t="s">
        <v>1501</v>
      </c>
      <c r="D415" s="16" t="s">
        <v>1585</v>
      </c>
      <c r="E415" s="16" t="s">
        <v>1586</v>
      </c>
      <c r="F415" s="26" t="s">
        <v>556</v>
      </c>
      <c r="G415" s="18" t="s">
        <v>547</v>
      </c>
      <c r="H415" s="27" t="s">
        <v>26</v>
      </c>
      <c r="I415" s="9" t="s">
        <v>762</v>
      </c>
      <c r="J415" s="9"/>
    </row>
    <row r="416" spans="1:10" ht="26">
      <c r="A416" s="14" t="s">
        <v>659</v>
      </c>
      <c r="B416" s="14" t="s">
        <v>19</v>
      </c>
      <c r="C416" s="16" t="s">
        <v>1501</v>
      </c>
      <c r="D416" s="16" t="s">
        <v>1587</v>
      </c>
      <c r="E416" s="16" t="s">
        <v>1588</v>
      </c>
      <c r="F416" s="26" t="s">
        <v>556</v>
      </c>
      <c r="G416" s="18" t="s">
        <v>547</v>
      </c>
      <c r="H416" s="27" t="s">
        <v>26</v>
      </c>
      <c r="I416" s="9" t="s">
        <v>762</v>
      </c>
      <c r="J416" s="9"/>
    </row>
    <row r="417" spans="1:10" ht="26">
      <c r="A417" s="14" t="s">
        <v>660</v>
      </c>
      <c r="B417" s="14" t="s">
        <v>19</v>
      </c>
      <c r="C417" s="16" t="s">
        <v>1501</v>
      </c>
      <c r="D417" s="16" t="s">
        <v>1589</v>
      </c>
      <c r="E417" s="16" t="s">
        <v>1590</v>
      </c>
      <c r="F417" s="26" t="s">
        <v>556</v>
      </c>
      <c r="G417" s="18" t="s">
        <v>547</v>
      </c>
      <c r="H417" s="27" t="s">
        <v>26</v>
      </c>
      <c r="I417" s="9" t="s">
        <v>762</v>
      </c>
      <c r="J417" s="9"/>
    </row>
    <row r="418" spans="1:10" ht="26">
      <c r="A418" s="14" t="s">
        <v>661</v>
      </c>
      <c r="B418" s="14" t="s">
        <v>19</v>
      </c>
      <c r="C418" s="16" t="s">
        <v>1501</v>
      </c>
      <c r="D418" s="16" t="s">
        <v>1591</v>
      </c>
      <c r="E418" s="16" t="s">
        <v>1592</v>
      </c>
      <c r="F418" s="26" t="s">
        <v>556</v>
      </c>
      <c r="G418" s="18" t="s">
        <v>547</v>
      </c>
      <c r="H418" s="27" t="s">
        <v>26</v>
      </c>
      <c r="I418" s="9" t="s">
        <v>762</v>
      </c>
      <c r="J418" s="9"/>
    </row>
    <row r="419" spans="1:10" ht="26">
      <c r="A419" s="14" t="s">
        <v>662</v>
      </c>
      <c r="B419" s="14" t="s">
        <v>19</v>
      </c>
      <c r="C419" s="16" t="s">
        <v>1593</v>
      </c>
      <c r="D419" s="16" t="s">
        <v>1594</v>
      </c>
      <c r="E419" s="16" t="s">
        <v>1595</v>
      </c>
      <c r="F419" s="26" t="s">
        <v>556</v>
      </c>
      <c r="G419" s="18" t="s">
        <v>1437</v>
      </c>
      <c r="H419" s="27" t="s">
        <v>26</v>
      </c>
      <c r="I419" s="9" t="s">
        <v>762</v>
      </c>
      <c r="J419" s="9"/>
    </row>
    <row r="420" spans="1:10" ht="26">
      <c r="A420" s="14" t="s">
        <v>663</v>
      </c>
      <c r="B420" s="14" t="s">
        <v>19</v>
      </c>
      <c r="C420" s="16" t="s">
        <v>1593</v>
      </c>
      <c r="D420" s="16" t="s">
        <v>1596</v>
      </c>
      <c r="E420" s="16" t="s">
        <v>1597</v>
      </c>
      <c r="F420" s="26" t="s">
        <v>556</v>
      </c>
      <c r="G420" s="18" t="s">
        <v>1437</v>
      </c>
      <c r="H420" s="27" t="s">
        <v>26</v>
      </c>
      <c r="I420" s="9" t="s">
        <v>762</v>
      </c>
      <c r="J420" s="9"/>
    </row>
    <row r="421" spans="1:10" ht="26">
      <c r="A421" s="14" t="s">
        <v>664</v>
      </c>
      <c r="B421" s="14" t="s">
        <v>19</v>
      </c>
      <c r="C421" s="16" t="s">
        <v>1593</v>
      </c>
      <c r="D421" s="16" t="s">
        <v>1598</v>
      </c>
      <c r="E421" s="16" t="s">
        <v>1599</v>
      </c>
      <c r="F421" s="26" t="s">
        <v>556</v>
      </c>
      <c r="G421" s="18" t="s">
        <v>1437</v>
      </c>
      <c r="H421" s="27" t="s">
        <v>26</v>
      </c>
      <c r="I421" s="9" t="s">
        <v>762</v>
      </c>
      <c r="J421" s="9"/>
    </row>
    <row r="422" spans="1:10" ht="26">
      <c r="A422" s="14" t="s">
        <v>665</v>
      </c>
      <c r="B422" s="14" t="s">
        <v>19</v>
      </c>
      <c r="C422" s="16" t="s">
        <v>1593</v>
      </c>
      <c r="D422" s="16" t="s">
        <v>1600</v>
      </c>
      <c r="E422" s="16" t="s">
        <v>1601</v>
      </c>
      <c r="F422" s="26" t="s">
        <v>556</v>
      </c>
      <c r="G422" s="18" t="s">
        <v>1437</v>
      </c>
      <c r="H422" s="27" t="s">
        <v>26</v>
      </c>
      <c r="I422" s="9" t="s">
        <v>762</v>
      </c>
      <c r="J422" s="9"/>
    </row>
    <row r="423" spans="1:10" ht="26">
      <c r="A423" s="14" t="s">
        <v>666</v>
      </c>
      <c r="B423" s="14" t="s">
        <v>19</v>
      </c>
      <c r="C423" s="16" t="s">
        <v>1602</v>
      </c>
      <c r="D423" s="16" t="s">
        <v>1603</v>
      </c>
      <c r="E423" s="16" t="s">
        <v>1604</v>
      </c>
      <c r="F423" s="26" t="s">
        <v>556</v>
      </c>
      <c r="G423" s="18" t="s">
        <v>1437</v>
      </c>
      <c r="H423" s="27" t="s">
        <v>26</v>
      </c>
      <c r="I423" s="9" t="s">
        <v>762</v>
      </c>
      <c r="J423" s="9"/>
    </row>
    <row r="424" spans="1:10" ht="26">
      <c r="A424" s="14" t="s">
        <v>667</v>
      </c>
      <c r="B424" s="14" t="s">
        <v>19</v>
      </c>
      <c r="C424" s="16" t="s">
        <v>1602</v>
      </c>
      <c r="D424" s="16" t="s">
        <v>1605</v>
      </c>
      <c r="E424" s="16" t="s">
        <v>1606</v>
      </c>
      <c r="F424" s="26" t="s">
        <v>556</v>
      </c>
      <c r="G424" s="18" t="s">
        <v>1437</v>
      </c>
      <c r="H424" s="27" t="s">
        <v>26</v>
      </c>
      <c r="I424" s="9" t="s">
        <v>762</v>
      </c>
      <c r="J424" s="9"/>
    </row>
    <row r="425" spans="1:10" ht="26">
      <c r="A425" s="14" t="s">
        <v>668</v>
      </c>
      <c r="B425" s="14" t="s">
        <v>19</v>
      </c>
      <c r="C425" s="16" t="s">
        <v>1602</v>
      </c>
      <c r="D425" s="16" t="s">
        <v>1607</v>
      </c>
      <c r="E425" s="16" t="s">
        <v>1608</v>
      </c>
      <c r="F425" s="26" t="s">
        <v>556</v>
      </c>
      <c r="G425" s="18" t="s">
        <v>1437</v>
      </c>
      <c r="H425" s="27" t="s">
        <v>26</v>
      </c>
      <c r="I425" s="9" t="s">
        <v>762</v>
      </c>
      <c r="J425" s="9"/>
    </row>
    <row r="426" spans="1:10" ht="26">
      <c r="A426" s="14" t="s">
        <v>669</v>
      </c>
      <c r="B426" s="14" t="s">
        <v>19</v>
      </c>
      <c r="C426" s="16" t="s">
        <v>1602</v>
      </c>
      <c r="D426" s="16" t="s">
        <v>1579</v>
      </c>
      <c r="E426" s="16" t="s">
        <v>1609</v>
      </c>
      <c r="F426" s="26" t="s">
        <v>556</v>
      </c>
      <c r="G426" s="18" t="s">
        <v>1437</v>
      </c>
      <c r="H426" s="27" t="s">
        <v>26</v>
      </c>
      <c r="I426" s="9" t="s">
        <v>762</v>
      </c>
      <c r="J426" s="9"/>
    </row>
    <row r="427" spans="1:10">
      <c r="A427" s="14" t="s">
        <v>672</v>
      </c>
      <c r="B427" s="14" t="s">
        <v>19</v>
      </c>
      <c r="C427" s="16" t="s">
        <v>558</v>
      </c>
      <c r="D427" s="16" t="s">
        <v>1610</v>
      </c>
      <c r="E427" s="16" t="s">
        <v>1611</v>
      </c>
      <c r="F427" s="26" t="s">
        <v>556</v>
      </c>
      <c r="G427" s="18" t="s">
        <v>1437</v>
      </c>
      <c r="H427" s="27" t="s">
        <v>26</v>
      </c>
      <c r="I427" s="9" t="s">
        <v>762</v>
      </c>
      <c r="J427" s="9"/>
    </row>
    <row r="428" spans="1:10" ht="26">
      <c r="A428" s="14" t="s">
        <v>673</v>
      </c>
      <c r="B428" s="14" t="s">
        <v>19</v>
      </c>
      <c r="C428" s="16" t="s">
        <v>558</v>
      </c>
      <c r="D428" s="16" t="s">
        <v>1612</v>
      </c>
      <c r="E428" s="16" t="s">
        <v>1613</v>
      </c>
      <c r="F428" s="26" t="s">
        <v>556</v>
      </c>
      <c r="G428" s="18" t="s">
        <v>1437</v>
      </c>
      <c r="H428" s="27" t="s">
        <v>26</v>
      </c>
      <c r="I428" s="9" t="s">
        <v>762</v>
      </c>
      <c r="J428" s="9"/>
    </row>
    <row r="429" spans="1:10" ht="26">
      <c r="A429" s="14" t="s">
        <v>674</v>
      </c>
      <c r="B429" s="14" t="s">
        <v>19</v>
      </c>
      <c r="C429" s="16" t="s">
        <v>558</v>
      </c>
      <c r="D429" s="16" t="s">
        <v>1614</v>
      </c>
      <c r="E429" s="16" t="s">
        <v>1615</v>
      </c>
      <c r="F429" s="26" t="s">
        <v>556</v>
      </c>
      <c r="G429" s="18" t="s">
        <v>1437</v>
      </c>
      <c r="H429" s="27" t="s">
        <v>26</v>
      </c>
      <c r="I429" s="9" t="s">
        <v>762</v>
      </c>
      <c r="J429" s="9"/>
    </row>
    <row r="430" spans="1:10" ht="26">
      <c r="A430" s="14" t="s">
        <v>675</v>
      </c>
      <c r="B430" s="14" t="s">
        <v>19</v>
      </c>
      <c r="C430" s="16" t="s">
        <v>558</v>
      </c>
      <c r="D430" s="16" t="s">
        <v>1616</v>
      </c>
      <c r="E430" s="16" t="s">
        <v>1617</v>
      </c>
      <c r="F430" s="26" t="s">
        <v>556</v>
      </c>
      <c r="G430" s="18" t="s">
        <v>1437</v>
      </c>
      <c r="H430" s="27" t="s">
        <v>26</v>
      </c>
      <c r="I430" s="9" t="s">
        <v>762</v>
      </c>
      <c r="J430" s="9"/>
    </row>
    <row r="431" spans="1:10" ht="26">
      <c r="A431" s="14" t="s">
        <v>676</v>
      </c>
      <c r="B431" s="14" t="s">
        <v>19</v>
      </c>
      <c r="C431" s="16" t="s">
        <v>1618</v>
      </c>
      <c r="D431" s="16" t="s">
        <v>1619</v>
      </c>
      <c r="E431" s="16" t="s">
        <v>1620</v>
      </c>
      <c r="F431" s="26" t="s">
        <v>556</v>
      </c>
      <c r="G431" s="18" t="s">
        <v>1437</v>
      </c>
      <c r="H431" s="27" t="s">
        <v>26</v>
      </c>
      <c r="I431" s="9" t="s">
        <v>762</v>
      </c>
      <c r="J431" s="9"/>
    </row>
    <row r="432" spans="1:10">
      <c r="A432" s="14" t="s">
        <v>677</v>
      </c>
      <c r="B432" s="14" t="s">
        <v>19</v>
      </c>
      <c r="C432" s="16" t="s">
        <v>1618</v>
      </c>
      <c r="D432" s="16" t="s">
        <v>1621</v>
      </c>
      <c r="E432" s="16" t="s">
        <v>1622</v>
      </c>
      <c r="F432" s="26" t="s">
        <v>556</v>
      </c>
      <c r="G432" s="18" t="s">
        <v>1437</v>
      </c>
      <c r="H432" s="27" t="s">
        <v>26</v>
      </c>
      <c r="I432" s="9" t="s">
        <v>762</v>
      </c>
      <c r="J432" s="9"/>
    </row>
    <row r="433" spans="1:10">
      <c r="A433" s="14" t="s">
        <v>678</v>
      </c>
      <c r="B433" s="14" t="s">
        <v>19</v>
      </c>
      <c r="C433" s="16" t="s">
        <v>1618</v>
      </c>
      <c r="D433" s="16" t="s">
        <v>1623</v>
      </c>
      <c r="E433" s="16" t="s">
        <v>1624</v>
      </c>
      <c r="F433" s="26" t="s">
        <v>556</v>
      </c>
      <c r="G433" s="18" t="s">
        <v>1437</v>
      </c>
      <c r="H433" s="27" t="s">
        <v>26</v>
      </c>
      <c r="I433" s="9" t="s">
        <v>762</v>
      </c>
      <c r="J433" s="9"/>
    </row>
    <row r="434" spans="1:10" ht="26">
      <c r="A434" s="14" t="s">
        <v>679</v>
      </c>
      <c r="B434" s="14" t="s">
        <v>19</v>
      </c>
      <c r="C434" s="16" t="s">
        <v>432</v>
      </c>
      <c r="D434" s="16" t="s">
        <v>1625</v>
      </c>
      <c r="E434" s="16" t="s">
        <v>1626</v>
      </c>
      <c r="F434" s="26" t="s">
        <v>556</v>
      </c>
      <c r="G434" s="18" t="s">
        <v>1437</v>
      </c>
      <c r="H434" s="27" t="s">
        <v>26</v>
      </c>
      <c r="I434" s="9" t="s">
        <v>762</v>
      </c>
      <c r="J434" s="9"/>
    </row>
    <row r="435" spans="1:10" ht="26">
      <c r="A435" s="14" t="s">
        <v>680</v>
      </c>
      <c r="B435" s="14" t="s">
        <v>19</v>
      </c>
      <c r="C435" s="16" t="s">
        <v>432</v>
      </c>
      <c r="D435" s="16" t="s">
        <v>1627</v>
      </c>
      <c r="E435" s="16" t="s">
        <v>1628</v>
      </c>
      <c r="F435" s="26" t="s">
        <v>556</v>
      </c>
      <c r="G435" s="18" t="s">
        <v>1437</v>
      </c>
      <c r="H435" s="27" t="s">
        <v>26</v>
      </c>
      <c r="I435" s="9" t="s">
        <v>762</v>
      </c>
      <c r="J435" s="9"/>
    </row>
    <row r="436" spans="1:10">
      <c r="A436" s="14" t="s">
        <v>681</v>
      </c>
      <c r="B436" s="14" t="s">
        <v>19</v>
      </c>
      <c r="C436" s="16" t="s">
        <v>432</v>
      </c>
      <c r="D436" s="16" t="s">
        <v>1629</v>
      </c>
      <c r="E436" s="16" t="s">
        <v>1630</v>
      </c>
      <c r="F436" s="26" t="s">
        <v>556</v>
      </c>
      <c r="G436" s="18" t="s">
        <v>1437</v>
      </c>
      <c r="H436" s="27" t="s">
        <v>26</v>
      </c>
      <c r="I436" s="9" t="s">
        <v>762</v>
      </c>
      <c r="J436" s="9"/>
    </row>
    <row r="437" spans="1:10" ht="26">
      <c r="A437" s="14" t="s">
        <v>682</v>
      </c>
      <c r="B437" s="14" t="s">
        <v>19</v>
      </c>
      <c r="C437" s="16" t="s">
        <v>432</v>
      </c>
      <c r="D437" s="16" t="s">
        <v>1631</v>
      </c>
      <c r="E437" s="16" t="s">
        <v>1632</v>
      </c>
      <c r="F437" s="26" t="s">
        <v>556</v>
      </c>
      <c r="G437" s="18" t="s">
        <v>1437</v>
      </c>
      <c r="H437" s="27" t="s">
        <v>26</v>
      </c>
      <c r="I437" s="9" t="s">
        <v>762</v>
      </c>
      <c r="J437" s="9"/>
    </row>
    <row r="438" spans="1:10" ht="26">
      <c r="A438" s="14" t="s">
        <v>683</v>
      </c>
      <c r="B438" s="14" t="s">
        <v>19</v>
      </c>
      <c r="C438" s="16" t="s">
        <v>1633</v>
      </c>
      <c r="D438" s="16" t="s">
        <v>1634</v>
      </c>
      <c r="E438" s="16" t="s">
        <v>1635</v>
      </c>
      <c r="F438" s="26" t="s">
        <v>556</v>
      </c>
      <c r="G438" s="18" t="s">
        <v>1438</v>
      </c>
      <c r="H438" s="27" t="s">
        <v>26</v>
      </c>
      <c r="I438" s="9" t="s">
        <v>762</v>
      </c>
      <c r="J438" s="9"/>
    </row>
    <row r="439" spans="1:10" ht="26">
      <c r="A439" s="14" t="s">
        <v>684</v>
      </c>
      <c r="B439" s="14" t="s">
        <v>19</v>
      </c>
      <c r="C439" s="16" t="s">
        <v>1633</v>
      </c>
      <c r="D439" s="16" t="s">
        <v>1636</v>
      </c>
      <c r="E439" s="16" t="s">
        <v>1637</v>
      </c>
      <c r="F439" s="26" t="s">
        <v>556</v>
      </c>
      <c r="G439" s="18" t="s">
        <v>1438</v>
      </c>
      <c r="H439" s="27" t="s">
        <v>26</v>
      </c>
      <c r="I439" s="9" t="s">
        <v>762</v>
      </c>
      <c r="J439" s="9"/>
    </row>
    <row r="440" spans="1:10" ht="26">
      <c r="A440" s="14" t="s">
        <v>685</v>
      </c>
      <c r="B440" s="14" t="s">
        <v>19</v>
      </c>
      <c r="C440" s="16" t="s">
        <v>1633</v>
      </c>
      <c r="D440" s="16" t="s">
        <v>1638</v>
      </c>
      <c r="E440" s="16" t="s">
        <v>1639</v>
      </c>
      <c r="F440" s="26" t="s">
        <v>556</v>
      </c>
      <c r="G440" s="18" t="s">
        <v>1438</v>
      </c>
      <c r="H440" s="27" t="s">
        <v>26</v>
      </c>
      <c r="I440" s="9" t="s">
        <v>762</v>
      </c>
      <c r="J440" s="9"/>
    </row>
    <row r="441" spans="1:10" ht="26">
      <c r="A441" s="14" t="s">
        <v>686</v>
      </c>
      <c r="B441" s="14" t="s">
        <v>19</v>
      </c>
      <c r="C441" s="16" t="s">
        <v>1640</v>
      </c>
      <c r="D441" s="16" t="s">
        <v>1641</v>
      </c>
      <c r="E441" s="16" t="s">
        <v>1642</v>
      </c>
      <c r="F441" s="26" t="s">
        <v>556</v>
      </c>
      <c r="G441" s="18" t="s">
        <v>1438</v>
      </c>
      <c r="H441" s="27" t="s">
        <v>26</v>
      </c>
      <c r="I441" s="9" t="s">
        <v>762</v>
      </c>
      <c r="J441" s="9"/>
    </row>
    <row r="442" spans="1:10" ht="26">
      <c r="A442" s="14" t="s">
        <v>687</v>
      </c>
      <c r="B442" s="14" t="s">
        <v>19</v>
      </c>
      <c r="C442" s="16" t="s">
        <v>1640</v>
      </c>
      <c r="D442" s="16" t="s">
        <v>1643</v>
      </c>
      <c r="E442" s="16" t="s">
        <v>1644</v>
      </c>
      <c r="F442" s="26" t="s">
        <v>556</v>
      </c>
      <c r="G442" s="18" t="s">
        <v>1438</v>
      </c>
      <c r="H442" s="27" t="s">
        <v>26</v>
      </c>
      <c r="I442" s="9" t="s">
        <v>762</v>
      </c>
      <c r="J442" s="9"/>
    </row>
    <row r="443" spans="1:10" ht="26">
      <c r="A443" s="14" t="s">
        <v>688</v>
      </c>
      <c r="B443" s="14" t="s">
        <v>19</v>
      </c>
      <c r="C443" s="16" t="s">
        <v>1645</v>
      </c>
      <c r="D443" s="16" t="s">
        <v>1646</v>
      </c>
      <c r="E443" s="16" t="s">
        <v>1647</v>
      </c>
      <c r="F443" s="26" t="s">
        <v>556</v>
      </c>
      <c r="G443" s="18" t="s">
        <v>1438</v>
      </c>
      <c r="H443" s="27" t="s">
        <v>26</v>
      </c>
      <c r="I443" s="9" t="s">
        <v>762</v>
      </c>
      <c r="J443" s="9"/>
    </row>
    <row r="444" spans="1:10">
      <c r="A444" s="14" t="s">
        <v>689</v>
      </c>
      <c r="B444" s="14" t="s">
        <v>19</v>
      </c>
      <c r="C444" s="16" t="s">
        <v>1645</v>
      </c>
      <c r="D444" s="16" t="s">
        <v>1648</v>
      </c>
      <c r="E444" s="16" t="s">
        <v>1649</v>
      </c>
      <c r="F444" s="26" t="s">
        <v>556</v>
      </c>
      <c r="G444" s="18" t="s">
        <v>1438</v>
      </c>
      <c r="H444" s="27" t="s">
        <v>26</v>
      </c>
      <c r="I444" s="9" t="s">
        <v>762</v>
      </c>
      <c r="J444" s="9"/>
    </row>
    <row r="445" spans="1:10" ht="26">
      <c r="A445" s="14" t="s">
        <v>690</v>
      </c>
      <c r="B445" s="14" t="s">
        <v>19</v>
      </c>
      <c r="C445" s="16" t="s">
        <v>1645</v>
      </c>
      <c r="D445" s="16" t="s">
        <v>1650</v>
      </c>
      <c r="E445" s="16" t="s">
        <v>1651</v>
      </c>
      <c r="F445" s="26" t="s">
        <v>556</v>
      </c>
      <c r="G445" s="18" t="s">
        <v>1438</v>
      </c>
      <c r="H445" s="27" t="s">
        <v>26</v>
      </c>
      <c r="I445" s="9" t="s">
        <v>762</v>
      </c>
      <c r="J445" s="9"/>
    </row>
    <row r="446" spans="1:10" ht="26">
      <c r="A446" s="14" t="s">
        <v>691</v>
      </c>
      <c r="B446" s="14" t="s">
        <v>19</v>
      </c>
      <c r="C446" s="16" t="s">
        <v>1652</v>
      </c>
      <c r="D446" s="16" t="s">
        <v>1653</v>
      </c>
      <c r="E446" s="16" t="s">
        <v>1654</v>
      </c>
      <c r="F446" s="26" t="s">
        <v>556</v>
      </c>
      <c r="G446" s="18" t="s">
        <v>1438</v>
      </c>
      <c r="H446" s="27" t="s">
        <v>26</v>
      </c>
      <c r="I446" s="9" t="s">
        <v>762</v>
      </c>
      <c r="J446" s="9"/>
    </row>
    <row r="447" spans="1:10">
      <c r="A447" s="14" t="s">
        <v>692</v>
      </c>
      <c r="B447" s="14" t="s">
        <v>19</v>
      </c>
      <c r="C447" s="16" t="s">
        <v>1652</v>
      </c>
      <c r="D447" s="16" t="s">
        <v>1655</v>
      </c>
      <c r="E447" s="16" t="s">
        <v>1656</v>
      </c>
      <c r="F447" s="26" t="s">
        <v>556</v>
      </c>
      <c r="G447" s="18" t="s">
        <v>1438</v>
      </c>
      <c r="H447" s="27" t="s">
        <v>26</v>
      </c>
      <c r="I447" s="9" t="s">
        <v>762</v>
      </c>
      <c r="J447" s="9"/>
    </row>
    <row r="448" spans="1:10" ht="26">
      <c r="A448" s="14" t="s">
        <v>693</v>
      </c>
      <c r="B448" s="14" t="s">
        <v>19</v>
      </c>
      <c r="C448" s="16" t="s">
        <v>1657</v>
      </c>
      <c r="D448" s="16" t="s">
        <v>1658</v>
      </c>
      <c r="E448" s="16" t="s">
        <v>1659</v>
      </c>
      <c r="F448" s="26" t="s">
        <v>556</v>
      </c>
      <c r="G448" s="18" t="s">
        <v>1438</v>
      </c>
      <c r="H448" s="27" t="s">
        <v>26</v>
      </c>
      <c r="I448" s="9" t="s">
        <v>762</v>
      </c>
      <c r="J448" s="9"/>
    </row>
    <row r="449" spans="1:10" ht="26">
      <c r="A449" s="14" t="s">
        <v>694</v>
      </c>
      <c r="B449" s="14" t="s">
        <v>19</v>
      </c>
      <c r="C449" s="16" t="s">
        <v>1657</v>
      </c>
      <c r="D449" s="16" t="s">
        <v>1660</v>
      </c>
      <c r="E449" s="16" t="s">
        <v>1661</v>
      </c>
      <c r="F449" s="26" t="s">
        <v>556</v>
      </c>
      <c r="G449" s="18" t="s">
        <v>1438</v>
      </c>
      <c r="H449" s="27" t="s">
        <v>26</v>
      </c>
      <c r="I449" s="9" t="s">
        <v>762</v>
      </c>
      <c r="J449" s="9"/>
    </row>
    <row r="450" spans="1:10">
      <c r="A450" s="14" t="s">
        <v>695</v>
      </c>
      <c r="B450" s="14" t="s">
        <v>19</v>
      </c>
      <c r="C450" s="16" t="s">
        <v>1657</v>
      </c>
      <c r="D450" s="16" t="s">
        <v>1662</v>
      </c>
      <c r="E450" s="16" t="s">
        <v>1663</v>
      </c>
      <c r="F450" s="26" t="s">
        <v>556</v>
      </c>
      <c r="G450" s="18" t="s">
        <v>1438</v>
      </c>
      <c r="H450" s="27" t="s">
        <v>26</v>
      </c>
      <c r="I450" s="9" t="s">
        <v>762</v>
      </c>
      <c r="J450" s="9"/>
    </row>
    <row r="451" spans="1:10" ht="26">
      <c r="A451" s="14" t="s">
        <v>696</v>
      </c>
      <c r="B451" s="14" t="s">
        <v>19</v>
      </c>
      <c r="C451" s="16" t="s">
        <v>432</v>
      </c>
      <c r="D451" s="16" t="s">
        <v>1664</v>
      </c>
      <c r="E451" s="16" t="s">
        <v>1665</v>
      </c>
      <c r="F451" s="26" t="s">
        <v>556</v>
      </c>
      <c r="G451" s="18" t="s">
        <v>1438</v>
      </c>
      <c r="H451" s="27" t="s">
        <v>26</v>
      </c>
      <c r="I451" s="16" t="s">
        <v>763</v>
      </c>
      <c r="J451" s="9"/>
    </row>
    <row r="452" spans="1:10">
      <c r="A452" s="14" t="s">
        <v>697</v>
      </c>
      <c r="B452" s="14" t="s">
        <v>19</v>
      </c>
      <c r="C452" s="16" t="s">
        <v>432</v>
      </c>
      <c r="D452" s="16" t="s">
        <v>1666</v>
      </c>
      <c r="E452" s="16" t="s">
        <v>1667</v>
      </c>
      <c r="F452" s="26" t="s">
        <v>556</v>
      </c>
      <c r="G452" s="18" t="s">
        <v>1438</v>
      </c>
      <c r="H452" s="27" t="s">
        <v>26</v>
      </c>
      <c r="I452" s="16" t="s">
        <v>763</v>
      </c>
      <c r="J452" s="9"/>
    </row>
    <row r="453" spans="1:10">
      <c r="A453" s="14" t="s">
        <v>698</v>
      </c>
      <c r="B453" s="14" t="s">
        <v>19</v>
      </c>
      <c r="C453" s="16" t="s">
        <v>1668</v>
      </c>
      <c r="D453" s="16" t="s">
        <v>53</v>
      </c>
      <c r="E453" s="16" t="s">
        <v>1669</v>
      </c>
      <c r="F453" s="26" t="s">
        <v>556</v>
      </c>
      <c r="G453" s="18" t="s">
        <v>1438</v>
      </c>
      <c r="H453" s="27" t="s">
        <v>26</v>
      </c>
      <c r="I453" s="9" t="s">
        <v>762</v>
      </c>
      <c r="J453" s="9"/>
    </row>
    <row r="454" spans="1:10" ht="26">
      <c r="A454" s="14" t="s">
        <v>699</v>
      </c>
      <c r="B454" s="14" t="s">
        <v>19</v>
      </c>
      <c r="C454" s="16" t="s">
        <v>1668</v>
      </c>
      <c r="D454" s="16" t="s">
        <v>1670</v>
      </c>
      <c r="E454" s="16" t="s">
        <v>1671</v>
      </c>
      <c r="F454" s="26" t="s">
        <v>556</v>
      </c>
      <c r="G454" s="18" t="s">
        <v>1438</v>
      </c>
      <c r="H454" s="27" t="s">
        <v>26</v>
      </c>
      <c r="I454" s="9" t="s">
        <v>762</v>
      </c>
      <c r="J454" s="9"/>
    </row>
    <row r="455" spans="1:10" ht="26">
      <c r="A455" s="14" t="s">
        <v>700</v>
      </c>
      <c r="B455" s="14" t="s">
        <v>19</v>
      </c>
      <c r="C455" s="16" t="s">
        <v>1672</v>
      </c>
      <c r="D455" s="16" t="s">
        <v>1326</v>
      </c>
      <c r="E455" s="16" t="s">
        <v>1673</v>
      </c>
      <c r="F455" s="26" t="s">
        <v>556</v>
      </c>
      <c r="G455" s="18" t="s">
        <v>1438</v>
      </c>
      <c r="H455" s="27" t="s">
        <v>26</v>
      </c>
      <c r="I455" s="9" t="s">
        <v>762</v>
      </c>
      <c r="J455" s="9"/>
    </row>
    <row r="456" spans="1:10">
      <c r="A456" s="14" t="s">
        <v>701</v>
      </c>
      <c r="B456" s="14" t="s">
        <v>19</v>
      </c>
      <c r="C456" s="16" t="s">
        <v>1672</v>
      </c>
      <c r="D456" s="16" t="s">
        <v>1674</v>
      </c>
      <c r="E456" s="16" t="s">
        <v>1675</v>
      </c>
      <c r="F456" s="26" t="s">
        <v>556</v>
      </c>
      <c r="G456" s="18" t="s">
        <v>1438</v>
      </c>
      <c r="H456" s="27" t="s">
        <v>26</v>
      </c>
      <c r="I456" s="9" t="s">
        <v>762</v>
      </c>
      <c r="J456" s="9"/>
    </row>
    <row r="457" spans="1:10" ht="26">
      <c r="A457" s="14" t="s">
        <v>702</v>
      </c>
      <c r="B457" s="14" t="s">
        <v>19</v>
      </c>
      <c r="C457" s="16" t="s">
        <v>1676</v>
      </c>
      <c r="D457" s="16" t="s">
        <v>1677</v>
      </c>
      <c r="E457" s="16" t="s">
        <v>1678</v>
      </c>
      <c r="F457" s="26" t="s">
        <v>556</v>
      </c>
      <c r="G457" s="18" t="s">
        <v>548</v>
      </c>
      <c r="H457" s="27" t="s">
        <v>26</v>
      </c>
      <c r="I457" s="9" t="s">
        <v>762</v>
      </c>
      <c r="J457" s="11"/>
    </row>
    <row r="458" spans="1:10" ht="26">
      <c r="A458" s="14" t="s">
        <v>703</v>
      </c>
      <c r="B458" s="14" t="s">
        <v>19</v>
      </c>
      <c r="C458" s="16" t="s">
        <v>1676</v>
      </c>
      <c r="D458" s="16" t="s">
        <v>1679</v>
      </c>
      <c r="E458" s="16" t="s">
        <v>1680</v>
      </c>
      <c r="F458" s="26" t="s">
        <v>556</v>
      </c>
      <c r="G458" s="18" t="s">
        <v>548</v>
      </c>
      <c r="H458" s="27" t="s">
        <v>26</v>
      </c>
      <c r="I458" s="9" t="s">
        <v>762</v>
      </c>
      <c r="J458" s="11"/>
    </row>
    <row r="459" spans="1:10" ht="26">
      <c r="A459" s="14" t="s">
        <v>704</v>
      </c>
      <c r="B459" s="14" t="s">
        <v>19</v>
      </c>
      <c r="C459" s="16" t="s">
        <v>1676</v>
      </c>
      <c r="D459" s="16" t="s">
        <v>1681</v>
      </c>
      <c r="E459" s="16" t="s">
        <v>1682</v>
      </c>
      <c r="F459" s="26" t="s">
        <v>556</v>
      </c>
      <c r="G459" s="18" t="s">
        <v>548</v>
      </c>
      <c r="H459" s="27" t="s">
        <v>26</v>
      </c>
      <c r="I459" s="9" t="s">
        <v>762</v>
      </c>
      <c r="J459" s="11"/>
    </row>
    <row r="460" spans="1:10" ht="26">
      <c r="A460" s="14" t="s">
        <v>705</v>
      </c>
      <c r="B460" s="14" t="s">
        <v>19</v>
      </c>
      <c r="C460" s="16" t="s">
        <v>1676</v>
      </c>
      <c r="D460" s="16" t="s">
        <v>1683</v>
      </c>
      <c r="E460" s="16" t="s">
        <v>1684</v>
      </c>
      <c r="F460" s="26" t="s">
        <v>556</v>
      </c>
      <c r="G460" s="18" t="s">
        <v>548</v>
      </c>
      <c r="H460" s="27" t="s">
        <v>26</v>
      </c>
      <c r="I460" s="9" t="s">
        <v>762</v>
      </c>
      <c r="J460" s="11"/>
    </row>
    <row r="461" spans="1:10" ht="26">
      <c r="A461" s="14" t="s">
        <v>706</v>
      </c>
      <c r="B461" s="14" t="s">
        <v>19</v>
      </c>
      <c r="C461" s="16" t="s">
        <v>1685</v>
      </c>
      <c r="D461" s="16" t="s">
        <v>1686</v>
      </c>
      <c r="E461" s="16" t="s">
        <v>1687</v>
      </c>
      <c r="F461" s="26" t="s">
        <v>556</v>
      </c>
      <c r="G461" s="18" t="s">
        <v>548</v>
      </c>
      <c r="H461" s="27" t="s">
        <v>26</v>
      </c>
      <c r="I461" s="9" t="s">
        <v>762</v>
      </c>
      <c r="J461" s="11"/>
    </row>
    <row r="462" spans="1:10" ht="26">
      <c r="A462" s="14" t="s">
        <v>707</v>
      </c>
      <c r="B462" s="14" t="s">
        <v>19</v>
      </c>
      <c r="C462" s="16" t="s">
        <v>1685</v>
      </c>
      <c r="D462" s="16" t="s">
        <v>1688</v>
      </c>
      <c r="E462" s="16" t="s">
        <v>1689</v>
      </c>
      <c r="F462" s="26" t="s">
        <v>556</v>
      </c>
      <c r="G462" s="18" t="s">
        <v>548</v>
      </c>
      <c r="H462" s="27" t="s">
        <v>26</v>
      </c>
      <c r="I462" s="9" t="s">
        <v>762</v>
      </c>
      <c r="J462" s="11"/>
    </row>
    <row r="463" spans="1:10" ht="26">
      <c r="A463" s="14" t="s">
        <v>708</v>
      </c>
      <c r="B463" s="14" t="s">
        <v>19</v>
      </c>
      <c r="C463" s="16" t="s">
        <v>1685</v>
      </c>
      <c r="D463" s="16" t="s">
        <v>1690</v>
      </c>
      <c r="E463" s="16" t="s">
        <v>1691</v>
      </c>
      <c r="F463" s="26" t="s">
        <v>556</v>
      </c>
      <c r="G463" s="18" t="s">
        <v>548</v>
      </c>
      <c r="H463" s="27" t="s">
        <v>26</v>
      </c>
      <c r="I463" s="9" t="s">
        <v>762</v>
      </c>
      <c r="J463" s="11"/>
    </row>
    <row r="464" spans="1:10">
      <c r="A464" s="14" t="s">
        <v>709</v>
      </c>
      <c r="B464" s="14" t="s">
        <v>19</v>
      </c>
      <c r="C464" s="16" t="s">
        <v>1685</v>
      </c>
      <c r="D464" s="16" t="s">
        <v>1692</v>
      </c>
      <c r="E464" s="16" t="s">
        <v>1693</v>
      </c>
      <c r="F464" s="26" t="s">
        <v>556</v>
      </c>
      <c r="G464" s="18" t="s">
        <v>548</v>
      </c>
      <c r="H464" s="27" t="s">
        <v>26</v>
      </c>
      <c r="I464" s="9" t="s">
        <v>762</v>
      </c>
      <c r="J464" s="11"/>
    </row>
    <row r="465" spans="1:10" ht="26">
      <c r="A465" s="14" t="s">
        <v>710</v>
      </c>
      <c r="B465" s="44" t="s">
        <v>19</v>
      </c>
      <c r="C465" s="18" t="s">
        <v>1685</v>
      </c>
      <c r="D465" s="18" t="s">
        <v>1694</v>
      </c>
      <c r="E465" s="18" t="s">
        <v>1695</v>
      </c>
      <c r="F465" s="45" t="s">
        <v>556</v>
      </c>
      <c r="G465" s="18" t="s">
        <v>548</v>
      </c>
      <c r="H465" s="27" t="s">
        <v>26</v>
      </c>
      <c r="I465" s="9" t="s">
        <v>762</v>
      </c>
      <c r="J465" s="11"/>
    </row>
    <row r="466" spans="1:10" ht="26">
      <c r="A466" s="14" t="s">
        <v>711</v>
      </c>
      <c r="B466" s="44" t="s">
        <v>19</v>
      </c>
      <c r="C466" s="18" t="s">
        <v>1685</v>
      </c>
      <c r="D466" s="18" t="s">
        <v>1696</v>
      </c>
      <c r="E466" s="18" t="s">
        <v>1697</v>
      </c>
      <c r="F466" s="45" t="s">
        <v>556</v>
      </c>
      <c r="G466" s="18" t="s">
        <v>548</v>
      </c>
      <c r="H466" s="27" t="s">
        <v>26</v>
      </c>
      <c r="I466" s="9" t="s">
        <v>762</v>
      </c>
      <c r="J466" s="11"/>
    </row>
    <row r="467" spans="1:10" ht="26">
      <c r="A467" s="14" t="s">
        <v>712</v>
      </c>
      <c r="B467" s="44" t="s">
        <v>19</v>
      </c>
      <c r="C467" s="18" t="s">
        <v>1698</v>
      </c>
      <c r="D467" s="18" t="s">
        <v>1641</v>
      </c>
      <c r="E467" s="18" t="s">
        <v>1699</v>
      </c>
      <c r="F467" s="45" t="s">
        <v>556</v>
      </c>
      <c r="G467" s="18" t="s">
        <v>548</v>
      </c>
      <c r="H467" s="27" t="s">
        <v>26</v>
      </c>
      <c r="I467" s="9" t="s">
        <v>762</v>
      </c>
      <c r="J467" s="11"/>
    </row>
    <row r="468" spans="1:10" ht="26">
      <c r="A468" s="14" t="s">
        <v>713</v>
      </c>
      <c r="B468" s="44" t="s">
        <v>19</v>
      </c>
      <c r="C468" s="18" t="s">
        <v>1698</v>
      </c>
      <c r="D468" s="18" t="s">
        <v>1700</v>
      </c>
      <c r="E468" s="18" t="s">
        <v>1701</v>
      </c>
      <c r="F468" s="45" t="s">
        <v>556</v>
      </c>
      <c r="G468" s="18" t="s">
        <v>548</v>
      </c>
      <c r="H468" s="27" t="s">
        <v>26</v>
      </c>
      <c r="I468" s="9" t="s">
        <v>762</v>
      </c>
      <c r="J468" s="11"/>
    </row>
    <row r="469" spans="1:10" ht="26">
      <c r="A469" s="14" t="s">
        <v>714</v>
      </c>
      <c r="B469" s="44" t="s">
        <v>19</v>
      </c>
      <c r="C469" s="18" t="s">
        <v>1698</v>
      </c>
      <c r="D469" s="18" t="s">
        <v>1702</v>
      </c>
      <c r="E469" s="18" t="s">
        <v>1703</v>
      </c>
      <c r="F469" s="45" t="s">
        <v>556</v>
      </c>
      <c r="G469" s="18" t="s">
        <v>548</v>
      </c>
      <c r="H469" s="27" t="s">
        <v>26</v>
      </c>
      <c r="I469" s="9" t="s">
        <v>762</v>
      </c>
      <c r="J469" s="11"/>
    </row>
    <row r="470" spans="1:10">
      <c r="A470" s="14" t="s">
        <v>715</v>
      </c>
      <c r="B470" s="44" t="s">
        <v>19</v>
      </c>
      <c r="C470" s="18" t="s">
        <v>1698</v>
      </c>
      <c r="D470" s="18" t="s">
        <v>1704</v>
      </c>
      <c r="E470" s="18" t="s">
        <v>1705</v>
      </c>
      <c r="F470" s="45" t="s">
        <v>556</v>
      </c>
      <c r="G470" s="18" t="s">
        <v>548</v>
      </c>
      <c r="H470" s="27" t="s">
        <v>26</v>
      </c>
      <c r="I470" s="9" t="s">
        <v>762</v>
      </c>
      <c r="J470" s="11"/>
    </row>
    <row r="471" spans="1:10">
      <c r="A471" s="14" t="s">
        <v>716</v>
      </c>
      <c r="B471" s="44" t="s">
        <v>19</v>
      </c>
      <c r="C471" s="18" t="s">
        <v>1698</v>
      </c>
      <c r="D471" s="18" t="s">
        <v>557</v>
      </c>
      <c r="E471" s="18" t="s">
        <v>1706</v>
      </c>
      <c r="F471" s="45" t="s">
        <v>556</v>
      </c>
      <c r="G471" s="18" t="s">
        <v>548</v>
      </c>
      <c r="H471" s="27" t="s">
        <v>26</v>
      </c>
      <c r="I471" s="9" t="s">
        <v>762</v>
      </c>
      <c r="J471" s="11"/>
    </row>
    <row r="472" spans="1:10" ht="26">
      <c r="A472" s="14" t="s">
        <v>717</v>
      </c>
      <c r="B472" s="44" t="s">
        <v>19</v>
      </c>
      <c r="C472" s="18" t="s">
        <v>1707</v>
      </c>
      <c r="D472" s="18" t="s">
        <v>1708</v>
      </c>
      <c r="E472" s="18" t="s">
        <v>1709</v>
      </c>
      <c r="F472" s="45" t="s">
        <v>556</v>
      </c>
      <c r="G472" s="18" t="s">
        <v>548</v>
      </c>
      <c r="H472" s="27" t="s">
        <v>26</v>
      </c>
      <c r="I472" s="9" t="s">
        <v>762</v>
      </c>
      <c r="J472" s="11"/>
    </row>
    <row r="473" spans="1:10" ht="26">
      <c r="A473" s="14" t="s">
        <v>718</v>
      </c>
      <c r="B473" s="44" t="s">
        <v>19</v>
      </c>
      <c r="C473" s="18" t="s">
        <v>1707</v>
      </c>
      <c r="D473" s="18" t="s">
        <v>1710</v>
      </c>
      <c r="E473" s="18" t="s">
        <v>1711</v>
      </c>
      <c r="F473" s="45" t="s">
        <v>556</v>
      </c>
      <c r="G473" s="18" t="s">
        <v>548</v>
      </c>
      <c r="H473" s="27" t="s">
        <v>26</v>
      </c>
      <c r="I473" s="9" t="s">
        <v>762</v>
      </c>
      <c r="J473" s="11"/>
    </row>
    <row r="474" spans="1:10">
      <c r="A474" s="14" t="s">
        <v>719</v>
      </c>
      <c r="B474" s="44" t="s">
        <v>19</v>
      </c>
      <c r="C474" s="18" t="s">
        <v>1712</v>
      </c>
      <c r="D474" s="18" t="s">
        <v>1713</v>
      </c>
      <c r="E474" s="18" t="s">
        <v>1714</v>
      </c>
      <c r="F474" s="45" t="s">
        <v>556</v>
      </c>
      <c r="G474" s="18" t="s">
        <v>548</v>
      </c>
      <c r="H474" s="27" t="s">
        <v>26</v>
      </c>
      <c r="I474" s="9" t="s">
        <v>762</v>
      </c>
      <c r="J474" s="11"/>
    </row>
    <row r="475" spans="1:10" ht="26">
      <c r="A475" s="14" t="s">
        <v>720</v>
      </c>
      <c r="B475" s="44" t="s">
        <v>19</v>
      </c>
      <c r="C475" s="18" t="s">
        <v>1712</v>
      </c>
      <c r="D475" s="18" t="s">
        <v>1715</v>
      </c>
      <c r="E475" s="18" t="s">
        <v>1716</v>
      </c>
      <c r="F475" s="45" t="s">
        <v>556</v>
      </c>
      <c r="G475" s="18" t="s">
        <v>548</v>
      </c>
      <c r="H475" s="27" t="s">
        <v>26</v>
      </c>
      <c r="I475" s="9" t="s">
        <v>762</v>
      </c>
      <c r="J475" s="11"/>
    </row>
    <row r="476" spans="1:10" ht="26">
      <c r="A476" s="14" t="s">
        <v>721</v>
      </c>
      <c r="B476" s="44" t="s">
        <v>19</v>
      </c>
      <c r="C476" s="18" t="s">
        <v>1712</v>
      </c>
      <c r="D476" s="18" t="s">
        <v>1717</v>
      </c>
      <c r="E476" s="18" t="s">
        <v>1718</v>
      </c>
      <c r="F476" s="45" t="s">
        <v>556</v>
      </c>
      <c r="G476" s="18" t="s">
        <v>548</v>
      </c>
      <c r="H476" s="27" t="s">
        <v>26</v>
      </c>
      <c r="I476" s="9" t="s">
        <v>762</v>
      </c>
      <c r="J476" s="11"/>
    </row>
    <row r="477" spans="1:10" ht="26">
      <c r="A477" s="14" t="s">
        <v>722</v>
      </c>
      <c r="B477" s="44" t="s">
        <v>19</v>
      </c>
      <c r="C477" s="18" t="s">
        <v>1712</v>
      </c>
      <c r="D477" s="18" t="s">
        <v>1719</v>
      </c>
      <c r="E477" s="18" t="s">
        <v>1720</v>
      </c>
      <c r="F477" s="45" t="s">
        <v>556</v>
      </c>
      <c r="G477" s="18" t="s">
        <v>548</v>
      </c>
      <c r="H477" s="27" t="s">
        <v>26</v>
      </c>
      <c r="I477" s="9" t="s">
        <v>762</v>
      </c>
      <c r="J477" s="11"/>
    </row>
    <row r="478" spans="1:10">
      <c r="A478" s="14" t="s">
        <v>723</v>
      </c>
      <c r="B478" s="44" t="s">
        <v>19</v>
      </c>
      <c r="C478" s="18" t="s">
        <v>1721</v>
      </c>
      <c r="D478" s="18" t="s">
        <v>1722</v>
      </c>
      <c r="E478" s="18" t="s">
        <v>1723</v>
      </c>
      <c r="F478" s="45" t="s">
        <v>556</v>
      </c>
      <c r="G478" s="18" t="s">
        <v>548</v>
      </c>
      <c r="H478" s="27" t="s">
        <v>26</v>
      </c>
      <c r="I478" s="9" t="s">
        <v>762</v>
      </c>
      <c r="J478" s="11"/>
    </row>
    <row r="479" spans="1:10">
      <c r="A479" s="14" t="s">
        <v>724</v>
      </c>
      <c r="B479" s="44" t="s">
        <v>19</v>
      </c>
      <c r="C479" s="18" t="s">
        <v>1721</v>
      </c>
      <c r="D479" s="18" t="s">
        <v>1724</v>
      </c>
      <c r="E479" s="18" t="s">
        <v>1725</v>
      </c>
      <c r="F479" s="45" t="s">
        <v>556</v>
      </c>
      <c r="G479" s="18" t="s">
        <v>548</v>
      </c>
      <c r="H479" s="27" t="s">
        <v>26</v>
      </c>
      <c r="I479" s="9" t="s">
        <v>762</v>
      </c>
      <c r="J479" s="11"/>
    </row>
    <row r="480" spans="1:10">
      <c r="A480" s="14" t="s">
        <v>725</v>
      </c>
      <c r="B480" s="44" t="s">
        <v>19</v>
      </c>
      <c r="C480" s="18" t="s">
        <v>1721</v>
      </c>
      <c r="D480" s="18" t="s">
        <v>1726</v>
      </c>
      <c r="E480" s="18" t="s">
        <v>1727</v>
      </c>
      <c r="F480" s="45" t="s">
        <v>556</v>
      </c>
      <c r="G480" s="18" t="s">
        <v>548</v>
      </c>
      <c r="H480" s="27" t="s">
        <v>26</v>
      </c>
      <c r="I480" s="9" t="s">
        <v>762</v>
      </c>
      <c r="J480" s="11"/>
    </row>
    <row r="481" spans="1:10" ht="26">
      <c r="A481" s="14" t="s">
        <v>726</v>
      </c>
      <c r="B481" s="44" t="s">
        <v>19</v>
      </c>
      <c r="C481" s="18" t="s">
        <v>1721</v>
      </c>
      <c r="D481" s="18" t="s">
        <v>1728</v>
      </c>
      <c r="E481" s="18" t="s">
        <v>1729</v>
      </c>
      <c r="F481" s="45" t="s">
        <v>556</v>
      </c>
      <c r="G481" s="18" t="s">
        <v>548</v>
      </c>
      <c r="H481" s="27" t="s">
        <v>26</v>
      </c>
      <c r="I481" s="9" t="s">
        <v>762</v>
      </c>
      <c r="J481" s="11"/>
    </row>
    <row r="482" spans="1:10">
      <c r="A482" s="14" t="s">
        <v>727</v>
      </c>
      <c r="B482" s="44" t="s">
        <v>19</v>
      </c>
      <c r="C482" s="18" t="s">
        <v>1730</v>
      </c>
      <c r="D482" s="18" t="s">
        <v>1731</v>
      </c>
      <c r="E482" s="18" t="s">
        <v>1732</v>
      </c>
      <c r="F482" s="45" t="s">
        <v>556</v>
      </c>
      <c r="G482" s="18" t="s">
        <v>548</v>
      </c>
      <c r="H482" s="27" t="s">
        <v>26</v>
      </c>
      <c r="I482" s="9" t="s">
        <v>762</v>
      </c>
      <c r="J482" s="11"/>
    </row>
    <row r="483" spans="1:10">
      <c r="A483" s="14" t="s">
        <v>728</v>
      </c>
      <c r="B483" s="44" t="s">
        <v>19</v>
      </c>
      <c r="C483" s="18" t="s">
        <v>1730</v>
      </c>
      <c r="D483" s="18" t="s">
        <v>1733</v>
      </c>
      <c r="E483" s="18" t="s">
        <v>1734</v>
      </c>
      <c r="F483" s="45" t="s">
        <v>556</v>
      </c>
      <c r="G483" s="18" t="s">
        <v>548</v>
      </c>
      <c r="H483" s="27" t="s">
        <v>26</v>
      </c>
      <c r="I483" s="9" t="s">
        <v>762</v>
      </c>
      <c r="J483" s="11"/>
    </row>
    <row r="484" spans="1:10" ht="26">
      <c r="A484" s="14" t="s">
        <v>729</v>
      </c>
      <c r="B484" s="44" t="s">
        <v>19</v>
      </c>
      <c r="C484" s="18" t="s">
        <v>1730</v>
      </c>
      <c r="D484" s="18" t="s">
        <v>1735</v>
      </c>
      <c r="E484" s="18" t="s">
        <v>1736</v>
      </c>
      <c r="F484" s="45" t="s">
        <v>556</v>
      </c>
      <c r="G484" s="18" t="s">
        <v>548</v>
      </c>
      <c r="H484" s="27" t="s">
        <v>26</v>
      </c>
      <c r="I484" s="9" t="s">
        <v>762</v>
      </c>
      <c r="J484" s="11"/>
    </row>
    <row r="485" spans="1:10">
      <c r="A485" s="14" t="s">
        <v>730</v>
      </c>
      <c r="B485" s="44" t="s">
        <v>19</v>
      </c>
      <c r="C485" s="18" t="s">
        <v>1737</v>
      </c>
      <c r="D485" s="18" t="s">
        <v>1738</v>
      </c>
      <c r="E485" s="18" t="s">
        <v>1739</v>
      </c>
      <c r="F485" s="45" t="s">
        <v>556</v>
      </c>
      <c r="G485" s="18" t="s">
        <v>548</v>
      </c>
      <c r="H485" s="27" t="s">
        <v>26</v>
      </c>
      <c r="I485" s="16" t="s">
        <v>763</v>
      </c>
      <c r="J485" s="11"/>
    </row>
    <row r="486" spans="1:10" ht="26">
      <c r="A486" s="14" t="s">
        <v>731</v>
      </c>
      <c r="B486" s="44" t="s">
        <v>19</v>
      </c>
      <c r="C486" s="18" t="s">
        <v>1737</v>
      </c>
      <c r="D486" s="18" t="s">
        <v>1740</v>
      </c>
      <c r="E486" s="18" t="s">
        <v>1741</v>
      </c>
      <c r="F486" s="45" t="s">
        <v>556</v>
      </c>
      <c r="G486" s="18" t="s">
        <v>548</v>
      </c>
      <c r="H486" s="27" t="s">
        <v>26</v>
      </c>
      <c r="I486" s="16" t="s">
        <v>763</v>
      </c>
      <c r="J486" s="11"/>
    </row>
    <row r="487" spans="1:10">
      <c r="A487" s="14" t="s">
        <v>732</v>
      </c>
      <c r="B487" s="44" t="s">
        <v>19</v>
      </c>
      <c r="C487" s="18" t="s">
        <v>1742</v>
      </c>
      <c r="D487" s="18" t="s">
        <v>1743</v>
      </c>
      <c r="E487" s="18" t="s">
        <v>1744</v>
      </c>
      <c r="F487" s="45" t="s">
        <v>556</v>
      </c>
      <c r="G487" s="18" t="s">
        <v>548</v>
      </c>
      <c r="H487" s="27" t="s">
        <v>26</v>
      </c>
      <c r="I487" s="9" t="s">
        <v>762</v>
      </c>
      <c r="J487" s="11"/>
    </row>
    <row r="488" spans="1:10" ht="26">
      <c r="A488" s="14" t="s">
        <v>733</v>
      </c>
      <c r="B488" s="44" t="s">
        <v>19</v>
      </c>
      <c r="C488" s="18" t="s">
        <v>1742</v>
      </c>
      <c r="D488" s="18" t="s">
        <v>1745</v>
      </c>
      <c r="E488" s="18" t="s">
        <v>1746</v>
      </c>
      <c r="F488" s="45" t="s">
        <v>556</v>
      </c>
      <c r="G488" s="18" t="s">
        <v>548</v>
      </c>
      <c r="H488" s="27" t="s">
        <v>26</v>
      </c>
      <c r="I488" s="9" t="s">
        <v>762</v>
      </c>
      <c r="J488" s="11"/>
    </row>
    <row r="489" spans="1:10" ht="26">
      <c r="A489" s="14" t="s">
        <v>734</v>
      </c>
      <c r="B489" s="44" t="s">
        <v>19</v>
      </c>
      <c r="C489" s="18" t="s">
        <v>1747</v>
      </c>
      <c r="D489" s="18" t="s">
        <v>1748</v>
      </c>
      <c r="E489" s="18" t="s">
        <v>1749</v>
      </c>
      <c r="F489" s="45" t="s">
        <v>556</v>
      </c>
      <c r="G489" s="18" t="s">
        <v>671</v>
      </c>
      <c r="H489" s="27" t="s">
        <v>26</v>
      </c>
      <c r="I489" s="9" t="s">
        <v>763</v>
      </c>
      <c r="J489" s="11"/>
    </row>
    <row r="490" spans="1:10" ht="26">
      <c r="A490" s="14" t="s">
        <v>735</v>
      </c>
      <c r="B490" s="44" t="s">
        <v>19</v>
      </c>
      <c r="C490" s="18" t="s">
        <v>1747</v>
      </c>
      <c r="D490" s="18" t="s">
        <v>1750</v>
      </c>
      <c r="E490" s="18" t="s">
        <v>1751</v>
      </c>
      <c r="F490" s="45" t="s">
        <v>556</v>
      </c>
      <c r="G490" s="18" t="s">
        <v>671</v>
      </c>
      <c r="H490" s="27" t="s">
        <v>26</v>
      </c>
      <c r="I490" s="9" t="s">
        <v>763</v>
      </c>
      <c r="J490" s="11"/>
    </row>
    <row r="491" spans="1:10" ht="26">
      <c r="A491" s="14" t="s">
        <v>736</v>
      </c>
      <c r="B491" s="44" t="s">
        <v>19</v>
      </c>
      <c r="C491" s="18" t="s">
        <v>1747</v>
      </c>
      <c r="D491" s="18" t="s">
        <v>1364</v>
      </c>
      <c r="E491" s="18" t="s">
        <v>1752</v>
      </c>
      <c r="F491" s="45" t="s">
        <v>556</v>
      </c>
      <c r="G491" s="18" t="s">
        <v>671</v>
      </c>
      <c r="H491" s="27" t="s">
        <v>26</v>
      </c>
      <c r="I491" s="9" t="s">
        <v>763</v>
      </c>
      <c r="J491" s="11"/>
    </row>
    <row r="492" spans="1:10" ht="26">
      <c r="A492" s="14" t="s">
        <v>737</v>
      </c>
      <c r="B492" s="44" t="s">
        <v>19</v>
      </c>
      <c r="C492" s="18" t="s">
        <v>1747</v>
      </c>
      <c r="D492" s="18" t="s">
        <v>1753</v>
      </c>
      <c r="E492" s="18" t="s">
        <v>1754</v>
      </c>
      <c r="F492" s="45" t="s">
        <v>556</v>
      </c>
      <c r="G492" s="18" t="s">
        <v>671</v>
      </c>
      <c r="H492" s="27" t="s">
        <v>26</v>
      </c>
      <c r="I492" s="9" t="s">
        <v>763</v>
      </c>
      <c r="J492" s="11"/>
    </row>
    <row r="493" spans="1:10" ht="26">
      <c r="A493" s="14" t="s">
        <v>738</v>
      </c>
      <c r="B493" s="44" t="s">
        <v>19</v>
      </c>
      <c r="C493" s="18" t="s">
        <v>1747</v>
      </c>
      <c r="D493" s="18" t="s">
        <v>1755</v>
      </c>
      <c r="E493" s="18" t="s">
        <v>1756</v>
      </c>
      <c r="F493" s="45" t="s">
        <v>556</v>
      </c>
      <c r="G493" s="18" t="s">
        <v>671</v>
      </c>
      <c r="H493" s="27" t="s">
        <v>26</v>
      </c>
      <c r="I493" s="9" t="s">
        <v>763</v>
      </c>
      <c r="J493" s="11"/>
    </row>
    <row r="494" spans="1:10">
      <c r="A494" s="14" t="s">
        <v>739</v>
      </c>
      <c r="B494" s="44" t="s">
        <v>19</v>
      </c>
      <c r="C494" s="18" t="s">
        <v>1757</v>
      </c>
      <c r="D494" s="18" t="s">
        <v>1758</v>
      </c>
      <c r="E494" s="18" t="s">
        <v>1759</v>
      </c>
      <c r="F494" s="45" t="s">
        <v>556</v>
      </c>
      <c r="G494" s="18" t="s">
        <v>671</v>
      </c>
      <c r="H494" s="27" t="s">
        <v>26</v>
      </c>
      <c r="I494" s="9" t="s">
        <v>763</v>
      </c>
      <c r="J494" s="11"/>
    </row>
    <row r="495" spans="1:10" ht="26">
      <c r="A495" s="14" t="s">
        <v>740</v>
      </c>
      <c r="B495" s="44" t="s">
        <v>19</v>
      </c>
      <c r="C495" s="18" t="s">
        <v>1757</v>
      </c>
      <c r="D495" s="18" t="s">
        <v>1760</v>
      </c>
      <c r="E495" s="18" t="s">
        <v>1761</v>
      </c>
      <c r="F495" s="45" t="s">
        <v>556</v>
      </c>
      <c r="G495" s="18" t="s">
        <v>671</v>
      </c>
      <c r="H495" s="27" t="s">
        <v>26</v>
      </c>
      <c r="I495" s="9" t="s">
        <v>763</v>
      </c>
      <c r="J495" s="11"/>
    </row>
    <row r="496" spans="1:10">
      <c r="A496" s="14" t="s">
        <v>741</v>
      </c>
      <c r="B496" s="44" t="s">
        <v>19</v>
      </c>
      <c r="C496" s="18" t="s">
        <v>1757</v>
      </c>
      <c r="D496" s="18" t="s">
        <v>1762</v>
      </c>
      <c r="E496" s="18" t="s">
        <v>1763</v>
      </c>
      <c r="F496" s="45" t="s">
        <v>556</v>
      </c>
      <c r="G496" s="18" t="s">
        <v>671</v>
      </c>
      <c r="H496" s="27" t="s">
        <v>26</v>
      </c>
      <c r="I496" s="9" t="s">
        <v>763</v>
      </c>
      <c r="J496" s="11"/>
    </row>
    <row r="497" spans="1:10" ht="26">
      <c r="A497" s="14" t="s">
        <v>742</v>
      </c>
      <c r="B497" s="44" t="s">
        <v>19</v>
      </c>
      <c r="C497" s="18" t="s">
        <v>1757</v>
      </c>
      <c r="D497" s="18" t="s">
        <v>1764</v>
      </c>
      <c r="E497" s="18" t="s">
        <v>1765</v>
      </c>
      <c r="F497" s="45" t="s">
        <v>556</v>
      </c>
      <c r="G497" s="18" t="s">
        <v>671</v>
      </c>
      <c r="H497" s="27" t="s">
        <v>26</v>
      </c>
      <c r="I497" s="9" t="s">
        <v>763</v>
      </c>
      <c r="J497" s="11"/>
    </row>
    <row r="498" spans="1:10">
      <c r="A498" s="14" t="s">
        <v>743</v>
      </c>
      <c r="B498" s="44" t="s">
        <v>19</v>
      </c>
      <c r="C498" s="18" t="s">
        <v>1757</v>
      </c>
      <c r="D498" s="18" t="s">
        <v>1766</v>
      </c>
      <c r="E498" s="18" t="s">
        <v>1767</v>
      </c>
      <c r="F498" s="45" t="s">
        <v>556</v>
      </c>
      <c r="G498" s="18" t="s">
        <v>671</v>
      </c>
      <c r="H498" s="27" t="s">
        <v>26</v>
      </c>
      <c r="I498" s="9" t="s">
        <v>763</v>
      </c>
      <c r="J498" s="11"/>
    </row>
    <row r="499" spans="1:10" ht="26">
      <c r="A499" s="14" t="s">
        <v>744</v>
      </c>
      <c r="B499" s="44" t="s">
        <v>19</v>
      </c>
      <c r="C499" s="18" t="s">
        <v>1757</v>
      </c>
      <c r="D499" s="18" t="s">
        <v>1768</v>
      </c>
      <c r="E499" s="18" t="s">
        <v>1769</v>
      </c>
      <c r="F499" s="45" t="s">
        <v>556</v>
      </c>
      <c r="G499" s="18" t="s">
        <v>671</v>
      </c>
      <c r="H499" s="27" t="s">
        <v>26</v>
      </c>
      <c r="I499" s="9" t="s">
        <v>763</v>
      </c>
      <c r="J499" s="11"/>
    </row>
    <row r="500" spans="1:10" ht="26">
      <c r="A500" s="14" t="s">
        <v>745</v>
      </c>
      <c r="B500" s="44" t="s">
        <v>19</v>
      </c>
      <c r="C500" s="18" t="s">
        <v>1757</v>
      </c>
      <c r="D500" s="18" t="s">
        <v>1770</v>
      </c>
      <c r="E500" s="18" t="s">
        <v>1771</v>
      </c>
      <c r="F500" s="45" t="s">
        <v>556</v>
      </c>
      <c r="G500" s="18" t="s">
        <v>671</v>
      </c>
      <c r="H500" s="27" t="s">
        <v>26</v>
      </c>
      <c r="I500" s="9" t="s">
        <v>763</v>
      </c>
      <c r="J500" s="11"/>
    </row>
    <row r="501" spans="1:10" ht="26">
      <c r="A501" s="14" t="s">
        <v>746</v>
      </c>
      <c r="B501" s="44" t="s">
        <v>19</v>
      </c>
      <c r="C501" s="18" t="s">
        <v>1772</v>
      </c>
      <c r="D501" s="18" t="s">
        <v>1773</v>
      </c>
      <c r="E501" s="18" t="s">
        <v>1774</v>
      </c>
      <c r="F501" s="45" t="s">
        <v>556</v>
      </c>
      <c r="G501" s="18" t="s">
        <v>671</v>
      </c>
      <c r="H501" s="27" t="s">
        <v>26</v>
      </c>
      <c r="I501" s="9" t="s">
        <v>763</v>
      </c>
      <c r="J501" s="11"/>
    </row>
    <row r="502" spans="1:10" ht="26">
      <c r="A502" s="14" t="s">
        <v>747</v>
      </c>
      <c r="B502" s="44" t="s">
        <v>19</v>
      </c>
      <c r="C502" s="18" t="s">
        <v>1772</v>
      </c>
      <c r="D502" s="18" t="s">
        <v>55</v>
      </c>
      <c r="E502" s="18" t="s">
        <v>1775</v>
      </c>
      <c r="F502" s="45" t="s">
        <v>556</v>
      </c>
      <c r="G502" s="18" t="s">
        <v>671</v>
      </c>
      <c r="H502" s="27" t="s">
        <v>26</v>
      </c>
      <c r="I502" s="9" t="s">
        <v>763</v>
      </c>
      <c r="J502" s="11"/>
    </row>
    <row r="503" spans="1:10" ht="26">
      <c r="A503" s="14" t="s">
        <v>748</v>
      </c>
      <c r="B503" s="44" t="s">
        <v>19</v>
      </c>
      <c r="C503" s="18" t="s">
        <v>1772</v>
      </c>
      <c r="D503" s="18" t="s">
        <v>1776</v>
      </c>
      <c r="E503" s="18" t="s">
        <v>1777</v>
      </c>
      <c r="F503" s="45" t="s">
        <v>556</v>
      </c>
      <c r="G503" s="18" t="s">
        <v>671</v>
      </c>
      <c r="H503" s="27" t="s">
        <v>26</v>
      </c>
      <c r="I503" s="9" t="s">
        <v>763</v>
      </c>
      <c r="J503" s="11"/>
    </row>
    <row r="504" spans="1:10" ht="26">
      <c r="A504" s="14" t="s">
        <v>749</v>
      </c>
      <c r="B504" s="44" t="s">
        <v>19</v>
      </c>
      <c r="C504" s="18" t="s">
        <v>1772</v>
      </c>
      <c r="D504" s="18" t="s">
        <v>1778</v>
      </c>
      <c r="E504" s="18" t="s">
        <v>1779</v>
      </c>
      <c r="F504" s="45" t="s">
        <v>556</v>
      </c>
      <c r="G504" s="18" t="s">
        <v>671</v>
      </c>
      <c r="H504" s="27" t="s">
        <v>26</v>
      </c>
      <c r="I504" s="9" t="s">
        <v>763</v>
      </c>
      <c r="J504" s="11"/>
    </row>
    <row r="505" spans="1:10">
      <c r="A505" s="14" t="s">
        <v>750</v>
      </c>
      <c r="B505" s="44" t="s">
        <v>19</v>
      </c>
      <c r="C505" s="18" t="s">
        <v>1772</v>
      </c>
      <c r="D505" s="18" t="s">
        <v>1780</v>
      </c>
      <c r="E505" s="18" t="s">
        <v>1781</v>
      </c>
      <c r="F505" s="45" t="s">
        <v>556</v>
      </c>
      <c r="G505" s="18" t="s">
        <v>671</v>
      </c>
      <c r="H505" s="27" t="s">
        <v>26</v>
      </c>
      <c r="I505" s="9" t="s">
        <v>763</v>
      </c>
      <c r="J505" s="11"/>
    </row>
    <row r="506" spans="1:10">
      <c r="A506" s="14" t="s">
        <v>751</v>
      </c>
      <c r="B506" s="44" t="s">
        <v>19</v>
      </c>
      <c r="C506" s="18" t="s">
        <v>1772</v>
      </c>
      <c r="D506" s="18" t="s">
        <v>1782</v>
      </c>
      <c r="E506" s="18" t="s">
        <v>1783</v>
      </c>
      <c r="F506" s="45" t="s">
        <v>556</v>
      </c>
      <c r="G506" s="18" t="s">
        <v>671</v>
      </c>
      <c r="H506" s="27" t="s">
        <v>26</v>
      </c>
      <c r="I506" s="9" t="s">
        <v>763</v>
      </c>
      <c r="J506" s="11"/>
    </row>
    <row r="507" spans="1:10">
      <c r="A507" s="14" t="s">
        <v>752</v>
      </c>
      <c r="B507" s="44" t="s">
        <v>19</v>
      </c>
      <c r="C507" s="18" t="s">
        <v>1772</v>
      </c>
      <c r="D507" s="18" t="s">
        <v>1302</v>
      </c>
      <c r="E507" s="18" t="s">
        <v>1784</v>
      </c>
      <c r="F507" s="45" t="s">
        <v>556</v>
      </c>
      <c r="G507" s="18" t="s">
        <v>671</v>
      </c>
      <c r="H507" s="27" t="s">
        <v>26</v>
      </c>
      <c r="I507" s="9" t="s">
        <v>763</v>
      </c>
      <c r="J507" s="11"/>
    </row>
    <row r="508" spans="1:10" ht="26">
      <c r="A508" s="14" t="s">
        <v>753</v>
      </c>
      <c r="B508" s="44" t="s">
        <v>19</v>
      </c>
      <c r="C508" s="18" t="s">
        <v>1785</v>
      </c>
      <c r="D508" s="18" t="s">
        <v>1786</v>
      </c>
      <c r="E508" s="18" t="s">
        <v>1787</v>
      </c>
      <c r="F508" s="45" t="s">
        <v>556</v>
      </c>
      <c r="G508" s="18" t="s">
        <v>671</v>
      </c>
      <c r="H508" s="27" t="s">
        <v>26</v>
      </c>
      <c r="I508" s="9" t="s">
        <v>763</v>
      </c>
      <c r="J508" s="11"/>
    </row>
    <row r="509" spans="1:10">
      <c r="A509" s="14" t="s">
        <v>754</v>
      </c>
      <c r="B509" s="44" t="s">
        <v>19</v>
      </c>
      <c r="C509" s="18" t="s">
        <v>1785</v>
      </c>
      <c r="D509" s="18" t="s">
        <v>1788</v>
      </c>
      <c r="E509" s="18" t="s">
        <v>1789</v>
      </c>
      <c r="F509" s="45" t="s">
        <v>556</v>
      </c>
      <c r="G509" s="18" t="s">
        <v>671</v>
      </c>
      <c r="H509" s="27" t="s">
        <v>26</v>
      </c>
      <c r="I509" s="9" t="s">
        <v>763</v>
      </c>
      <c r="J509" s="11"/>
    </row>
    <row r="510" spans="1:10">
      <c r="A510" s="14" t="s">
        <v>755</v>
      </c>
      <c r="B510" s="44" t="s">
        <v>19</v>
      </c>
      <c r="C510" s="18" t="s">
        <v>1785</v>
      </c>
      <c r="D510" s="18" t="s">
        <v>1790</v>
      </c>
      <c r="E510" s="18" t="s">
        <v>1791</v>
      </c>
      <c r="F510" s="45" t="s">
        <v>556</v>
      </c>
      <c r="G510" s="18" t="s">
        <v>671</v>
      </c>
      <c r="H510" s="27" t="s">
        <v>26</v>
      </c>
      <c r="I510" s="9" t="s">
        <v>763</v>
      </c>
      <c r="J510" s="11"/>
    </row>
    <row r="511" spans="1:10" ht="26">
      <c r="A511" s="14" t="s">
        <v>756</v>
      </c>
      <c r="B511" s="44" t="s">
        <v>19</v>
      </c>
      <c r="C511" s="18" t="s">
        <v>1785</v>
      </c>
      <c r="D511" s="18" t="s">
        <v>1792</v>
      </c>
      <c r="E511" s="18" t="s">
        <v>1793</v>
      </c>
      <c r="F511" s="45" t="s">
        <v>556</v>
      </c>
      <c r="G511" s="18" t="s">
        <v>671</v>
      </c>
      <c r="H511" s="27" t="s">
        <v>26</v>
      </c>
      <c r="I511" s="9" t="s">
        <v>763</v>
      </c>
      <c r="J511" s="11"/>
    </row>
    <row r="512" spans="1:10" s="12" customFormat="1">
      <c r="A512" s="14" t="s">
        <v>757</v>
      </c>
      <c r="B512" s="44" t="s">
        <v>19</v>
      </c>
      <c r="C512" s="18" t="s">
        <v>1794</v>
      </c>
      <c r="D512" s="18" t="s">
        <v>1795</v>
      </c>
      <c r="E512" s="18" t="s">
        <v>1796</v>
      </c>
      <c r="F512" s="45" t="s">
        <v>556</v>
      </c>
      <c r="G512" s="18" t="s">
        <v>671</v>
      </c>
      <c r="H512" s="27" t="s">
        <v>26</v>
      </c>
      <c r="I512" s="9" t="s">
        <v>763</v>
      </c>
      <c r="J512" s="11"/>
    </row>
    <row r="513" spans="1:10" s="12" customFormat="1" ht="26">
      <c r="A513" s="14" t="s">
        <v>758</v>
      </c>
      <c r="B513" s="44" t="s">
        <v>19</v>
      </c>
      <c r="C513" s="18" t="s">
        <v>1794</v>
      </c>
      <c r="D513" s="18" t="s">
        <v>1797</v>
      </c>
      <c r="E513" s="18" t="s">
        <v>1798</v>
      </c>
      <c r="F513" s="45" t="s">
        <v>556</v>
      </c>
      <c r="G513" s="18" t="s">
        <v>671</v>
      </c>
      <c r="H513" s="27" t="s">
        <v>26</v>
      </c>
      <c r="I513" s="9" t="s">
        <v>763</v>
      </c>
      <c r="J513" s="11"/>
    </row>
    <row r="514" spans="1:10">
      <c r="A514" s="14" t="s">
        <v>759</v>
      </c>
      <c r="B514" s="44" t="s">
        <v>19</v>
      </c>
      <c r="C514" s="18" t="s">
        <v>1794</v>
      </c>
      <c r="D514" s="18" t="s">
        <v>1799</v>
      </c>
      <c r="E514" s="18" t="s">
        <v>1800</v>
      </c>
      <c r="F514" s="45" t="s">
        <v>556</v>
      </c>
      <c r="G514" s="18" t="s">
        <v>671</v>
      </c>
      <c r="H514" s="27" t="s">
        <v>26</v>
      </c>
      <c r="I514" s="9" t="s">
        <v>763</v>
      </c>
      <c r="J514" s="11"/>
    </row>
    <row r="515" spans="1:10">
      <c r="A515" s="14" t="s">
        <v>760</v>
      </c>
      <c r="B515" s="44" t="s">
        <v>19</v>
      </c>
      <c r="C515" s="18" t="s">
        <v>1794</v>
      </c>
      <c r="D515" s="18" t="s">
        <v>1417</v>
      </c>
      <c r="E515" s="18" t="s">
        <v>1801</v>
      </c>
      <c r="F515" s="45" t="s">
        <v>556</v>
      </c>
      <c r="G515" s="18" t="s">
        <v>671</v>
      </c>
      <c r="H515" s="27" t="s">
        <v>26</v>
      </c>
      <c r="I515" s="9" t="s">
        <v>763</v>
      </c>
      <c r="J515" s="11"/>
    </row>
    <row r="516" spans="1:10">
      <c r="A516" s="14" t="s">
        <v>373</v>
      </c>
      <c r="B516" s="14" t="s">
        <v>372</v>
      </c>
      <c r="C516" s="16" t="s">
        <v>375</v>
      </c>
      <c r="D516" s="16" t="s">
        <v>376</v>
      </c>
      <c r="E516" s="16" t="s">
        <v>490</v>
      </c>
      <c r="F516" s="26" t="s">
        <v>556</v>
      </c>
      <c r="G516" s="18" t="s">
        <v>559</v>
      </c>
      <c r="H516" s="27" t="s">
        <v>26</v>
      </c>
      <c r="I516" s="9" t="s">
        <v>764</v>
      </c>
      <c r="J516" s="9"/>
    </row>
    <row r="517" spans="1:10">
      <c r="A517" s="14" t="s">
        <v>374</v>
      </c>
      <c r="B517" s="14" t="s">
        <v>372</v>
      </c>
      <c r="C517" s="16" t="s">
        <v>375</v>
      </c>
      <c r="D517" s="16" t="s">
        <v>377</v>
      </c>
      <c r="E517" s="16" t="s">
        <v>521</v>
      </c>
      <c r="F517" s="26" t="s">
        <v>556</v>
      </c>
      <c r="G517" s="18" t="s">
        <v>559</v>
      </c>
      <c r="H517" s="27" t="s">
        <v>26</v>
      </c>
      <c r="I517" s="9" t="s">
        <v>764</v>
      </c>
      <c r="J517" s="9"/>
    </row>
    <row r="518" spans="1:10" ht="52">
      <c r="A518" s="14" t="s">
        <v>405</v>
      </c>
      <c r="B518" s="14" t="s">
        <v>372</v>
      </c>
      <c r="C518" s="16" t="s">
        <v>375</v>
      </c>
      <c r="D518" s="16" t="s">
        <v>378</v>
      </c>
      <c r="E518" s="16" t="s">
        <v>522</v>
      </c>
      <c r="F518" s="26" t="s">
        <v>556</v>
      </c>
      <c r="G518" s="16" t="s">
        <v>559</v>
      </c>
      <c r="H518" s="27" t="s">
        <v>26</v>
      </c>
      <c r="I518" s="9" t="s">
        <v>764</v>
      </c>
      <c r="J518" s="9"/>
    </row>
    <row r="519" spans="1:10" ht="39">
      <c r="A519" s="14" t="s">
        <v>406</v>
      </c>
      <c r="B519" s="14" t="s">
        <v>372</v>
      </c>
      <c r="C519" s="16" t="s">
        <v>375</v>
      </c>
      <c r="D519" s="16" t="s">
        <v>379</v>
      </c>
      <c r="E519" s="16" t="s">
        <v>535</v>
      </c>
      <c r="F519" s="26" t="s">
        <v>556</v>
      </c>
      <c r="G519" s="16" t="s">
        <v>559</v>
      </c>
      <c r="H519" s="27" t="s">
        <v>26</v>
      </c>
      <c r="I519" s="9" t="s">
        <v>762</v>
      </c>
      <c r="J519" s="9"/>
    </row>
    <row r="520" spans="1:10">
      <c r="A520" s="14" t="s">
        <v>407</v>
      </c>
      <c r="B520" s="14" t="s">
        <v>372</v>
      </c>
      <c r="C520" s="16" t="s">
        <v>380</v>
      </c>
      <c r="D520" s="16" t="s">
        <v>381</v>
      </c>
      <c r="E520" s="16" t="s">
        <v>499</v>
      </c>
      <c r="F520" s="26" t="s">
        <v>556</v>
      </c>
      <c r="G520" s="16" t="s">
        <v>559</v>
      </c>
      <c r="H520" s="27" t="s">
        <v>26</v>
      </c>
      <c r="I520" s="9" t="s">
        <v>762</v>
      </c>
      <c r="J520" s="9"/>
    </row>
    <row r="521" spans="1:10">
      <c r="A521" s="14" t="s">
        <v>408</v>
      </c>
      <c r="B521" s="14" t="s">
        <v>372</v>
      </c>
      <c r="C521" s="16" t="s">
        <v>380</v>
      </c>
      <c r="D521" s="16" t="s">
        <v>382</v>
      </c>
      <c r="E521" s="16" t="s">
        <v>524</v>
      </c>
      <c r="F521" s="26" t="s">
        <v>556</v>
      </c>
      <c r="G521" s="16" t="s">
        <v>559</v>
      </c>
      <c r="H521" s="27" t="s">
        <v>26</v>
      </c>
      <c r="I521" s="9" t="s">
        <v>764</v>
      </c>
      <c r="J521" s="9"/>
    </row>
    <row r="522" spans="1:10">
      <c r="A522" s="14" t="s">
        <v>409</v>
      </c>
      <c r="B522" s="14" t="s">
        <v>372</v>
      </c>
      <c r="C522" s="16" t="s">
        <v>380</v>
      </c>
      <c r="D522" s="16" t="s">
        <v>383</v>
      </c>
      <c r="E522" s="16" t="s">
        <v>523</v>
      </c>
      <c r="F522" s="26" t="s">
        <v>556</v>
      </c>
      <c r="G522" s="16" t="s">
        <v>559</v>
      </c>
      <c r="H522" s="27" t="s">
        <v>26</v>
      </c>
      <c r="I522" s="9" t="s">
        <v>764</v>
      </c>
      <c r="J522" s="9"/>
    </row>
    <row r="523" spans="1:10">
      <c r="A523" s="14" t="s">
        <v>410</v>
      </c>
      <c r="B523" s="14" t="s">
        <v>372</v>
      </c>
      <c r="C523" s="16" t="s">
        <v>380</v>
      </c>
      <c r="D523" s="16" t="s">
        <v>384</v>
      </c>
      <c r="E523" s="16" t="s">
        <v>525</v>
      </c>
      <c r="F523" s="26" t="s">
        <v>556</v>
      </c>
      <c r="G523" s="16" t="s">
        <v>559</v>
      </c>
      <c r="H523" s="27" t="s">
        <v>26</v>
      </c>
      <c r="I523" s="9" t="s">
        <v>762</v>
      </c>
      <c r="J523" s="9"/>
    </row>
    <row r="524" spans="1:10">
      <c r="A524" s="14" t="s">
        <v>411</v>
      </c>
      <c r="B524" s="14" t="s">
        <v>372</v>
      </c>
      <c r="C524" s="16" t="s">
        <v>380</v>
      </c>
      <c r="D524" s="16" t="s">
        <v>385</v>
      </c>
      <c r="E524" s="16" t="s">
        <v>526</v>
      </c>
      <c r="F524" s="26" t="s">
        <v>556</v>
      </c>
      <c r="G524" s="16" t="s">
        <v>559</v>
      </c>
      <c r="H524" s="27" t="s">
        <v>26</v>
      </c>
      <c r="I524" s="9" t="s">
        <v>762</v>
      </c>
      <c r="J524" s="9"/>
    </row>
    <row r="525" spans="1:10">
      <c r="A525" s="14" t="s">
        <v>412</v>
      </c>
      <c r="B525" s="14" t="s">
        <v>372</v>
      </c>
      <c r="C525" s="16" t="s">
        <v>380</v>
      </c>
      <c r="D525" s="16" t="s">
        <v>52</v>
      </c>
      <c r="E525" s="16" t="s">
        <v>527</v>
      </c>
      <c r="F525" s="26" t="s">
        <v>556</v>
      </c>
      <c r="G525" s="16" t="s">
        <v>559</v>
      </c>
      <c r="H525" s="27" t="s">
        <v>26</v>
      </c>
      <c r="I525" s="9" t="s">
        <v>762</v>
      </c>
      <c r="J525" s="9"/>
    </row>
    <row r="526" spans="1:10">
      <c r="A526" s="14" t="s">
        <v>413</v>
      </c>
      <c r="B526" s="14" t="s">
        <v>372</v>
      </c>
      <c r="C526" s="16" t="s">
        <v>380</v>
      </c>
      <c r="D526" s="16" t="s">
        <v>386</v>
      </c>
      <c r="E526" s="16" t="s">
        <v>528</v>
      </c>
      <c r="F526" s="26" t="s">
        <v>556</v>
      </c>
      <c r="G526" s="16" t="s">
        <v>559</v>
      </c>
      <c r="H526" s="27" t="s">
        <v>26</v>
      </c>
      <c r="I526" s="9" t="s">
        <v>764</v>
      </c>
      <c r="J526" s="9"/>
    </row>
    <row r="527" spans="1:10" ht="299">
      <c r="A527" s="14" t="s">
        <v>414</v>
      </c>
      <c r="B527" s="14" t="s">
        <v>372</v>
      </c>
      <c r="C527" s="16" t="s">
        <v>387</v>
      </c>
      <c r="D527" s="16" t="s">
        <v>498</v>
      </c>
      <c r="E527" s="16" t="s">
        <v>538</v>
      </c>
      <c r="F527" s="26" t="s">
        <v>556</v>
      </c>
      <c r="G527" s="16" t="s">
        <v>559</v>
      </c>
      <c r="H527" s="27" t="s">
        <v>26</v>
      </c>
      <c r="I527" s="9" t="s">
        <v>762</v>
      </c>
      <c r="J527" s="9"/>
    </row>
    <row r="528" spans="1:10" ht="39">
      <c r="A528" s="14" t="s">
        <v>415</v>
      </c>
      <c r="B528" s="14" t="s">
        <v>372</v>
      </c>
      <c r="C528" s="16" t="s">
        <v>387</v>
      </c>
      <c r="D528" s="16" t="s">
        <v>388</v>
      </c>
      <c r="E528" s="16" t="s">
        <v>529</v>
      </c>
      <c r="F528" s="26" t="s">
        <v>556</v>
      </c>
      <c r="G528" s="16" t="s">
        <v>559</v>
      </c>
      <c r="H528" s="27" t="s">
        <v>26</v>
      </c>
      <c r="I528" s="9" t="s">
        <v>762</v>
      </c>
      <c r="J528" s="9"/>
    </row>
    <row r="529" spans="1:10">
      <c r="A529" s="14" t="s">
        <v>416</v>
      </c>
      <c r="B529" s="14" t="s">
        <v>372</v>
      </c>
      <c r="C529" s="16" t="s">
        <v>387</v>
      </c>
      <c r="D529" s="16" t="s">
        <v>389</v>
      </c>
      <c r="E529" s="16" t="s">
        <v>517</v>
      </c>
      <c r="F529" s="26" t="s">
        <v>556</v>
      </c>
      <c r="G529" s="16" t="s">
        <v>559</v>
      </c>
      <c r="H529" s="27" t="s">
        <v>26</v>
      </c>
      <c r="I529" s="9" t="s">
        <v>762</v>
      </c>
      <c r="J529" s="9"/>
    </row>
    <row r="530" spans="1:10" ht="65">
      <c r="A530" s="14" t="s">
        <v>417</v>
      </c>
      <c r="B530" s="14" t="s">
        <v>372</v>
      </c>
      <c r="C530" s="16" t="s">
        <v>390</v>
      </c>
      <c r="D530" s="16" t="s">
        <v>391</v>
      </c>
      <c r="E530" s="16" t="s">
        <v>530</v>
      </c>
      <c r="F530" s="26" t="s">
        <v>556</v>
      </c>
      <c r="G530" s="16" t="s">
        <v>559</v>
      </c>
      <c r="H530" s="27" t="s">
        <v>26</v>
      </c>
      <c r="I530" s="9" t="s">
        <v>762</v>
      </c>
      <c r="J530" s="9"/>
    </row>
    <row r="531" spans="1:10" ht="31" customHeight="1">
      <c r="A531" s="14" t="s">
        <v>418</v>
      </c>
      <c r="B531" s="14" t="s">
        <v>372</v>
      </c>
      <c r="C531" s="16" t="s">
        <v>390</v>
      </c>
      <c r="D531" s="16" t="s">
        <v>54</v>
      </c>
      <c r="E531" s="16" t="s">
        <v>516</v>
      </c>
      <c r="F531" s="26" t="s">
        <v>556</v>
      </c>
      <c r="G531" s="16" t="s">
        <v>559</v>
      </c>
      <c r="H531" s="27" t="s">
        <v>26</v>
      </c>
      <c r="I531" s="9" t="s">
        <v>762</v>
      </c>
      <c r="J531" s="9"/>
    </row>
    <row r="532" spans="1:10" ht="26">
      <c r="A532" s="14" t="s">
        <v>419</v>
      </c>
      <c r="B532" s="14" t="s">
        <v>372</v>
      </c>
      <c r="C532" s="16" t="s">
        <v>390</v>
      </c>
      <c r="D532" s="16" t="s">
        <v>392</v>
      </c>
      <c r="E532" s="16" t="s">
        <v>531</v>
      </c>
      <c r="F532" s="26" t="s">
        <v>556</v>
      </c>
      <c r="G532" s="16" t="s">
        <v>559</v>
      </c>
      <c r="H532" s="27" t="s">
        <v>26</v>
      </c>
      <c r="I532" s="9" t="s">
        <v>762</v>
      </c>
      <c r="J532" s="9"/>
    </row>
    <row r="533" spans="1:10">
      <c r="A533" s="14" t="s">
        <v>420</v>
      </c>
      <c r="B533" s="14" t="s">
        <v>372</v>
      </c>
      <c r="C533" s="16" t="s">
        <v>393</v>
      </c>
      <c r="D533" s="16" t="s">
        <v>394</v>
      </c>
      <c r="E533" s="16" t="s">
        <v>518</v>
      </c>
      <c r="F533" s="26" t="s">
        <v>556</v>
      </c>
      <c r="G533" s="16" t="s">
        <v>559</v>
      </c>
      <c r="H533" s="27" t="s">
        <v>26</v>
      </c>
      <c r="I533" s="9" t="s">
        <v>764</v>
      </c>
      <c r="J533" s="9"/>
    </row>
    <row r="534" spans="1:10">
      <c r="A534" s="14" t="s">
        <v>421</v>
      </c>
      <c r="B534" s="14" t="s">
        <v>372</v>
      </c>
      <c r="C534" s="16" t="s">
        <v>393</v>
      </c>
      <c r="D534" s="16" t="s">
        <v>395</v>
      </c>
      <c r="E534" s="16" t="s">
        <v>519</v>
      </c>
      <c r="F534" s="26" t="s">
        <v>556</v>
      </c>
      <c r="G534" s="16" t="s">
        <v>559</v>
      </c>
      <c r="H534" s="27" t="s">
        <v>26</v>
      </c>
      <c r="I534" s="9" t="s">
        <v>762</v>
      </c>
      <c r="J534" s="9"/>
    </row>
    <row r="535" spans="1:10">
      <c r="A535" s="14" t="s">
        <v>422</v>
      </c>
      <c r="B535" s="14" t="s">
        <v>372</v>
      </c>
      <c r="C535" s="16" t="s">
        <v>393</v>
      </c>
      <c r="D535" s="16" t="s">
        <v>396</v>
      </c>
      <c r="E535" s="16" t="s">
        <v>537</v>
      </c>
      <c r="F535" s="26" t="s">
        <v>556</v>
      </c>
      <c r="G535" s="16" t="s">
        <v>559</v>
      </c>
      <c r="H535" s="27" t="s">
        <v>26</v>
      </c>
      <c r="I535" s="9" t="s">
        <v>762</v>
      </c>
      <c r="J535" s="9"/>
    </row>
    <row r="536" spans="1:10" ht="26">
      <c r="A536" s="14" t="s">
        <v>423</v>
      </c>
      <c r="B536" s="14" t="s">
        <v>372</v>
      </c>
      <c r="C536" s="16" t="s">
        <v>397</v>
      </c>
      <c r="D536" s="16" t="s">
        <v>398</v>
      </c>
      <c r="E536" s="16" t="s">
        <v>532</v>
      </c>
      <c r="F536" s="26" t="s">
        <v>556</v>
      </c>
      <c r="G536" s="16" t="s">
        <v>559</v>
      </c>
      <c r="H536" s="27" t="s">
        <v>26</v>
      </c>
      <c r="I536" s="9" t="s">
        <v>762</v>
      </c>
      <c r="J536" s="9"/>
    </row>
    <row r="537" spans="1:10" ht="26">
      <c r="A537" s="14" t="s">
        <v>424</v>
      </c>
      <c r="B537" s="14" t="s">
        <v>372</v>
      </c>
      <c r="C537" s="16" t="s">
        <v>397</v>
      </c>
      <c r="D537" s="16" t="s">
        <v>399</v>
      </c>
      <c r="E537" s="16" t="s">
        <v>520</v>
      </c>
      <c r="F537" s="26" t="s">
        <v>556</v>
      </c>
      <c r="G537" s="16" t="s">
        <v>559</v>
      </c>
      <c r="H537" s="27" t="s">
        <v>26</v>
      </c>
      <c r="I537" s="9" t="s">
        <v>762</v>
      </c>
      <c r="J537" s="9"/>
    </row>
    <row r="538" spans="1:10" ht="26">
      <c r="A538" s="14" t="s">
        <v>425</v>
      </c>
      <c r="B538" s="14" t="s">
        <v>372</v>
      </c>
      <c r="C538" s="16" t="s">
        <v>397</v>
      </c>
      <c r="D538" s="16" t="s">
        <v>400</v>
      </c>
      <c r="E538" s="16" t="s">
        <v>536</v>
      </c>
      <c r="F538" s="26" t="s">
        <v>556</v>
      </c>
      <c r="G538" s="16" t="s">
        <v>559</v>
      </c>
      <c r="H538" s="27" t="s">
        <v>26</v>
      </c>
      <c r="I538" s="9" t="s">
        <v>762</v>
      </c>
      <c r="J538" s="9"/>
    </row>
    <row r="539" spans="1:10">
      <c r="A539" s="14" t="s">
        <v>426</v>
      </c>
      <c r="B539" s="14" t="s">
        <v>372</v>
      </c>
      <c r="C539" s="16" t="s">
        <v>401</v>
      </c>
      <c r="D539" s="16" t="s">
        <v>402</v>
      </c>
      <c r="E539" s="16" t="s">
        <v>515</v>
      </c>
      <c r="F539" s="26" t="s">
        <v>556</v>
      </c>
      <c r="G539" s="16" t="s">
        <v>559</v>
      </c>
      <c r="H539" s="27" t="s">
        <v>26</v>
      </c>
      <c r="I539" s="9" t="s">
        <v>762</v>
      </c>
      <c r="J539" s="9"/>
    </row>
    <row r="540" spans="1:10" ht="26">
      <c r="A540" s="14" t="s">
        <v>427</v>
      </c>
      <c r="B540" s="14" t="s">
        <v>372</v>
      </c>
      <c r="C540" s="16" t="s">
        <v>401</v>
      </c>
      <c r="D540" s="16" t="s">
        <v>403</v>
      </c>
      <c r="E540" s="16" t="s">
        <v>514</v>
      </c>
      <c r="F540" s="26" t="s">
        <v>556</v>
      </c>
      <c r="G540" s="16" t="s">
        <v>559</v>
      </c>
      <c r="H540" s="27" t="s">
        <v>26</v>
      </c>
      <c r="I540" s="9" t="s">
        <v>762</v>
      </c>
      <c r="J540" s="9"/>
    </row>
    <row r="541" spans="1:10" ht="26">
      <c r="A541" s="14" t="s">
        <v>428</v>
      </c>
      <c r="B541" s="14" t="s">
        <v>372</v>
      </c>
      <c r="C541" s="16" t="s">
        <v>401</v>
      </c>
      <c r="D541" s="16" t="s">
        <v>404</v>
      </c>
      <c r="E541" s="16" t="s">
        <v>513</v>
      </c>
      <c r="F541" s="26" t="s">
        <v>556</v>
      </c>
      <c r="G541" s="16" t="s">
        <v>559</v>
      </c>
      <c r="H541" s="27" t="s">
        <v>26</v>
      </c>
      <c r="I541" s="9" t="s">
        <v>762</v>
      </c>
      <c r="J541" s="9"/>
    </row>
    <row r="542" spans="1:10" ht="26">
      <c r="A542" s="14" t="s">
        <v>433</v>
      </c>
      <c r="B542" s="14" t="s">
        <v>429</v>
      </c>
      <c r="C542" s="16" t="s">
        <v>430</v>
      </c>
      <c r="D542" s="16" t="s">
        <v>445</v>
      </c>
      <c r="E542" s="16" t="s">
        <v>488</v>
      </c>
      <c r="F542" s="26" t="s">
        <v>556</v>
      </c>
      <c r="G542" s="16" t="s">
        <v>559</v>
      </c>
      <c r="H542" s="27" t="s">
        <v>26</v>
      </c>
      <c r="I542" s="9" t="s">
        <v>762</v>
      </c>
      <c r="J542" s="9"/>
    </row>
    <row r="543" spans="1:10" ht="43" customHeight="1">
      <c r="A543" s="14" t="s">
        <v>434</v>
      </c>
      <c r="B543" s="14" t="s">
        <v>429</v>
      </c>
      <c r="C543" s="16" t="s">
        <v>430</v>
      </c>
      <c r="D543" s="16" t="s">
        <v>452</v>
      </c>
      <c r="E543" s="16" t="s">
        <v>502</v>
      </c>
      <c r="F543" s="26" t="s">
        <v>556</v>
      </c>
      <c r="G543" s="16" t="s">
        <v>559</v>
      </c>
      <c r="H543" s="27" t="s">
        <v>26</v>
      </c>
      <c r="I543" s="9" t="s">
        <v>762</v>
      </c>
      <c r="J543" s="9"/>
    </row>
    <row r="544" spans="1:10" ht="403">
      <c r="A544" s="14" t="s">
        <v>435</v>
      </c>
      <c r="B544" s="14" t="s">
        <v>429</v>
      </c>
      <c r="C544" s="16" t="s">
        <v>430</v>
      </c>
      <c r="D544" s="16" t="s">
        <v>446</v>
      </c>
      <c r="E544" s="16" t="s">
        <v>503</v>
      </c>
      <c r="F544" s="26" t="s">
        <v>556</v>
      </c>
      <c r="G544" s="16" t="s">
        <v>559</v>
      </c>
      <c r="H544" s="27" t="s">
        <v>26</v>
      </c>
      <c r="I544" s="9" t="s">
        <v>762</v>
      </c>
      <c r="J544" s="9"/>
    </row>
    <row r="545" spans="1:10" ht="39">
      <c r="A545" s="14" t="s">
        <v>436</v>
      </c>
      <c r="B545" s="14" t="s">
        <v>429</v>
      </c>
      <c r="C545" s="16" t="s">
        <v>453</v>
      </c>
      <c r="D545" s="16" t="s">
        <v>454</v>
      </c>
      <c r="E545" s="16" t="s">
        <v>761</v>
      </c>
      <c r="F545" s="26" t="s">
        <v>556</v>
      </c>
      <c r="G545" s="16" t="s">
        <v>559</v>
      </c>
      <c r="H545" s="27" t="s">
        <v>26</v>
      </c>
      <c r="I545" s="9" t="s">
        <v>764</v>
      </c>
      <c r="J545" s="9"/>
    </row>
    <row r="546" spans="1:10" ht="26">
      <c r="A546" s="14" t="s">
        <v>437</v>
      </c>
      <c r="B546" s="14" t="s">
        <v>429</v>
      </c>
      <c r="C546" s="16" t="s">
        <v>453</v>
      </c>
      <c r="D546" s="16" t="s">
        <v>457</v>
      </c>
      <c r="E546" s="16" t="s">
        <v>489</v>
      </c>
      <c r="F546" s="26" t="s">
        <v>556</v>
      </c>
      <c r="G546" s="16" t="s">
        <v>559</v>
      </c>
      <c r="H546" s="27" t="s">
        <v>26</v>
      </c>
      <c r="I546" s="9" t="s">
        <v>762</v>
      </c>
      <c r="J546" s="9"/>
    </row>
    <row r="547" spans="1:10">
      <c r="A547" s="14" t="s">
        <v>438</v>
      </c>
      <c r="B547" s="14" t="s">
        <v>429</v>
      </c>
      <c r="C547" s="16" t="s">
        <v>453</v>
      </c>
      <c r="D547" s="16" t="s">
        <v>458</v>
      </c>
      <c r="E547" s="16" t="s">
        <v>504</v>
      </c>
      <c r="F547" s="26" t="s">
        <v>556</v>
      </c>
      <c r="G547" s="16" t="s">
        <v>559</v>
      </c>
      <c r="H547" s="27" t="s">
        <v>26</v>
      </c>
      <c r="I547" s="9" t="s">
        <v>762</v>
      </c>
      <c r="J547" s="9"/>
    </row>
    <row r="548" spans="1:10">
      <c r="A548" s="14" t="s">
        <v>439</v>
      </c>
      <c r="B548" s="14" t="s">
        <v>429</v>
      </c>
      <c r="C548" s="16" t="s">
        <v>453</v>
      </c>
      <c r="D548" s="16" t="s">
        <v>475</v>
      </c>
      <c r="E548" s="16" t="s">
        <v>505</v>
      </c>
      <c r="F548" s="26" t="s">
        <v>556</v>
      </c>
      <c r="G548" s="16" t="s">
        <v>559</v>
      </c>
      <c r="H548" s="27" t="s">
        <v>26</v>
      </c>
      <c r="I548" s="9" t="s">
        <v>764</v>
      </c>
      <c r="J548" s="9"/>
    </row>
    <row r="549" spans="1:10" ht="26">
      <c r="A549" s="14" t="s">
        <v>440</v>
      </c>
      <c r="B549" s="14" t="s">
        <v>429</v>
      </c>
      <c r="C549" s="16" t="s">
        <v>453</v>
      </c>
      <c r="D549" s="16" t="s">
        <v>478</v>
      </c>
      <c r="E549" s="16" t="s">
        <v>533</v>
      </c>
      <c r="F549" s="26" t="s">
        <v>556</v>
      </c>
      <c r="G549" s="16" t="s">
        <v>559</v>
      </c>
      <c r="H549" s="27" t="s">
        <v>26</v>
      </c>
      <c r="I549" s="9" t="s">
        <v>762</v>
      </c>
      <c r="J549" s="9"/>
    </row>
    <row r="550" spans="1:10" ht="26">
      <c r="A550" s="14" t="s">
        <v>441</v>
      </c>
      <c r="B550" s="14" t="s">
        <v>429</v>
      </c>
      <c r="C550" s="16" t="s">
        <v>455</v>
      </c>
      <c r="D550" s="16" t="s">
        <v>456</v>
      </c>
      <c r="E550" s="16" t="s">
        <v>506</v>
      </c>
      <c r="F550" s="26" t="s">
        <v>556</v>
      </c>
      <c r="G550" s="16" t="s">
        <v>559</v>
      </c>
      <c r="H550" s="27" t="s">
        <v>26</v>
      </c>
      <c r="I550" s="9" t="s">
        <v>762</v>
      </c>
      <c r="J550" s="9"/>
    </row>
    <row r="551" spans="1:10" ht="26">
      <c r="A551" s="14" t="s">
        <v>442</v>
      </c>
      <c r="B551" s="14" t="s">
        <v>429</v>
      </c>
      <c r="C551" s="16" t="s">
        <v>431</v>
      </c>
      <c r="D551" s="16" t="s">
        <v>476</v>
      </c>
      <c r="E551" s="16" t="s">
        <v>491</v>
      </c>
      <c r="F551" s="26" t="s">
        <v>556</v>
      </c>
      <c r="G551" s="16" t="s">
        <v>559</v>
      </c>
      <c r="H551" s="27" t="s">
        <v>26</v>
      </c>
      <c r="I551" s="9" t="s">
        <v>762</v>
      </c>
      <c r="J551" s="9"/>
    </row>
    <row r="552" spans="1:10" ht="26">
      <c r="A552" s="14" t="s">
        <v>443</v>
      </c>
      <c r="B552" s="14" t="s">
        <v>429</v>
      </c>
      <c r="C552" s="16" t="s">
        <v>431</v>
      </c>
      <c r="D552" s="16" t="s">
        <v>477</v>
      </c>
      <c r="E552" s="16" t="s">
        <v>492</v>
      </c>
      <c r="F552" s="26" t="s">
        <v>556</v>
      </c>
      <c r="G552" s="16" t="s">
        <v>559</v>
      </c>
      <c r="H552" s="27" t="s">
        <v>26</v>
      </c>
      <c r="I552" s="9" t="s">
        <v>762</v>
      </c>
      <c r="J552" s="9"/>
    </row>
    <row r="553" spans="1:10">
      <c r="A553" s="14" t="s">
        <v>460</v>
      </c>
      <c r="B553" s="14" t="s">
        <v>429</v>
      </c>
      <c r="C553" s="16" t="s">
        <v>431</v>
      </c>
      <c r="D553" s="16" t="s">
        <v>487</v>
      </c>
      <c r="E553" s="16" t="s">
        <v>493</v>
      </c>
      <c r="F553" s="26" t="s">
        <v>556</v>
      </c>
      <c r="G553" s="16" t="s">
        <v>559</v>
      </c>
      <c r="H553" s="27" t="s">
        <v>26</v>
      </c>
      <c r="I553" s="9" t="s">
        <v>762</v>
      </c>
      <c r="J553" s="9"/>
    </row>
    <row r="554" spans="1:10">
      <c r="A554" s="14" t="s">
        <v>461</v>
      </c>
      <c r="B554" s="14" t="s">
        <v>429</v>
      </c>
      <c r="C554" s="16" t="s">
        <v>432</v>
      </c>
      <c r="D554" s="16" t="s">
        <v>459</v>
      </c>
      <c r="E554" s="16" t="s">
        <v>494</v>
      </c>
      <c r="F554" s="26" t="s">
        <v>556</v>
      </c>
      <c r="G554" s="16" t="s">
        <v>559</v>
      </c>
      <c r="H554" s="27" t="s">
        <v>26</v>
      </c>
      <c r="I554" s="16" t="s">
        <v>763</v>
      </c>
      <c r="J554" s="9"/>
    </row>
    <row r="555" spans="1:10">
      <c r="A555" s="14" t="s">
        <v>462</v>
      </c>
      <c r="B555" s="14" t="s">
        <v>429</v>
      </c>
      <c r="C555" s="16" t="s">
        <v>380</v>
      </c>
      <c r="D555" s="16" t="s">
        <v>447</v>
      </c>
      <c r="E555" s="16" t="s">
        <v>507</v>
      </c>
      <c r="F555" s="26" t="s">
        <v>556</v>
      </c>
      <c r="G555" s="16" t="s">
        <v>559</v>
      </c>
      <c r="H555" s="27" t="s">
        <v>26</v>
      </c>
      <c r="I555" s="9" t="s">
        <v>764</v>
      </c>
      <c r="J555" s="9"/>
    </row>
    <row r="556" spans="1:10" ht="26">
      <c r="A556" s="14" t="s">
        <v>463</v>
      </c>
      <c r="B556" s="14" t="s">
        <v>429</v>
      </c>
      <c r="C556" s="16" t="s">
        <v>380</v>
      </c>
      <c r="D556" s="16" t="s">
        <v>451</v>
      </c>
      <c r="E556" s="16" t="s">
        <v>500</v>
      </c>
      <c r="F556" s="26" t="s">
        <v>556</v>
      </c>
      <c r="G556" s="16" t="s">
        <v>559</v>
      </c>
      <c r="H556" s="27" t="s">
        <v>26</v>
      </c>
      <c r="I556" s="9" t="s">
        <v>762</v>
      </c>
      <c r="J556" s="9"/>
    </row>
    <row r="557" spans="1:10" ht="39">
      <c r="A557" s="14" t="s">
        <v>464</v>
      </c>
      <c r="B557" s="14" t="s">
        <v>429</v>
      </c>
      <c r="C557" s="16" t="s">
        <v>380</v>
      </c>
      <c r="D557" s="16" t="s">
        <v>448</v>
      </c>
      <c r="E557" s="16" t="s">
        <v>512</v>
      </c>
      <c r="F557" s="26" t="s">
        <v>556</v>
      </c>
      <c r="G557" s="16" t="s">
        <v>559</v>
      </c>
      <c r="H557" s="27" t="s">
        <v>26</v>
      </c>
      <c r="I557" s="9" t="s">
        <v>762</v>
      </c>
      <c r="J557" s="9"/>
    </row>
    <row r="558" spans="1:10" ht="39">
      <c r="A558" s="14" t="s">
        <v>465</v>
      </c>
      <c r="B558" s="14" t="s">
        <v>429</v>
      </c>
      <c r="C558" s="16" t="s">
        <v>380</v>
      </c>
      <c r="D558" s="16" t="s">
        <v>449</v>
      </c>
      <c r="E558" s="16" t="s">
        <v>501</v>
      </c>
      <c r="F558" s="26" t="s">
        <v>556</v>
      </c>
      <c r="G558" s="16" t="s">
        <v>559</v>
      </c>
      <c r="H558" s="27" t="s">
        <v>26</v>
      </c>
      <c r="I558" s="9" t="s">
        <v>764</v>
      </c>
      <c r="J558" s="9"/>
    </row>
    <row r="559" spans="1:10" ht="143">
      <c r="A559" s="14" t="s">
        <v>479</v>
      </c>
      <c r="B559" s="14" t="s">
        <v>429</v>
      </c>
      <c r="C559" s="16" t="s">
        <v>380</v>
      </c>
      <c r="D559" s="16" t="s">
        <v>450</v>
      </c>
      <c r="E559" s="16" t="s">
        <v>508</v>
      </c>
      <c r="F559" s="26" t="s">
        <v>556</v>
      </c>
      <c r="G559" s="16" t="s">
        <v>559</v>
      </c>
      <c r="H559" s="27" t="s">
        <v>26</v>
      </c>
      <c r="I559" s="9" t="s">
        <v>762</v>
      </c>
      <c r="J559" s="9"/>
    </row>
    <row r="560" spans="1:10">
      <c r="A560" s="14" t="s">
        <v>480</v>
      </c>
      <c r="B560" s="14" t="s">
        <v>429</v>
      </c>
      <c r="C560" s="16" t="s">
        <v>380</v>
      </c>
      <c r="D560" s="16" t="s">
        <v>469</v>
      </c>
      <c r="E560" s="16" t="s">
        <v>509</v>
      </c>
      <c r="F560" s="26" t="s">
        <v>556</v>
      </c>
      <c r="G560" s="16" t="s">
        <v>559</v>
      </c>
      <c r="H560" s="27" t="s">
        <v>26</v>
      </c>
      <c r="I560" s="9" t="s">
        <v>764</v>
      </c>
      <c r="J560" s="9"/>
    </row>
    <row r="561" spans="1:10" ht="65">
      <c r="A561" s="14" t="s">
        <v>481</v>
      </c>
      <c r="B561" s="14" t="s">
        <v>429</v>
      </c>
      <c r="C561" s="16" t="s">
        <v>380</v>
      </c>
      <c r="D561" s="16" t="s">
        <v>471</v>
      </c>
      <c r="E561" s="16" t="s">
        <v>510</v>
      </c>
      <c r="F561" s="26" t="s">
        <v>556</v>
      </c>
      <c r="G561" s="16" t="s">
        <v>559</v>
      </c>
      <c r="H561" s="27" t="s">
        <v>26</v>
      </c>
      <c r="I561" s="9" t="s">
        <v>764</v>
      </c>
      <c r="J561" s="9"/>
    </row>
    <row r="562" spans="1:10" ht="76" customHeight="1">
      <c r="A562" s="14" t="s">
        <v>482</v>
      </c>
      <c r="B562" s="14" t="s">
        <v>429</v>
      </c>
      <c r="C562" s="16" t="s">
        <v>380</v>
      </c>
      <c r="D562" s="16" t="s">
        <v>470</v>
      </c>
      <c r="E562" s="16" t="s">
        <v>511</v>
      </c>
      <c r="F562" s="26" t="s">
        <v>556</v>
      </c>
      <c r="G562" s="16" t="s">
        <v>559</v>
      </c>
      <c r="H562" s="27" t="s">
        <v>26</v>
      </c>
      <c r="I562" s="9" t="s">
        <v>764</v>
      </c>
      <c r="J562" s="9"/>
    </row>
    <row r="563" spans="1:10">
      <c r="A563" s="14" t="s">
        <v>483</v>
      </c>
      <c r="B563" s="14" t="s">
        <v>429</v>
      </c>
      <c r="C563" s="16" t="s">
        <v>474</v>
      </c>
      <c r="D563" s="16" t="s">
        <v>472</v>
      </c>
      <c r="E563" s="16" t="s">
        <v>497</v>
      </c>
      <c r="F563" s="26" t="s">
        <v>556</v>
      </c>
      <c r="G563" s="16" t="s">
        <v>559</v>
      </c>
      <c r="H563" s="27" t="s">
        <v>26</v>
      </c>
      <c r="I563" s="9" t="s">
        <v>764</v>
      </c>
      <c r="J563" s="9"/>
    </row>
    <row r="564" spans="1:10" ht="52">
      <c r="A564" s="14" t="s">
        <v>484</v>
      </c>
      <c r="B564" s="14" t="s">
        <v>429</v>
      </c>
      <c r="C564" s="16" t="s">
        <v>474</v>
      </c>
      <c r="D564" s="16" t="s">
        <v>473</v>
      </c>
      <c r="E564" s="16" t="s">
        <v>534</v>
      </c>
      <c r="F564" s="26" t="s">
        <v>556</v>
      </c>
      <c r="G564" s="16" t="s">
        <v>559</v>
      </c>
      <c r="H564" s="27" t="s">
        <v>26</v>
      </c>
      <c r="I564" s="9" t="s">
        <v>764</v>
      </c>
      <c r="J564" s="9"/>
    </row>
    <row r="565" spans="1:10" ht="26">
      <c r="A565" s="14" t="s">
        <v>485</v>
      </c>
      <c r="B565" s="14" t="s">
        <v>429</v>
      </c>
      <c r="C565" s="16" t="s">
        <v>466</v>
      </c>
      <c r="D565" s="16" t="s">
        <v>467</v>
      </c>
      <c r="E565" s="16" t="s">
        <v>496</v>
      </c>
      <c r="F565" s="26" t="s">
        <v>556</v>
      </c>
      <c r="G565" s="16" t="s">
        <v>559</v>
      </c>
      <c r="H565" s="27" t="s">
        <v>26</v>
      </c>
      <c r="I565" s="9" t="s">
        <v>762</v>
      </c>
      <c r="J565" s="9"/>
    </row>
    <row r="566" spans="1:10">
      <c r="A566" s="14" t="s">
        <v>486</v>
      </c>
      <c r="B566" s="14" t="s">
        <v>429</v>
      </c>
      <c r="C566" s="16" t="s">
        <v>466</v>
      </c>
      <c r="D566" s="16" t="s">
        <v>468</v>
      </c>
      <c r="E566" s="16" t="s">
        <v>495</v>
      </c>
      <c r="F566" s="26" t="s">
        <v>556</v>
      </c>
      <c r="G566" s="16" t="s">
        <v>559</v>
      </c>
      <c r="H566" s="27" t="s">
        <v>26</v>
      </c>
      <c r="I566" s="9" t="s">
        <v>762</v>
      </c>
      <c r="J566" s="9"/>
    </row>
  </sheetData>
  <autoFilter ref="A1:J566"/>
  <phoneticPr fontId="9" type="noConversion"/>
  <dataValidations count="2">
    <dataValidation type="list" allowBlank="1" showInputMessage="1" showErrorMessage="1" sqref="G567:G1048576">
      <formula1>Moduly_2</formula1>
    </dataValidation>
    <dataValidation type="list" allowBlank="1" showInputMessage="1" showErrorMessage="1" sqref="B2:B541">
      <formula1>"Funkcna poziadavka, Ne-Funkcna poziadavka, Technicka poziadavka"</formula1>
    </dataValidation>
  </dataValidations>
  <pageMargins left="0.7" right="0.7" top="0.75" bottom="0.75" header="0.3" footer="0.3"/>
  <pageSetup paperSize="9" orientation="portrait" horizontalDpi="4294967293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 Moduly a inkrementy'!$B$3:$B$20</xm:f>
          </x14:formula1>
          <xm:sqref>G516:G566</xm:sqref>
        </x14:dataValidation>
        <x14:dataValidation type="list" allowBlank="1" showInputMessage="1" showErrorMessage="1">
          <x14:formula1>
            <xm:f>' Moduly a inkrementy'!$B$3:$B$21</xm:f>
          </x14:formula1>
          <xm:sqref>G457:G515</xm:sqref>
        </x14:dataValidation>
        <x14:dataValidation type="list" allowBlank="1" showInputMessage="1" showErrorMessage="1">
          <x14:formula1>
            <xm:f>' Moduly a inkrementy'!$B$3:$B$19</xm:f>
          </x14:formula1>
          <xm:sqref>G2:G193 G215:G456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K22"/>
  <sheetViews>
    <sheetView zoomScale="84" zoomScaleNormal="130" workbookViewId="0">
      <selection activeCell="I7" sqref="I7"/>
    </sheetView>
  </sheetViews>
  <sheetFormatPr defaultColWidth="8.81640625" defaultRowHeight="13"/>
  <cols>
    <col min="1" max="1" width="8.81640625" style="23"/>
    <col min="2" max="2" width="72.26953125" style="23" customWidth="1"/>
    <col min="3" max="3" width="11.81640625" style="23" customWidth="1"/>
    <col min="4" max="4" width="3.1796875" style="23" customWidth="1"/>
    <col min="5" max="5" width="13.81640625" style="23" customWidth="1"/>
    <col min="6" max="7" width="8.81640625" style="23"/>
    <col min="8" max="8" width="12.7265625" style="23" customWidth="1"/>
    <col min="9" max="9" width="8.81640625" style="23"/>
    <col min="10" max="10" width="11.7265625" style="23" customWidth="1"/>
    <col min="11" max="11" width="11.1796875" style="23" customWidth="1"/>
    <col min="12" max="16384" width="8.81640625" style="23"/>
  </cols>
  <sheetData>
    <row r="2" spans="1:11" s="24" customFormat="1" ht="26">
      <c r="A2" s="28" t="s">
        <v>21</v>
      </c>
      <c r="B2" s="29" t="s">
        <v>22</v>
      </c>
      <c r="C2" s="29" t="s">
        <v>23</v>
      </c>
      <c r="E2" s="38" t="s">
        <v>42</v>
      </c>
      <c r="F2" s="38" t="s">
        <v>43</v>
      </c>
      <c r="G2" s="38" t="s">
        <v>44</v>
      </c>
      <c r="H2" s="38" t="s">
        <v>45</v>
      </c>
      <c r="I2" s="38" t="s">
        <v>46</v>
      </c>
      <c r="J2" s="38" t="s">
        <v>24</v>
      </c>
      <c r="K2" s="38" t="s">
        <v>47</v>
      </c>
    </row>
    <row r="3" spans="1:11">
      <c r="A3" s="30" t="s">
        <v>25</v>
      </c>
      <c r="B3" s="46" t="s">
        <v>539</v>
      </c>
      <c r="C3" s="32" t="s">
        <v>26</v>
      </c>
      <c r="E3" s="33" t="s">
        <v>26</v>
      </c>
      <c r="F3" s="34" t="s">
        <v>765</v>
      </c>
      <c r="G3" s="35"/>
      <c r="H3" s="34" t="s">
        <v>1851</v>
      </c>
      <c r="I3" s="36">
        <v>22</v>
      </c>
      <c r="J3" s="37"/>
      <c r="K3" s="37"/>
    </row>
    <row r="4" spans="1:11">
      <c r="A4" s="30" t="s">
        <v>27</v>
      </c>
      <c r="B4" s="46" t="s">
        <v>554</v>
      </c>
      <c r="C4" s="32" t="s">
        <v>26</v>
      </c>
      <c r="E4" s="33" t="s">
        <v>28</v>
      </c>
      <c r="F4" s="34" t="s">
        <v>765</v>
      </c>
      <c r="G4" s="35"/>
      <c r="H4" s="34" t="s">
        <v>766</v>
      </c>
      <c r="I4" s="36">
        <v>24</v>
      </c>
      <c r="J4" s="37"/>
      <c r="K4" s="37"/>
    </row>
    <row r="5" spans="1:11">
      <c r="A5" s="30" t="s">
        <v>29</v>
      </c>
      <c r="B5" s="46" t="s">
        <v>553</v>
      </c>
      <c r="C5" s="32" t="s">
        <v>26</v>
      </c>
    </row>
    <row r="6" spans="1:11">
      <c r="A6" s="30" t="s">
        <v>30</v>
      </c>
      <c r="B6" s="31" t="s">
        <v>1106</v>
      </c>
      <c r="C6" s="32" t="s">
        <v>26</v>
      </c>
      <c r="G6" s="23" t="str">
        <f t="shared" ref="G6:G8" si="0">IF(ISBLANK(F6),"",YEAR(F6))</f>
        <v/>
      </c>
      <c r="I6" s="23" t="str">
        <f t="shared" ref="I6:I17" si="1">IF(ISBLANK(F6),"",ROUND((H6-F6+1)/30,0))</f>
        <v/>
      </c>
      <c r="J6" s="23" t="str">
        <f t="shared" ref="J6:J17" si="2">IF(ISBLANK(F6),"",ROUNDUP(((H6+1)-MIN($B$2:$B$17))/365,))</f>
        <v/>
      </c>
      <c r="K6" s="23" t="str">
        <f>IF(ISBLANK(F6),"",ROUND((H6-$F$3+1)/30,0))</f>
        <v/>
      </c>
    </row>
    <row r="7" spans="1:11">
      <c r="A7" s="30" t="s">
        <v>31</v>
      </c>
      <c r="B7" s="31" t="s">
        <v>541</v>
      </c>
      <c r="C7" s="32" t="s">
        <v>26</v>
      </c>
      <c r="G7" s="23" t="str">
        <f t="shared" si="0"/>
        <v/>
      </c>
      <c r="I7" s="23" t="str">
        <f t="shared" si="1"/>
        <v/>
      </c>
      <c r="J7" s="23" t="str">
        <f t="shared" si="2"/>
        <v/>
      </c>
      <c r="K7" s="23" t="str">
        <f>IF(ISBLANK(F7),"",ROUND((H7-$F$3+1)/30,0))</f>
        <v/>
      </c>
    </row>
    <row r="8" spans="1:11">
      <c r="A8" s="30" t="s">
        <v>32</v>
      </c>
      <c r="B8" s="31" t="s">
        <v>555</v>
      </c>
      <c r="C8" s="32" t="s">
        <v>26</v>
      </c>
      <c r="G8" s="23" t="str">
        <f t="shared" si="0"/>
        <v/>
      </c>
      <c r="I8" s="23" t="str">
        <f t="shared" si="1"/>
        <v/>
      </c>
      <c r="J8" s="23" t="str">
        <f t="shared" si="2"/>
        <v/>
      </c>
      <c r="K8" s="23" t="str">
        <f>IF(ISBLANK(F8),"",ROUND((H8-$F$3+1)/30,0))</f>
        <v/>
      </c>
    </row>
    <row r="9" spans="1:11">
      <c r="A9" s="30" t="s">
        <v>33</v>
      </c>
      <c r="B9" s="31" t="s">
        <v>543</v>
      </c>
      <c r="C9" s="32" t="s">
        <v>26</v>
      </c>
    </row>
    <row r="10" spans="1:11">
      <c r="A10" s="30" t="s">
        <v>34</v>
      </c>
      <c r="B10" s="31" t="s">
        <v>544</v>
      </c>
      <c r="C10" s="32" t="s">
        <v>26</v>
      </c>
    </row>
    <row r="11" spans="1:11">
      <c r="A11" s="30" t="s">
        <v>35</v>
      </c>
      <c r="B11" s="31" t="s">
        <v>1805</v>
      </c>
      <c r="C11" s="32" t="s">
        <v>28</v>
      </c>
    </row>
    <row r="12" spans="1:11">
      <c r="A12" s="30" t="s">
        <v>36</v>
      </c>
      <c r="B12" s="31" t="s">
        <v>1434</v>
      </c>
      <c r="C12" s="32" t="s">
        <v>28</v>
      </c>
    </row>
    <row r="13" spans="1:11">
      <c r="A13" s="30" t="s">
        <v>37</v>
      </c>
      <c r="B13" s="31" t="s">
        <v>1435</v>
      </c>
      <c r="C13" s="32" t="s">
        <v>28</v>
      </c>
    </row>
    <row r="14" spans="1:11">
      <c r="A14" s="30" t="s">
        <v>38</v>
      </c>
      <c r="B14" s="31" t="s">
        <v>545</v>
      </c>
      <c r="C14" s="32" t="s">
        <v>28</v>
      </c>
    </row>
    <row r="15" spans="1:11">
      <c r="A15" s="30" t="s">
        <v>39</v>
      </c>
      <c r="B15" s="31" t="s">
        <v>546</v>
      </c>
      <c r="C15" s="32" t="s">
        <v>26</v>
      </c>
    </row>
    <row r="16" spans="1:11">
      <c r="A16" s="30" t="s">
        <v>40</v>
      </c>
      <c r="B16" s="31" t="s">
        <v>1436</v>
      </c>
      <c r="C16" s="32" t="s">
        <v>26</v>
      </c>
    </row>
    <row r="17" spans="1:11">
      <c r="A17" s="30" t="s">
        <v>41</v>
      </c>
      <c r="B17" s="31" t="s">
        <v>547</v>
      </c>
      <c r="C17" s="32" t="s">
        <v>26</v>
      </c>
      <c r="I17" s="23" t="str">
        <f t="shared" si="1"/>
        <v/>
      </c>
      <c r="J17" s="23" t="str">
        <f t="shared" si="2"/>
        <v/>
      </c>
      <c r="K17" s="23" t="str">
        <f>IF(ISBLANK(F17),"",ROUND((H17-$F$3+1)/30,0))</f>
        <v/>
      </c>
    </row>
    <row r="18" spans="1:11">
      <c r="A18" s="30" t="s">
        <v>549</v>
      </c>
      <c r="B18" s="31" t="s">
        <v>1437</v>
      </c>
      <c r="C18" s="32" t="s">
        <v>26</v>
      </c>
    </row>
    <row r="19" spans="1:11">
      <c r="A19" s="30" t="s">
        <v>550</v>
      </c>
      <c r="B19" s="31" t="s">
        <v>1438</v>
      </c>
      <c r="C19" s="32" t="s">
        <v>26</v>
      </c>
    </row>
    <row r="20" spans="1:11">
      <c r="A20" s="30" t="s">
        <v>551</v>
      </c>
      <c r="B20" s="31" t="s">
        <v>548</v>
      </c>
      <c r="C20" s="32" t="s">
        <v>26</v>
      </c>
    </row>
    <row r="21" spans="1:11">
      <c r="A21" s="30" t="s">
        <v>670</v>
      </c>
      <c r="B21" s="31" t="s">
        <v>671</v>
      </c>
      <c r="C21" s="32" t="s">
        <v>26</v>
      </c>
    </row>
    <row r="22" spans="1:11">
      <c r="B22" s="25"/>
    </row>
  </sheetData>
  <phoneticPr fontId="9" type="noConversion"/>
  <dataValidations count="2">
    <dataValidation type="list" allowBlank="1" showInputMessage="1" showErrorMessage="1" sqref="C3:C21">
      <formula1>$E$3:$E$17</formula1>
    </dataValidation>
    <dataValidation type="date" allowBlank="1" showInputMessage="1" showErrorMessage="1" sqref="F5:F17 H5:H17">
      <formula1>36526</formula1>
      <formula2>55153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6"/>
  <sheetViews>
    <sheetView zoomScale="110" zoomScaleNormal="110" workbookViewId="0">
      <pane ySplit="2" topLeftCell="A3" activePane="bottomLeft" state="frozen"/>
      <selection activeCell="J3" sqref="J3:J11"/>
      <selection pane="bottomLeft" sqref="A1:B1"/>
    </sheetView>
  </sheetViews>
  <sheetFormatPr defaultColWidth="8.81640625" defaultRowHeight="14.5"/>
  <cols>
    <col min="1" max="1" width="24.1796875" style="39" customWidth="1"/>
    <col min="2" max="2" width="49.26953125" style="39" customWidth="1"/>
    <col min="3" max="6" width="12.1796875" style="39" customWidth="1"/>
    <col min="7" max="16384" width="8.81640625" style="39"/>
  </cols>
  <sheetData>
    <row r="1" spans="1:6" ht="25.5" customHeight="1" thickBot="1">
      <c r="A1" s="100"/>
      <c r="B1" s="101"/>
      <c r="C1" s="93" t="s">
        <v>767</v>
      </c>
      <c r="D1" s="93"/>
      <c r="E1" s="93"/>
      <c r="F1" s="93"/>
    </row>
    <row r="2" spans="1:6" s="40" customFormat="1" ht="29.5" thickBot="1">
      <c r="A2" s="63" t="s">
        <v>768</v>
      </c>
      <c r="B2" s="64" t="s">
        <v>769</v>
      </c>
      <c r="C2" s="64" t="s">
        <v>43</v>
      </c>
      <c r="D2" s="65" t="s">
        <v>770</v>
      </c>
      <c r="E2" s="64" t="s">
        <v>771</v>
      </c>
      <c r="F2" s="66" t="s">
        <v>45</v>
      </c>
    </row>
    <row r="3" spans="1:6">
      <c r="A3" s="94" t="s">
        <v>772</v>
      </c>
      <c r="B3" s="70" t="s">
        <v>773</v>
      </c>
      <c r="C3" s="71">
        <v>0</v>
      </c>
      <c r="D3" s="71">
        <v>0</v>
      </c>
      <c r="E3" s="71">
        <v>2</v>
      </c>
      <c r="F3" s="72">
        <f>D3+E3</f>
        <v>2</v>
      </c>
    </row>
    <row r="4" spans="1:6">
      <c r="A4" s="95"/>
      <c r="B4" s="49" t="s">
        <v>774</v>
      </c>
      <c r="C4" s="41">
        <v>1</v>
      </c>
      <c r="D4" s="41">
        <v>1</v>
      </c>
      <c r="E4" s="41">
        <v>2</v>
      </c>
      <c r="F4" s="58">
        <f>D4+E4</f>
        <v>3</v>
      </c>
    </row>
    <row r="5" spans="1:6">
      <c r="A5" s="95"/>
      <c r="B5" s="49" t="s">
        <v>775</v>
      </c>
      <c r="C5" s="41">
        <v>2</v>
      </c>
      <c r="D5" s="41">
        <v>2</v>
      </c>
      <c r="E5" s="41">
        <v>2</v>
      </c>
      <c r="F5" s="58">
        <f>D5+E5</f>
        <v>4</v>
      </c>
    </row>
    <row r="6" spans="1:6">
      <c r="A6" s="95"/>
      <c r="B6" s="49" t="s">
        <v>1843</v>
      </c>
      <c r="C6" s="41">
        <v>3</v>
      </c>
      <c r="D6" s="41">
        <v>3</v>
      </c>
      <c r="E6" s="41">
        <v>8</v>
      </c>
      <c r="F6" s="58">
        <f>D6+E6</f>
        <v>11</v>
      </c>
    </row>
    <row r="7" spans="1:6">
      <c r="A7" s="95"/>
      <c r="B7" s="49" t="s">
        <v>1844</v>
      </c>
      <c r="C7" s="41">
        <v>4</v>
      </c>
      <c r="D7" s="41">
        <v>4</v>
      </c>
      <c r="E7" s="41">
        <v>4</v>
      </c>
      <c r="F7" s="58">
        <f t="shared" ref="F7:F14" si="0">D7+E7</f>
        <v>8</v>
      </c>
    </row>
    <row r="8" spans="1:6" ht="15" customHeight="1">
      <c r="A8" s="95"/>
      <c r="B8" s="49" t="s">
        <v>1852</v>
      </c>
      <c r="C8" s="41">
        <v>5</v>
      </c>
      <c r="D8" s="41">
        <v>5</v>
      </c>
      <c r="E8" s="41">
        <v>12</v>
      </c>
      <c r="F8" s="58">
        <f t="shared" si="0"/>
        <v>17</v>
      </c>
    </row>
    <row r="9" spans="1:6">
      <c r="A9" s="95"/>
      <c r="B9" s="49" t="s">
        <v>1845</v>
      </c>
      <c r="C9" s="41">
        <v>13</v>
      </c>
      <c r="D9" s="41">
        <v>13</v>
      </c>
      <c r="E9" s="41">
        <v>4</v>
      </c>
      <c r="F9" s="58">
        <f t="shared" si="0"/>
        <v>17</v>
      </c>
    </row>
    <row r="10" spans="1:6">
      <c r="A10" s="95"/>
      <c r="B10" s="49" t="s">
        <v>1846</v>
      </c>
      <c r="C10" s="41">
        <v>16</v>
      </c>
      <c r="D10" s="41">
        <v>16</v>
      </c>
      <c r="E10" s="41">
        <v>2</v>
      </c>
      <c r="F10" s="58">
        <f t="shared" si="0"/>
        <v>18</v>
      </c>
    </row>
    <row r="11" spans="1:6">
      <c r="A11" s="95"/>
      <c r="B11" s="49" t="s">
        <v>1847</v>
      </c>
      <c r="C11" s="41">
        <v>17</v>
      </c>
      <c r="D11" s="41">
        <v>17</v>
      </c>
      <c r="E11" s="41">
        <v>2</v>
      </c>
      <c r="F11" s="58">
        <f t="shared" si="0"/>
        <v>19</v>
      </c>
    </row>
    <row r="12" spans="1:6">
      <c r="A12" s="95"/>
      <c r="B12" s="49" t="s">
        <v>1848</v>
      </c>
      <c r="C12" s="41">
        <v>19</v>
      </c>
      <c r="D12" s="41">
        <v>19</v>
      </c>
      <c r="E12" s="41">
        <v>1</v>
      </c>
      <c r="F12" s="58">
        <f t="shared" si="0"/>
        <v>20</v>
      </c>
    </row>
    <row r="13" spans="1:6">
      <c r="A13" s="95"/>
      <c r="B13" s="49" t="s">
        <v>1849</v>
      </c>
      <c r="C13" s="41">
        <v>20</v>
      </c>
      <c r="D13" s="41">
        <v>20</v>
      </c>
      <c r="E13" s="41">
        <v>1</v>
      </c>
      <c r="F13" s="58">
        <f t="shared" si="0"/>
        <v>21</v>
      </c>
    </row>
    <row r="14" spans="1:6" ht="15" thickBot="1">
      <c r="A14" s="96"/>
      <c r="B14" s="73" t="s">
        <v>777</v>
      </c>
      <c r="C14" s="74">
        <v>21</v>
      </c>
      <c r="D14" s="74">
        <v>21</v>
      </c>
      <c r="E14" s="74">
        <v>1</v>
      </c>
      <c r="F14" s="75">
        <f t="shared" si="0"/>
        <v>22</v>
      </c>
    </row>
    <row r="15" spans="1:6">
      <c r="A15" s="97" t="s">
        <v>778</v>
      </c>
      <c r="B15" s="67" t="s">
        <v>773</v>
      </c>
      <c r="C15" s="68">
        <v>7</v>
      </c>
      <c r="D15" s="68">
        <v>7</v>
      </c>
      <c r="E15" s="68">
        <v>2</v>
      </c>
      <c r="F15" s="69">
        <f>D15+E15</f>
        <v>9</v>
      </c>
    </row>
    <row r="16" spans="1:6">
      <c r="A16" s="98"/>
      <c r="B16" s="43" t="s">
        <v>774</v>
      </c>
      <c r="C16" s="42">
        <v>8</v>
      </c>
      <c r="D16" s="42">
        <v>8</v>
      </c>
      <c r="E16" s="42">
        <v>2</v>
      </c>
      <c r="F16" s="59">
        <f>D16+E16</f>
        <v>10</v>
      </c>
    </row>
    <row r="17" spans="1:6">
      <c r="A17" s="98"/>
      <c r="B17" s="43" t="s">
        <v>775</v>
      </c>
      <c r="C17" s="42">
        <v>9</v>
      </c>
      <c r="D17" s="42">
        <v>9</v>
      </c>
      <c r="E17" s="42">
        <v>2</v>
      </c>
      <c r="F17" s="59">
        <f>D17+E17</f>
        <v>11</v>
      </c>
    </row>
    <row r="18" spans="1:6">
      <c r="A18" s="98"/>
      <c r="B18" s="43" t="s">
        <v>1843</v>
      </c>
      <c r="C18" s="42">
        <v>10</v>
      </c>
      <c r="D18" s="42">
        <v>10</v>
      </c>
      <c r="E18" s="42">
        <v>5</v>
      </c>
      <c r="F18" s="59">
        <f>D18+E18</f>
        <v>15</v>
      </c>
    </row>
    <row r="19" spans="1:6">
      <c r="A19" s="98"/>
      <c r="B19" s="43" t="s">
        <v>1850</v>
      </c>
      <c r="C19" s="42">
        <v>12</v>
      </c>
      <c r="D19" s="42">
        <v>12</v>
      </c>
      <c r="E19" s="42">
        <v>3</v>
      </c>
      <c r="F19" s="59">
        <f t="shared" ref="F19:F26" si="1">D19+E19</f>
        <v>15</v>
      </c>
    </row>
    <row r="20" spans="1:6">
      <c r="A20" s="98"/>
      <c r="B20" s="43" t="s">
        <v>1852</v>
      </c>
      <c r="C20" s="42">
        <v>12</v>
      </c>
      <c r="D20" s="42">
        <v>12</v>
      </c>
      <c r="E20" s="42">
        <v>7</v>
      </c>
      <c r="F20" s="59">
        <f t="shared" si="1"/>
        <v>19</v>
      </c>
    </row>
    <row r="21" spans="1:6">
      <c r="A21" s="98"/>
      <c r="B21" s="43" t="s">
        <v>1845</v>
      </c>
      <c r="C21" s="42">
        <v>15</v>
      </c>
      <c r="D21" s="42">
        <v>15</v>
      </c>
      <c r="E21" s="42">
        <v>4</v>
      </c>
      <c r="F21" s="59">
        <f t="shared" si="1"/>
        <v>19</v>
      </c>
    </row>
    <row r="22" spans="1:6">
      <c r="A22" s="98"/>
      <c r="B22" s="43" t="s">
        <v>1846</v>
      </c>
      <c r="C22" s="42">
        <v>18</v>
      </c>
      <c r="D22" s="42">
        <v>18</v>
      </c>
      <c r="E22" s="42">
        <v>2</v>
      </c>
      <c r="F22" s="59">
        <f t="shared" si="1"/>
        <v>20</v>
      </c>
    </row>
    <row r="23" spans="1:6">
      <c r="A23" s="98"/>
      <c r="B23" s="43" t="s">
        <v>1847</v>
      </c>
      <c r="C23" s="42">
        <v>19</v>
      </c>
      <c r="D23" s="42">
        <v>19</v>
      </c>
      <c r="E23" s="42">
        <v>2</v>
      </c>
      <c r="F23" s="59">
        <f t="shared" si="1"/>
        <v>21</v>
      </c>
    </row>
    <row r="24" spans="1:6">
      <c r="A24" s="98"/>
      <c r="B24" s="43" t="s">
        <v>1848</v>
      </c>
      <c r="C24" s="42">
        <v>21</v>
      </c>
      <c r="D24" s="42">
        <v>21</v>
      </c>
      <c r="E24" s="42">
        <v>1</v>
      </c>
      <c r="F24" s="59">
        <f t="shared" si="1"/>
        <v>22</v>
      </c>
    </row>
    <row r="25" spans="1:6">
      <c r="A25" s="98"/>
      <c r="B25" s="43" t="s">
        <v>1849</v>
      </c>
      <c r="C25" s="42">
        <v>22</v>
      </c>
      <c r="D25" s="42">
        <v>22</v>
      </c>
      <c r="E25" s="42">
        <v>1</v>
      </c>
      <c r="F25" s="59">
        <f t="shared" si="1"/>
        <v>23</v>
      </c>
    </row>
    <row r="26" spans="1:6" ht="15" thickBot="1">
      <c r="A26" s="99"/>
      <c r="B26" s="60" t="s">
        <v>777</v>
      </c>
      <c r="C26" s="61">
        <v>23</v>
      </c>
      <c r="D26" s="61">
        <v>23</v>
      </c>
      <c r="E26" s="61">
        <v>1</v>
      </c>
      <c r="F26" s="62">
        <f t="shared" si="1"/>
        <v>24</v>
      </c>
    </row>
  </sheetData>
  <mergeCells count="4">
    <mergeCell ref="C1:F1"/>
    <mergeCell ref="A3:A14"/>
    <mergeCell ref="A15:A26"/>
    <mergeCell ref="A1:B1"/>
  </mergeCells>
  <conditionalFormatting sqref="B3:B26">
    <cfRule type="expression" dxfId="0" priority="1">
      <formula>ISTEXT(#REF!)</formula>
    </cfRule>
  </conditionalFormatting>
  <dataValidations count="1">
    <dataValidation type="list" allowBlank="1" showInputMessage="1" showErrorMessage="1" sqref="A3 A15">
      <formula1>MODULY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74"/>
  <sheetViews>
    <sheetView zoomScale="58" zoomScaleNormal="58" workbookViewId="0">
      <selection activeCell="H33" sqref="H33"/>
    </sheetView>
  </sheetViews>
  <sheetFormatPr defaultRowHeight="14.5"/>
  <cols>
    <col min="1" max="1" width="91.1796875" style="51" customWidth="1"/>
  </cols>
  <sheetData>
    <row r="1" spans="1:1" ht="24" thickBot="1">
      <c r="A1" s="53" t="s">
        <v>772</v>
      </c>
    </row>
    <row r="2" spans="1:1">
      <c r="A2" s="54" t="s">
        <v>773</v>
      </c>
    </row>
    <row r="3" spans="1:1" ht="58.5" thickBot="1">
      <c r="A3" s="55" t="s">
        <v>1853</v>
      </c>
    </row>
    <row r="4" spans="1:1">
      <c r="A4" s="54" t="s">
        <v>774</v>
      </c>
    </row>
    <row r="5" spans="1:1" ht="65.25" customHeight="1" thickBot="1">
      <c r="A5" s="55" t="s">
        <v>1854</v>
      </c>
    </row>
    <row r="6" spans="1:1">
      <c r="A6" s="54" t="s">
        <v>775</v>
      </c>
    </row>
    <row r="7" spans="1:1" ht="73" thickBot="1">
      <c r="A7" s="55" t="s">
        <v>1855</v>
      </c>
    </row>
    <row r="8" spans="1:1">
      <c r="A8" s="54" t="s">
        <v>1843</v>
      </c>
    </row>
    <row r="9" spans="1:1" ht="73" thickBot="1">
      <c r="A9" s="55" t="s">
        <v>1867</v>
      </c>
    </row>
    <row r="10" spans="1:1">
      <c r="A10" s="54" t="s">
        <v>1844</v>
      </c>
    </row>
    <row r="11" spans="1:1" ht="87.5" thickBot="1">
      <c r="A11" s="55" t="s">
        <v>1856</v>
      </c>
    </row>
    <row r="12" spans="1:1">
      <c r="A12" s="54" t="s">
        <v>1852</v>
      </c>
    </row>
    <row r="13" spans="1:1" ht="73" thickBot="1">
      <c r="A13" s="55" t="s">
        <v>1857</v>
      </c>
    </row>
    <row r="14" spans="1:1">
      <c r="A14" s="54" t="s">
        <v>1845</v>
      </c>
    </row>
    <row r="15" spans="1:1" ht="77.25" customHeight="1" thickBot="1">
      <c r="A15" s="55" t="s">
        <v>1868</v>
      </c>
    </row>
    <row r="16" spans="1:1">
      <c r="A16" s="54" t="s">
        <v>1846</v>
      </c>
    </row>
    <row r="17" spans="1:1" ht="63" customHeight="1" thickBot="1">
      <c r="A17" s="55" t="s">
        <v>1869</v>
      </c>
    </row>
    <row r="18" spans="1:1">
      <c r="A18" s="54" t="s">
        <v>1847</v>
      </c>
    </row>
    <row r="19" spans="1:1" ht="63" customHeight="1" thickBot="1">
      <c r="A19" s="55" t="s">
        <v>1870</v>
      </c>
    </row>
    <row r="20" spans="1:1">
      <c r="A20" s="54" t="s">
        <v>1848</v>
      </c>
    </row>
    <row r="21" spans="1:1" ht="58.5" thickBot="1">
      <c r="A21" s="55" t="s">
        <v>1858</v>
      </c>
    </row>
    <row r="22" spans="1:1">
      <c r="A22" s="54" t="s">
        <v>1849</v>
      </c>
    </row>
    <row r="23" spans="1:1" ht="63" customHeight="1" thickBot="1">
      <c r="A23" s="55" t="s">
        <v>1859</v>
      </c>
    </row>
    <row r="24" spans="1:1">
      <c r="A24" s="54" t="s">
        <v>777</v>
      </c>
    </row>
    <row r="25" spans="1:1" ht="58.5" thickBot="1">
      <c r="A25" s="55" t="s">
        <v>1860</v>
      </c>
    </row>
    <row r="26" spans="1:1" ht="24" thickBot="1">
      <c r="A26" s="56" t="s">
        <v>778</v>
      </c>
    </row>
    <row r="27" spans="1:1">
      <c r="A27" s="57" t="s">
        <v>773</v>
      </c>
    </row>
    <row r="28" spans="1:1" ht="70.5" customHeight="1" thickBot="1">
      <c r="A28" s="52" t="s">
        <v>1861</v>
      </c>
    </row>
    <row r="29" spans="1:1">
      <c r="A29" s="57" t="s">
        <v>774</v>
      </c>
    </row>
    <row r="30" spans="1:1" ht="73" thickBot="1">
      <c r="A30" s="52" t="s">
        <v>1862</v>
      </c>
    </row>
    <row r="31" spans="1:1">
      <c r="A31" s="57" t="s">
        <v>775</v>
      </c>
    </row>
    <row r="32" spans="1:1" ht="58.5" thickBot="1">
      <c r="A32" s="52" t="s">
        <v>1863</v>
      </c>
    </row>
    <row r="33" spans="1:1">
      <c r="A33" s="57" t="s">
        <v>1843</v>
      </c>
    </row>
    <row r="34" spans="1:1" ht="73" thickBot="1">
      <c r="A34" s="52" t="s">
        <v>1864</v>
      </c>
    </row>
    <row r="35" spans="1:1">
      <c r="A35" s="57" t="s">
        <v>1850</v>
      </c>
    </row>
    <row r="36" spans="1:1" ht="73" thickBot="1">
      <c r="A36" s="52" t="s">
        <v>1865</v>
      </c>
    </row>
    <row r="37" spans="1:1">
      <c r="A37" s="57" t="s">
        <v>1852</v>
      </c>
    </row>
    <row r="38" spans="1:1" ht="64.5" customHeight="1" thickBot="1">
      <c r="A38" s="52" t="s">
        <v>1871</v>
      </c>
    </row>
    <row r="39" spans="1:1">
      <c r="A39" s="57" t="s">
        <v>1845</v>
      </c>
    </row>
    <row r="40" spans="1:1" ht="58.5" thickBot="1">
      <c r="A40" s="52" t="s">
        <v>1872</v>
      </c>
    </row>
    <row r="41" spans="1:1">
      <c r="A41" s="57" t="s">
        <v>1846</v>
      </c>
    </row>
    <row r="42" spans="1:1" ht="51" customHeight="1" thickBot="1">
      <c r="A42" s="52" t="s">
        <v>1873</v>
      </c>
    </row>
    <row r="43" spans="1:1">
      <c r="A43" s="57" t="s">
        <v>1847</v>
      </c>
    </row>
    <row r="44" spans="1:1" ht="58.5" thickBot="1">
      <c r="A44" s="52" t="s">
        <v>1874</v>
      </c>
    </row>
    <row r="45" spans="1:1">
      <c r="A45" s="57" t="s">
        <v>1848</v>
      </c>
    </row>
    <row r="46" spans="1:1" ht="44" thickBot="1">
      <c r="A46" s="52" t="s">
        <v>1875</v>
      </c>
    </row>
    <row r="47" spans="1:1">
      <c r="A47" s="57" t="s">
        <v>1849</v>
      </c>
    </row>
    <row r="48" spans="1:1" ht="44" thickBot="1">
      <c r="A48" s="52" t="s">
        <v>1876</v>
      </c>
    </row>
    <row r="49" spans="1:1">
      <c r="A49" s="57" t="s">
        <v>777</v>
      </c>
    </row>
    <row r="50" spans="1:1" ht="44" thickBot="1">
      <c r="A50" s="52" t="s">
        <v>1866</v>
      </c>
    </row>
    <row r="52" spans="1:1">
      <c r="A52" s="50"/>
    </row>
    <row r="54" spans="1:1">
      <c r="A54" s="50"/>
    </row>
    <row r="56" spans="1:1">
      <c r="A56" s="50"/>
    </row>
    <row r="58" spans="1:1">
      <c r="A58" s="50"/>
    </row>
    <row r="60" spans="1:1">
      <c r="A60" s="50"/>
    </row>
    <row r="62" spans="1:1">
      <c r="A62" s="50"/>
    </row>
    <row r="64" spans="1:1">
      <c r="A64" s="50"/>
    </row>
    <row r="66" spans="1:1">
      <c r="A66" s="50"/>
    </row>
    <row r="68" spans="1:1">
      <c r="A68" s="50"/>
    </row>
    <row r="70" spans="1:1">
      <c r="A70" s="50"/>
    </row>
    <row r="72" spans="1:1">
      <c r="A72" s="50"/>
    </row>
    <row r="74" spans="1:1">
      <c r="A74" s="50"/>
    </row>
  </sheetData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6de58f8-cc0d-49df-992b-9d125b744fc2}" enabled="1" method="Standard" siteId="{6573a299-ce07-4046-aaa3-db180daff1a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Úvod</vt:lpstr>
      <vt:lpstr>KATALOG_POZIADAVKY</vt:lpstr>
      <vt:lpstr> Moduly a inkrementy</vt:lpstr>
      <vt:lpstr>Harmonogram</vt:lpstr>
      <vt:lpstr>Popis fáz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2025-07-12T14:23:12Z</dcterms:created>
  <dcterms:modified xsi:type="dcterms:W3CDTF">2026-04-16T09:45:42Z</dcterms:modified>
  <cp:category/>
  <cp:contentStatus/>
</cp:coreProperties>
</file>