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202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I8" i="2"/>
  <c r="I9" i="2"/>
  <c r="I16" i="2"/>
  <c r="I17" i="2"/>
  <c r="I22" i="2"/>
  <c r="H8" i="2"/>
  <c r="H9" i="2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H17" i="2"/>
  <c r="H18" i="2"/>
  <c r="I18" i="2" s="1"/>
  <c r="H19" i="2"/>
  <c r="I19" i="2" s="1"/>
  <c r="H20" i="2"/>
  <c r="I20" i="2" s="1"/>
  <c r="H21" i="2"/>
  <c r="I21" i="2" s="1"/>
  <c r="H22" i="2"/>
  <c r="H7" i="2" l="1"/>
  <c r="I7" i="2" s="1"/>
  <c r="F7" i="2" l="1"/>
  <c r="I23" i="2" l="1"/>
  <c r="F23" i="2"/>
</calcChain>
</file>

<file path=xl/sharedStrings.xml><?xml version="1.0" encoding="utf-8"?>
<sst xmlns="http://schemas.openxmlformats.org/spreadsheetml/2006/main" count="61" uniqueCount="47">
  <si>
    <t>L.p.</t>
  </si>
  <si>
    <t>J.M.</t>
  </si>
  <si>
    <t>SZACOWANA ILOŚĆ</t>
  </si>
  <si>
    <t>CENA JEDNOST. NETTO     (zł.)</t>
  </si>
  <si>
    <t>WARTOŚĆ NETTO   (zł.)</t>
  </si>
  <si>
    <t>PODATEK  %</t>
  </si>
  <si>
    <t>szt</t>
  </si>
  <si>
    <t>kg</t>
  </si>
  <si>
    <t>SZACOWANA WARTOŚĆ OGÓŁEM</t>
  </si>
  <si>
    <t>CENA JEDNOST. BRUTTO (zł.)</t>
  </si>
  <si>
    <t>Cęść 3- Dostawa artykułów spozywczych: nabiał</t>
  </si>
  <si>
    <t>Zał. 1A Część 3</t>
  </si>
  <si>
    <t>WARTOŚĆ BRUTTO   (zł.)</t>
  </si>
  <si>
    <t xml:space="preserve">Nazwa artykułu </t>
  </si>
  <si>
    <t>Jogurt naturalny 330 g zawierający żywe kultury bakterii jogurtowych bez konserwantów, niezawierający wzmacniaczy smaku, substancji żelujących. Opakowanie: w pojemnikach z tworzyw sztucznych (materiał opakowaniowy dopuszczony do kontaktu z żywnością).Produkt z mleka znormalizowanego, zagęszczonego przez odparowanie części wody, poddany pasteryzacji, ukwaszony zakwasem z czystych kultur bakterii fermentacji mlekowej, bez dodatku mleka w proszku.</t>
  </si>
  <si>
    <t>Ser FETA - kostka 270g</t>
  </si>
  <si>
    <t>Ser żółty, w kawałku typu gouda, krojony na zamówienie, zawartość tłuszczu nie mniej niż 45%, bez konserwantów i sztucznych barwników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</si>
  <si>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</si>
  <si>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</si>
  <si>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</si>
  <si>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</si>
  <si>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</si>
  <si>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</si>
  <si>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</si>
  <si>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</si>
  <si>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</si>
  <si>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</si>
  <si>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</si>
  <si>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</si>
  <si>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Ser biały półtłusty  - zawartość tłuszczu 3,5%, formowany, pakowany próżniowo w folię z tworzywa sztucznego lub wiaderko(materiał opakowaniowy dopuszczony do kontaktu z żywnością).</t>
  </si>
  <si>
    <t>Jogurt typu skyr naturalny 150g</t>
  </si>
  <si>
    <t>Jogurt typu skyr owocowy 150g</t>
  </si>
  <si>
    <t>Mleko   UHT  2% karton bez przeciwutleniaczy i stabilizatorów , bez laktozy (opakowanie – karton).</t>
  </si>
  <si>
    <r>
      <t>Serek homogenizowany 130g Składniki: </t>
    </r>
    <r>
      <rPr>
        <sz val="11"/>
        <color rgb="FF040C28"/>
        <rFont val="Calibri"/>
        <family val="2"/>
        <charset val="238"/>
        <scheme val="minor"/>
      </rPr>
      <t>twaróg odtłuszczony, śmietanka, woda, cukier, skrobia kukurydziana, naturalny aromat waniliowy z innymi naturalnymi aromatami, sok z cytryny zagęszczony</t>
    </r>
    <r>
      <rPr>
        <sz val="11"/>
        <color rgb="FF1F1F1F"/>
        <rFont val="Calibri"/>
        <family val="2"/>
        <charset val="238"/>
        <scheme val="minor"/>
      </rPr>
      <t>. Typu Danio.</t>
    </r>
  </si>
  <si>
    <t>Śmietana  kwaśna 18%, 400 ml kubek, skrobia kukurydziana modyfikowana, substancje zagęszczające pektyny, kultury bakterii mlekowych. Typu Mazurski Smak.</t>
  </si>
  <si>
    <t>13.</t>
  </si>
  <si>
    <t>Śmietana  słodka 12%, 500ml, opakowanie karton,  skrobia kukurydziana modyfikowana, substancje zagęszczające pektyny, kultury bakterii mlekowych. Typu Łaciate.</t>
  </si>
  <si>
    <t>Smietana  słodka 18%, 500ml opakowanie karton,skrobia kukurydziana modyfikowana, substancje zagęszczające pektyny, kultury bakterii mlekowych. Typu Łaciate.</t>
  </si>
  <si>
    <t xml:space="preserve"> </t>
  </si>
  <si>
    <t>Ser plastry śmietankowe 150g</t>
  </si>
  <si>
    <t>Jogurt pitny owocowy 360 ml, mleko, wsad owocowy, żywe kultury bakterii jogurtowych, Typu Mlekpol</t>
  </si>
  <si>
    <t>14.</t>
  </si>
  <si>
    <t>15.</t>
  </si>
  <si>
    <t>Masło extra- kostka 200 gr bez dodatków roślinnych, o zawartości tłuszczu nie mniejszej niż 82%, niezawierające laktozy, barwników i konserwantów.</t>
  </si>
  <si>
    <t>Serek topiony śmietankowy 100 g, w , bez konserwantów i sztucznych barwnikówopakowaniu foliowym. Typu Tylżycki Sertop.</t>
  </si>
  <si>
    <t>Serek homogenizowany w saszetce 70g typu Danonek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</si>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</sst>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1F1F1F"/>
      <name val="Calibri"/>
      <family val="2"/>
      <charset val="238"/>
      <scheme val="minor"/>
    </font>
    <font>
      <sz val="11"/>
      <color rgb="FF040C28"/>
      <name val="Calibri"/>
      <family val="2"/>
      <charset val="238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0" xfId="0" applyBorder="1"/>
    <xf numFmtId="4" fontId="0" fillId="0" borderId="0" xfId="0" applyNumberFormat="1" applyFill="1" applyBorder="1" applyAlignment="1">
      <alignment vertical="center"/>
    </xf>
    <xf numFmtId="9" fontId="0" fillId="0" borderId="0" xfId="0" applyNumberFormat="1" applyBorder="1"/>
    <xf numFmtId="0" fontId="3" fillId="0" borderId="1" xfId="0" applyFont="1" applyFill="1" applyBorder="1" applyAlignment="1">
      <alignment wrapText="1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2" fillId="0" borderId="0" xfId="0" applyFont="1"/>
    <xf numFmtId="9" fontId="2" fillId="0" borderId="0" xfId="0" applyNumberFormat="1" applyFont="1"/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4" fontId="1" fillId="0" borderId="1" xfId="0" applyNumberFormat="1" applyFont="1" applyBorder="1"/>
    <xf numFmtId="9" fontId="1" fillId="0" borderId="0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4"/>
  <sheetViews>
    <sheetView tabSelected="1" workbookViewId="0">
      <selection activeCell="N7" sqref="N7"/>
    </sheetView>
  </sheetViews>
  <sheetFormatPr defaultRowHeight="15" x14ac:dyDescent="0.25"/>
  <cols>
    <col min="1" max="1" width="6.140625" customWidth="1"/>
    <col min="2" max="2" width="38.85546875" customWidth="1"/>
    <col min="4" max="4" width="12.42578125" style="17" customWidth="1"/>
    <col min="5" max="5" width="9.140625" style="17"/>
    <col min="6" max="6" width="10.5703125" customWidth="1"/>
    <col min="9" max="9" width="9.140625" customWidth="1"/>
    <col min="11" max="11" width="4.42578125" customWidth="1"/>
  </cols>
  <sheetData>
    <row r="2" spans="1:16" ht="15.75" x14ac:dyDescent="0.25">
      <c r="A2" s="1"/>
      <c r="B2" s="25" t="s">
        <v>10</v>
      </c>
      <c r="C2" s="25"/>
      <c r="D2" s="16"/>
      <c r="E2" s="16"/>
      <c r="F2" s="25"/>
      <c r="G2" s="26"/>
      <c r="H2" s="26"/>
      <c r="I2" s="41" t="s">
        <v>11</v>
      </c>
      <c r="J2" s="41"/>
    </row>
    <row r="3" spans="1:16" x14ac:dyDescent="0.25">
      <c r="A3" s="42" t="s">
        <v>0</v>
      </c>
      <c r="B3" s="40" t="s">
        <v>13</v>
      </c>
      <c r="C3" s="42" t="s">
        <v>1</v>
      </c>
      <c r="D3" s="40" t="s">
        <v>2</v>
      </c>
      <c r="E3" s="40" t="s">
        <v>3</v>
      </c>
      <c r="F3" s="40" t="s">
        <v>4</v>
      </c>
      <c r="G3" s="43" t="s">
        <v>5</v>
      </c>
      <c r="H3" s="40" t="s">
        <v>9</v>
      </c>
      <c r="I3" s="40" t="s">
        <v>12</v>
      </c>
      <c r="J3" s="40"/>
    </row>
    <row r="4" spans="1:16" x14ac:dyDescent="0.25">
      <c r="A4" s="42"/>
      <c r="B4" s="40"/>
      <c r="C4" s="42"/>
      <c r="D4" s="40"/>
      <c r="E4" s="40"/>
      <c r="F4" s="40"/>
      <c r="G4" s="43"/>
      <c r="H4" s="40"/>
      <c r="I4" s="40"/>
      <c r="J4" s="40"/>
    </row>
    <row r="5" spans="1:16" ht="26.25" customHeight="1" x14ac:dyDescent="0.25">
      <c r="A5" s="42"/>
      <c r="B5" s="40"/>
      <c r="C5" s="42"/>
      <c r="D5" s="40"/>
      <c r="E5" s="40"/>
      <c r="F5" s="40"/>
      <c r="G5" s="43"/>
      <c r="H5" s="40"/>
      <c r="I5" s="40"/>
      <c r="J5" s="40"/>
    </row>
    <row r="6" spans="1:16" ht="15.75" x14ac:dyDescent="0.25">
      <c r="A6" s="22">
        <v>1</v>
      </c>
      <c r="B6" s="32">
        <v>2</v>
      </c>
      <c r="C6" s="23">
        <v>3</v>
      </c>
      <c r="D6" s="22">
        <v>4</v>
      </c>
      <c r="E6" s="22">
        <v>5</v>
      </c>
      <c r="F6" s="23">
        <v>6</v>
      </c>
      <c r="G6" s="24">
        <v>7</v>
      </c>
      <c r="H6" s="24">
        <v>8</v>
      </c>
      <c r="I6" s="44">
        <v>9</v>
      </c>
      <c r="J6" s="44"/>
    </row>
    <row r="7" spans="1:16" ht="195" x14ac:dyDescent="0.25">
      <c r="A7" s="2" t="s">
        <v>17</v>
      </c>
      <c r="B7" s="5" t="s">
        <v>14</v>
      </c>
      <c r="C7" s="2" t="s">
        <v>6</v>
      </c>
      <c r="D7" s="2">
        <v>480</v>
      </c>
      <c r="E7" s="3"/>
      <c r="F7" s="4">
        <f t="shared" ref="F7:F22" si="0">D7*E7</f>
        <v>0</v>
      </c>
      <c r="G7" s="33"/>
      <c r="H7" s="3">
        <f t="shared" ref="H7:H22" si="1">ROUND(E7*G7+E7,2)</f>
        <v>0</v>
      </c>
      <c r="I7" s="39">
        <f t="shared" ref="I7" si="2">D7*H7</f>
        <v>0</v>
      </c>
      <c r="J7" s="39"/>
    </row>
    <row r="8" spans="1:16" x14ac:dyDescent="0.25">
      <c r="A8" s="2" t="s">
        <v>18</v>
      </c>
      <c r="B8" s="6" t="s">
        <v>31</v>
      </c>
      <c r="C8" s="2" t="s">
        <v>6</v>
      </c>
      <c r="D8" s="34">
        <v>1500</v>
      </c>
      <c r="E8" s="3"/>
      <c r="F8" s="4">
        <f t="shared" si="0"/>
        <v>0</v>
      </c>
      <c r="G8" s="33"/>
      <c r="H8" s="3">
        <f t="shared" si="1"/>
        <v>0</v>
      </c>
      <c r="I8" s="39">
        <f t="shared" ref="I8:I22" si="3">D8*H8</f>
        <v>0</v>
      </c>
      <c r="J8" s="39"/>
    </row>
    <row r="9" spans="1:16" x14ac:dyDescent="0.25">
      <c r="A9" s="2" t="s">
        <v>19</v>
      </c>
      <c r="B9" s="6" t="s">
        <v>30</v>
      </c>
      <c r="C9" s="2" t="s">
        <v>6</v>
      </c>
      <c r="D9" s="34">
        <v>1500</v>
      </c>
      <c r="E9" s="3"/>
      <c r="F9" s="4">
        <f t="shared" si="0"/>
        <v>0</v>
      </c>
      <c r="G9" s="33"/>
      <c r="H9" s="3">
        <f t="shared" si="1"/>
        <v>0</v>
      </c>
      <c r="I9" s="39">
        <f t="shared" si="3"/>
        <v>0</v>
      </c>
      <c r="J9" s="39"/>
    </row>
    <row r="10" spans="1:16" ht="60" x14ac:dyDescent="0.25">
      <c r="A10" s="2" t="s">
        <v>20</v>
      </c>
      <c r="B10" s="5" t="s">
        <v>43</v>
      </c>
      <c r="C10" s="2" t="s">
        <v>6</v>
      </c>
      <c r="D10" s="34">
        <v>480</v>
      </c>
      <c r="E10" s="3"/>
      <c r="F10" s="4">
        <f t="shared" si="0"/>
        <v>0</v>
      </c>
      <c r="G10" s="33"/>
      <c r="H10" s="3">
        <f t="shared" si="1"/>
        <v>0</v>
      </c>
      <c r="I10" s="39">
        <f t="shared" si="3"/>
        <v>0</v>
      </c>
      <c r="J10" s="39"/>
    </row>
    <row r="11" spans="1:16" ht="45" x14ac:dyDescent="0.25">
      <c r="A11" s="2" t="s">
        <v>21</v>
      </c>
      <c r="B11" s="8" t="s">
        <v>32</v>
      </c>
      <c r="C11" s="2" t="s">
        <v>6</v>
      </c>
      <c r="D11" s="34">
        <v>1200</v>
      </c>
      <c r="E11" s="3"/>
      <c r="F11" s="4">
        <f t="shared" si="0"/>
        <v>0</v>
      </c>
      <c r="G11" s="33"/>
      <c r="H11" s="3">
        <f t="shared" si="1"/>
        <v>0</v>
      </c>
      <c r="I11" s="39">
        <f t="shared" si="3"/>
        <v>0</v>
      </c>
      <c r="J11" s="39"/>
    </row>
    <row r="12" spans="1:16" ht="60" x14ac:dyDescent="0.25">
      <c r="A12" s="2" t="s">
        <v>22</v>
      </c>
      <c r="B12" s="8" t="s">
        <v>16</v>
      </c>
      <c r="C12" s="2" t="s">
        <v>7</v>
      </c>
      <c r="D12" s="34">
        <v>120</v>
      </c>
      <c r="E12" s="3"/>
      <c r="F12" s="4">
        <f t="shared" si="0"/>
        <v>0</v>
      </c>
      <c r="G12" s="33"/>
      <c r="H12" s="3">
        <f t="shared" si="1"/>
        <v>0</v>
      </c>
      <c r="I12" s="39">
        <f t="shared" si="3"/>
        <v>0</v>
      </c>
      <c r="J12" s="39"/>
    </row>
    <row r="13" spans="1:16" ht="75" x14ac:dyDescent="0.25">
      <c r="A13" s="2" t="s">
        <v>23</v>
      </c>
      <c r="B13" s="7" t="s">
        <v>29</v>
      </c>
      <c r="C13" s="2" t="s">
        <v>7</v>
      </c>
      <c r="D13" s="34">
        <v>400</v>
      </c>
      <c r="E13" s="3"/>
      <c r="F13" s="4">
        <f t="shared" si="0"/>
        <v>0</v>
      </c>
      <c r="G13" s="33"/>
      <c r="H13" s="3">
        <f t="shared" si="1"/>
        <v>0</v>
      </c>
      <c r="I13" s="39">
        <f t="shared" si="3"/>
        <v>0</v>
      </c>
      <c r="J13" s="39"/>
    </row>
    <row r="14" spans="1:16" x14ac:dyDescent="0.25">
      <c r="A14" s="2" t="s">
        <v>24</v>
      </c>
      <c r="B14" s="7" t="s">
        <v>15</v>
      </c>
      <c r="C14" s="2" t="s">
        <v>6</v>
      </c>
      <c r="D14" s="34">
        <v>30</v>
      </c>
      <c r="E14" s="3"/>
      <c r="F14" s="4">
        <f t="shared" si="0"/>
        <v>0</v>
      </c>
      <c r="G14" s="33"/>
      <c r="H14" s="3">
        <f t="shared" si="1"/>
        <v>0</v>
      </c>
      <c r="I14" s="39">
        <f t="shared" si="3"/>
        <v>0</v>
      </c>
      <c r="J14" s="39"/>
    </row>
    <row r="15" spans="1:16" ht="60" x14ac:dyDescent="0.25">
      <c r="A15" s="2" t="s">
        <v>25</v>
      </c>
      <c r="B15" s="9" t="s">
        <v>44</v>
      </c>
      <c r="C15" s="2" t="s">
        <v>6</v>
      </c>
      <c r="D15" s="34">
        <v>50</v>
      </c>
      <c r="E15" s="3"/>
      <c r="F15" s="4">
        <f t="shared" si="0"/>
        <v>0</v>
      </c>
      <c r="G15" s="33"/>
      <c r="H15" s="3">
        <f t="shared" si="1"/>
        <v>0</v>
      </c>
      <c r="I15" s="39">
        <f t="shared" si="3"/>
        <v>0</v>
      </c>
      <c r="J15" s="39"/>
    </row>
    <row r="16" spans="1:16" ht="105" x14ac:dyDescent="0.25">
      <c r="A16" s="2" t="s">
        <v>26</v>
      </c>
      <c r="B16" s="10" t="s">
        <v>33</v>
      </c>
      <c r="C16" s="2" t="s">
        <v>6</v>
      </c>
      <c r="D16" s="34">
        <v>1500</v>
      </c>
      <c r="E16" s="3"/>
      <c r="F16" s="4">
        <f t="shared" si="0"/>
        <v>0</v>
      </c>
      <c r="G16" s="33"/>
      <c r="H16" s="3">
        <f t="shared" si="1"/>
        <v>0</v>
      </c>
      <c r="I16" s="39">
        <f t="shared" si="3"/>
        <v>0</v>
      </c>
      <c r="J16" s="39"/>
      <c r="P16" t="s">
        <v>38</v>
      </c>
    </row>
    <row r="17" spans="1:10" x14ac:dyDescent="0.25">
      <c r="A17" s="2" t="s">
        <v>27</v>
      </c>
      <c r="B17" s="10" t="s">
        <v>39</v>
      </c>
      <c r="C17" s="2" t="s">
        <v>6</v>
      </c>
      <c r="D17" s="34">
        <v>300</v>
      </c>
      <c r="E17" s="3"/>
      <c r="F17" s="4">
        <f t="shared" si="0"/>
        <v>0</v>
      </c>
      <c r="G17" s="33"/>
      <c r="H17" s="3">
        <f t="shared" si="1"/>
        <v>0</v>
      </c>
      <c r="I17" s="39">
        <f t="shared" si="3"/>
        <v>0</v>
      </c>
      <c r="J17" s="39"/>
    </row>
    <row r="18" spans="1:10" ht="45" x14ac:dyDescent="0.25">
      <c r="A18" s="2" t="s">
        <v>28</v>
      </c>
      <c r="B18" s="10" t="s">
        <v>40</v>
      </c>
      <c r="C18" s="2" t="s">
        <v>6</v>
      </c>
      <c r="D18" s="34">
        <v>1500</v>
      </c>
      <c r="E18" s="3"/>
      <c r="F18" s="4">
        <f t="shared" si="0"/>
        <v>0</v>
      </c>
      <c r="G18" s="33"/>
      <c r="H18" s="3">
        <f t="shared" si="1"/>
        <v>0</v>
      </c>
      <c r="I18" s="39">
        <f t="shared" si="3"/>
        <v>0</v>
      </c>
      <c r="J18" s="39"/>
    </row>
    <row r="19" spans="1:10" ht="30" x14ac:dyDescent="0.25">
      <c r="A19" s="2" t="s">
        <v>35</v>
      </c>
      <c r="B19" s="10" t="s">
        <v>45</v>
      </c>
      <c r="C19" s="2" t="s">
        <v>6</v>
      </c>
      <c r="D19" s="34">
        <v>760</v>
      </c>
      <c r="E19" s="3"/>
      <c r="F19" s="4">
        <f t="shared" si="0"/>
        <v>0</v>
      </c>
      <c r="G19" s="33"/>
      <c r="H19" s="3">
        <f t="shared" si="1"/>
        <v>0</v>
      </c>
      <c r="I19" s="39">
        <f t="shared" si="3"/>
        <v>0</v>
      </c>
      <c r="J19" s="39"/>
    </row>
    <row r="20" spans="1:10" ht="60" x14ac:dyDescent="0.25">
      <c r="A20" s="2" t="s">
        <v>41</v>
      </c>
      <c r="B20" s="14" t="s">
        <v>34</v>
      </c>
      <c r="C20" s="2" t="s">
        <v>6</v>
      </c>
      <c r="D20" s="34">
        <v>700</v>
      </c>
      <c r="E20" s="3"/>
      <c r="F20" s="4">
        <f t="shared" si="0"/>
        <v>0</v>
      </c>
      <c r="G20" s="33"/>
      <c r="H20" s="3">
        <f t="shared" si="1"/>
        <v>0</v>
      </c>
      <c r="I20" s="39">
        <f t="shared" si="3"/>
        <v>0</v>
      </c>
      <c r="J20" s="39"/>
    </row>
    <row r="21" spans="1:10" ht="75" x14ac:dyDescent="0.25">
      <c r="A21" s="2" t="s">
        <v>42</v>
      </c>
      <c r="B21" s="9" t="s">
        <v>36</v>
      </c>
      <c r="C21" s="2" t="s">
        <v>6</v>
      </c>
      <c r="D21" s="34">
        <v>400</v>
      </c>
      <c r="E21" s="3"/>
      <c r="F21" s="4">
        <f t="shared" si="0"/>
        <v>0</v>
      </c>
      <c r="G21" s="33"/>
      <c r="H21" s="3">
        <f t="shared" si="1"/>
        <v>0</v>
      </c>
      <c r="I21" s="39">
        <f t="shared" si="3"/>
        <v>0</v>
      </c>
      <c r="J21" s="39"/>
    </row>
    <row r="22" spans="1:10" ht="75" x14ac:dyDescent="0.25">
      <c r="A22" s="2" t="s">
        <v>46</v>
      </c>
      <c r="B22" s="9" t="s">
        <v>37</v>
      </c>
      <c r="C22" s="2" t="s">
        <v>6</v>
      </c>
      <c r="D22" s="34">
        <v>400</v>
      </c>
      <c r="E22" s="3"/>
      <c r="F22" s="4">
        <f t="shared" si="0"/>
        <v>0</v>
      </c>
      <c r="G22" s="33"/>
      <c r="H22" s="3">
        <f t="shared" si="1"/>
        <v>0</v>
      </c>
      <c r="I22" s="39">
        <f t="shared" si="3"/>
        <v>0</v>
      </c>
      <c r="J22" s="39"/>
    </row>
    <row r="23" spans="1:10" x14ac:dyDescent="0.25">
      <c r="A23" s="35" t="s">
        <v>8</v>
      </c>
      <c r="B23" s="36"/>
      <c r="C23" s="27"/>
      <c r="D23" s="28"/>
      <c r="E23" s="29"/>
      <c r="F23" s="30">
        <f>SUM(F7:F22)</f>
        <v>0</v>
      </c>
      <c r="G23" s="31"/>
      <c r="H23" s="31"/>
      <c r="I23" s="37">
        <f>SUM(I7:J22)</f>
        <v>0</v>
      </c>
      <c r="J23" s="38"/>
    </row>
    <row r="24" spans="1:10" x14ac:dyDescent="0.25">
      <c r="A24" s="1"/>
      <c r="C24" s="11"/>
      <c r="D24" s="18"/>
      <c r="E24" s="18"/>
      <c r="F24" s="12"/>
      <c r="G24" s="13"/>
      <c r="H24" s="13"/>
      <c r="I24" s="1"/>
    </row>
    <row r="26" spans="1:10" x14ac:dyDescent="0.25">
      <c r="D26" s="18"/>
    </row>
    <row r="29" spans="1:10" x14ac:dyDescent="0.25">
      <c r="F29" s="15"/>
    </row>
    <row r="30" spans="1:10" x14ac:dyDescent="0.25">
      <c r="F30" s="15"/>
    </row>
    <row r="31" spans="1:10" x14ac:dyDescent="0.25">
      <c r="D31" s="19"/>
      <c r="F31" s="15"/>
    </row>
    <row r="32" spans="1:10" x14ac:dyDescent="0.25">
      <c r="D32" s="20"/>
      <c r="F32" s="21"/>
    </row>
    <row r="34" spans="6:6" x14ac:dyDescent="0.25">
      <c r="F34" s="15"/>
    </row>
  </sheetData>
  <mergeCells count="29">
    <mergeCell ref="I6:J6"/>
    <mergeCell ref="I7:J7"/>
    <mergeCell ref="I8:J8"/>
    <mergeCell ref="I10:J10"/>
    <mergeCell ref="I19:J19"/>
    <mergeCell ref="I9:J9"/>
    <mergeCell ref="I14:J14"/>
    <mergeCell ref="I11:J11"/>
    <mergeCell ref="I12:J12"/>
    <mergeCell ref="I13:J13"/>
    <mergeCell ref="H3:H5"/>
    <mergeCell ref="I2:J2"/>
    <mergeCell ref="A3:A5"/>
    <mergeCell ref="B3:B5"/>
    <mergeCell ref="C3:C5"/>
    <mergeCell ref="D3:D5"/>
    <mergeCell ref="E3:E5"/>
    <mergeCell ref="F3:F5"/>
    <mergeCell ref="G3:G5"/>
    <mergeCell ref="I3:J5"/>
    <mergeCell ref="A23:B23"/>
    <mergeCell ref="I23:J23"/>
    <mergeCell ref="I15:J15"/>
    <mergeCell ref="I16:J16"/>
    <mergeCell ref="I20:J20"/>
    <mergeCell ref="I21:J21"/>
    <mergeCell ref="I22:J22"/>
    <mergeCell ref="I17:J17"/>
    <mergeCell ref="I18:J18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2026-05-20T12:41:13Z</dcterms:modified>
</cp:coreProperties>
</file>