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9:2026/5_SP/"/>
    </mc:Choice>
  </mc:AlternateContent>
  <xr:revisionPtr revIDLastSave="0" documentId="13_ncr:1_{245389D2-2707-A345-AE16-857BC9DA2D36}" xr6:coauthVersionLast="47" xr6:coauthVersionMax="47" xr10:uidLastSave="{00000000-0000-0000-0000-000000000000}"/>
  <bookViews>
    <workbookView xWindow="15900" yWindow="500" windowWidth="35640" windowHeight="237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30" i="1"/>
  <c r="J31" i="1"/>
  <c r="J32" i="1"/>
  <c r="J33" i="1"/>
  <c r="J34" i="1"/>
  <c r="J35" i="1"/>
  <c r="J36" i="1"/>
  <c r="J37" i="1"/>
  <c r="J38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9" i="1"/>
  <c r="J40" i="1"/>
  <c r="J41" i="1"/>
  <c r="J42" i="1"/>
  <c r="J43" i="1"/>
  <c r="J44" i="1"/>
  <c r="J6" i="1"/>
  <c r="J45" i="1" l="1"/>
</calcChain>
</file>

<file path=xl/sharedStrings.xml><?xml version="1.0" encoding="utf-8"?>
<sst xmlns="http://schemas.openxmlformats.org/spreadsheetml/2006/main" count="142" uniqueCount="66">
  <si>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</si>
  <si>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</si>
  <si>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</si>
  <si>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</si>
  <si>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</si>
  <si>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</si>
  <si>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</si>
  <si>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</si>
  <si>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</si>
  <si>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</si>
  <si>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</si>
  <si>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</si>
  <si>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</si>
  <si>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</si>
  <si>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</si>
  <si>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</si>
  <si>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</si>
  <si>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</si>
  <si>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</si>
  <si>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</si>
  <si>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</si>
  <si>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</si>
  <si>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</si>
  <si>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</si>
  <si>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</si>
  <si>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</si>
  <si>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Hydrant podzemný DN80/1000 PN16</t>
  </si>
  <si>
    <t>Poklop posúvačový pevný, PA/GG</t>
  </si>
  <si>
    <t>Poklop hydrantový pevný, PA/GG</t>
  </si>
  <si>
    <t>m</t>
  </si>
  <si>
    <t>Tvarovka HDPE na tupo lemový nákružok d90 SDR11</t>
  </si>
  <si>
    <t>PP príruba s oceľovým jadrom d90 PN16</t>
  </si>
  <si>
    <t>Posúvač liatinový prírubový krátky DN80 PN16 L=180 mm, 8 dierová príruba</t>
  </si>
  <si>
    <t>Rúra HDPE PE100 RCd160x9,5/6000mm PN10 SDR17</t>
  </si>
  <si>
    <t>Rúra HDPE PE100 d355x21,1/6000mm SDR17 PN10</t>
  </si>
  <si>
    <t>Rúra HDPE PE100RC d110x6,6/6000mm PN10 SDR17</t>
  </si>
  <si>
    <t>Tvarovka HDPE elektrofúzna objímka d110 SDR11</t>
  </si>
  <si>
    <t>Tvarovka HDPE elektrofúzna objímka d160 SDR11</t>
  </si>
  <si>
    <t>Tvarovka HDPE elektrofúzna koleno d110/30° SDR11</t>
  </si>
  <si>
    <t>Tvarovka HDPE elektrofúzna koleno d110/45° SDR11</t>
  </si>
  <si>
    <t>Tvarovka HDPE elektrofúzna koleno d160/11°SDR11</t>
  </si>
  <si>
    <t>Tvarovka HDPE elektrofúzna koleno d160/30° SDR11</t>
  </si>
  <si>
    <t>Tvarovka HDPE elektrofúzna koleno d160/45° SDR11</t>
  </si>
  <si>
    <t>Tvarovka HDPE elektrofúzna koleno d160/90° SDR11</t>
  </si>
  <si>
    <t>Tvarovka HDPE na tupo lemový nákružok d110 SDR17</t>
  </si>
  <si>
    <t>Tvarovka HDPE na tupo lemový nákružok d160 SDR11</t>
  </si>
  <si>
    <t>PP príruba s oceľovým jadrom d110 PN16</t>
  </si>
  <si>
    <t>PP príruba s oceľovým jadrom d160 PN16</t>
  </si>
  <si>
    <t>Tvarovka HDPE elektrofúzna T-kus redukovaný d110/90 SDR11</t>
  </si>
  <si>
    <t>Tvarovka HDPE elektrofúzna T-kus redukovaný d160/90 SDR17</t>
  </si>
  <si>
    <t>Filter prírubový liatinový DN80 PN16, sito z nehrzavejúcej ocele, povrchová úprava: epoxid</t>
  </si>
  <si>
    <t>Tvarovka liatinová redukčná príruba XR DN150/80 PN10/16</t>
  </si>
  <si>
    <t>Posúvač liatinový prírubový dlhý DN100 PN16 L=300 mm</t>
  </si>
  <si>
    <t>Tvarovka liatinová prírubová N/PP (pätkové koleno 90°) DN80 PN16, 8-dierová príruba</t>
  </si>
  <si>
    <t>Tvarovka liatinová prírubová T-kus DN150/100 PN10/16</t>
  </si>
  <si>
    <t>Prírubová spojka E DN150 PN10/16 EPDM (multi, s istením proti posunu)</t>
  </si>
  <si>
    <t>Výzva č. 69/2026 - Názov: DNS VAKM výzva 69/2026 pre závod Prešov - Tulčík - Sabinov - pre Časť 1</t>
  </si>
  <si>
    <t>Rúra PVC kanalizačná hladká viacvrstvová SN8 d315/5000mm</t>
  </si>
  <si>
    <t>Tvarovka PVC hladké presuvka d315</t>
  </si>
  <si>
    <t>Tvarovka PVC hladké zátka d315 (do hrdla)</t>
  </si>
  <si>
    <t>Tvarovka PVC hladké odbočka 90° d315/200</t>
  </si>
  <si>
    <t>Tvarovka PVC hladké koleno d200/87°</t>
  </si>
  <si>
    <t>Rúra PVC kanalizačná hladká viacvrstvová SN8 d200/1000mm</t>
  </si>
  <si>
    <r>
      <t xml:space="preserve">Súprava zemná teleskopická k posúvaču DN80 1,3-1,8m </t>
    </r>
    <r>
      <rPr>
        <sz val="11"/>
        <color rgb="FFFF0000"/>
        <rFont val="Calibri (Text)"/>
        <charset val="238"/>
      </rPr>
      <t xml:space="preserve"> /kompatibilna s pol.č. 23/</t>
    </r>
  </si>
  <si>
    <r>
      <t xml:space="preserve">Súprava zemná teleskopická k posúvaču DN100 1,3-1,8m </t>
    </r>
    <r>
      <rPr>
        <sz val="11"/>
        <color rgb="FFFF0000"/>
        <rFont val="Calibri (Text)"/>
        <charset val="238"/>
      </rPr>
      <t>/kompatibilna s pol.č. 24/</t>
    </r>
  </si>
  <si>
    <r>
      <t xml:space="preserve">Koleso ručné k posúvaču DN80 </t>
    </r>
    <r>
      <rPr>
        <sz val="11"/>
        <color rgb="FFFF0000"/>
        <rFont val="Calibri (Text)"/>
        <charset val="238"/>
      </rPr>
      <t>/kompatibilna s pol.č. 23/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</si>
</sst>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3"/>
  <sheetViews>
    <sheetView tabSelected="1" topLeftCell="A5" zoomScale="110" zoomScaleNormal="110" workbookViewId="0">
      <selection activeCell="E6" sqref="E6:E4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56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33</v>
      </c>
      <c r="D6" s="20" t="s">
        <v>29</v>
      </c>
      <c r="E6" s="20">
        <v>1656</v>
      </c>
      <c r="F6" s="21" t="s">
        <v>11</v>
      </c>
      <c r="G6" s="22"/>
      <c r="H6" s="23"/>
      <c r="I6" s="24"/>
      <c r="J6" s="25">
        <f t="shared" ref="J6:J44" si="0">I6*E6</f>
        <v>0</v>
      </c>
    </row>
    <row r="7" spans="2:10" ht="15" customHeight="1" x14ac:dyDescent="0.15">
      <c r="B7" s="20">
        <v>2</v>
      </c>
      <c r="C7" s="26" t="s">
        <v>34</v>
      </c>
      <c r="D7" s="20" t="s">
        <v>29</v>
      </c>
      <c r="E7" s="20">
        <v>42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35</v>
      </c>
      <c r="D8" s="20" t="s">
        <v>29</v>
      </c>
      <c r="E8" s="20">
        <v>1560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36</v>
      </c>
      <c r="D9" s="20" t="s">
        <v>24</v>
      </c>
      <c r="E9" s="20">
        <v>260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37</v>
      </c>
      <c r="D10" s="20" t="s">
        <v>24</v>
      </c>
      <c r="E10" s="20">
        <v>280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26" t="s">
        <v>38</v>
      </c>
      <c r="D11" s="20" t="s">
        <v>24</v>
      </c>
      <c r="E11" s="20">
        <v>13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26" t="s">
        <v>39</v>
      </c>
      <c r="D12" s="20" t="s">
        <v>24</v>
      </c>
      <c r="E12" s="20">
        <v>25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26" t="s">
        <v>40</v>
      </c>
      <c r="D13" s="20" t="s">
        <v>24</v>
      </c>
      <c r="E13" s="20">
        <v>5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26" t="s">
        <v>41</v>
      </c>
      <c r="D14" s="20" t="s">
        <v>24</v>
      </c>
      <c r="E14" s="20">
        <v>13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26" t="s">
        <v>42</v>
      </c>
      <c r="D15" s="20" t="s">
        <v>24</v>
      </c>
      <c r="E15" s="20">
        <v>25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26" t="s">
        <v>43</v>
      </c>
      <c r="D16" s="20" t="s">
        <v>24</v>
      </c>
      <c r="E16" s="20">
        <v>5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26" t="s">
        <v>44</v>
      </c>
      <c r="D17" s="20" t="s">
        <v>24</v>
      </c>
      <c r="E17" s="20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26" t="s">
        <v>45</v>
      </c>
      <c r="D18" s="20" t="s">
        <v>24</v>
      </c>
      <c r="E18" s="20">
        <v>4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26" t="s">
        <v>30</v>
      </c>
      <c r="D19" s="20" t="s">
        <v>24</v>
      </c>
      <c r="E19" s="20">
        <v>27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26" t="s">
        <v>31</v>
      </c>
      <c r="D20" s="20" t="s">
        <v>24</v>
      </c>
      <c r="E20" s="20">
        <v>27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26" t="s">
        <v>46</v>
      </c>
      <c r="D21" s="20" t="s">
        <v>24</v>
      </c>
      <c r="E21" s="20">
        <v>10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26" t="s">
        <v>47</v>
      </c>
      <c r="D22" s="20" t="s">
        <v>24</v>
      </c>
      <c r="E22" s="20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15">
      <c r="B23" s="20">
        <v>18</v>
      </c>
      <c r="C23" s="26" t="s">
        <v>48</v>
      </c>
      <c r="D23" s="20" t="s">
        <v>24</v>
      </c>
      <c r="E23" s="20">
        <v>10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26" t="s">
        <v>49</v>
      </c>
      <c r="D24" s="20" t="s">
        <v>24</v>
      </c>
      <c r="E24" s="20">
        <v>7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20">
        <v>20</v>
      </c>
      <c r="C25" s="26" t="s">
        <v>50</v>
      </c>
      <c r="D25" s="20" t="s">
        <v>24</v>
      </c>
      <c r="E25" s="20">
        <v>1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15">
      <c r="B26" s="20">
        <v>21</v>
      </c>
      <c r="C26" s="26" t="s">
        <v>51</v>
      </c>
      <c r="D26" s="20" t="s">
        <v>24</v>
      </c>
      <c r="E26" s="20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15">
      <c r="B27" s="20">
        <v>22</v>
      </c>
      <c r="C27" s="26" t="s">
        <v>26</v>
      </c>
      <c r="D27" s="20" t="s">
        <v>24</v>
      </c>
      <c r="E27" s="20">
        <v>27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15">
      <c r="B28" s="20">
        <v>23</v>
      </c>
      <c r="C28" s="26" t="s">
        <v>32</v>
      </c>
      <c r="D28" s="20" t="s">
        <v>24</v>
      </c>
      <c r="E28" s="20">
        <v>29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20">
        <v>24</v>
      </c>
      <c r="C29" s="26" t="s">
        <v>52</v>
      </c>
      <c r="D29" s="20" t="s">
        <v>24</v>
      </c>
      <c r="E29" s="20">
        <v>17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20">
        <v>25</v>
      </c>
      <c r="C30" s="26" t="s">
        <v>65</v>
      </c>
      <c r="D30" s="20" t="s">
        <v>24</v>
      </c>
      <c r="E30" s="20">
        <v>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20">
        <v>26</v>
      </c>
      <c r="C31" s="26" t="s">
        <v>63</v>
      </c>
      <c r="D31" s="20" t="s">
        <v>24</v>
      </c>
      <c r="E31" s="20">
        <v>27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15">
      <c r="B32" s="20">
        <v>27</v>
      </c>
      <c r="C32" s="26" t="s">
        <v>64</v>
      </c>
      <c r="D32" s="20" t="s">
        <v>24</v>
      </c>
      <c r="E32" s="20">
        <v>17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20">
        <v>28</v>
      </c>
      <c r="C33" s="26" t="s">
        <v>27</v>
      </c>
      <c r="D33" s="20" t="s">
        <v>24</v>
      </c>
      <c r="E33" s="20">
        <v>44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15">
      <c r="B34" s="20">
        <v>29</v>
      </c>
      <c r="C34" s="26" t="s">
        <v>28</v>
      </c>
      <c r="D34" s="20" t="s">
        <v>24</v>
      </c>
      <c r="E34" s="20">
        <v>27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20">
        <v>30</v>
      </c>
      <c r="C35" s="26" t="s">
        <v>53</v>
      </c>
      <c r="D35" s="20" t="s">
        <v>24</v>
      </c>
      <c r="E35" s="20">
        <v>27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20">
        <v>31</v>
      </c>
      <c r="C36" s="26" t="s">
        <v>54</v>
      </c>
      <c r="D36" s="20" t="s">
        <v>24</v>
      </c>
      <c r="E36" s="20">
        <v>1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15">
      <c r="B37" s="20">
        <v>32</v>
      </c>
      <c r="C37" s="26" t="s">
        <v>55</v>
      </c>
      <c r="D37" s="20" t="s">
        <v>24</v>
      </c>
      <c r="E37" s="20">
        <v>2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20">
        <v>33</v>
      </c>
      <c r="C38" s="26" t="s">
        <v>65</v>
      </c>
      <c r="D38" s="20" t="s">
        <v>24</v>
      </c>
      <c r="E38" s="20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15">
      <c r="B39" s="20">
        <v>34</v>
      </c>
      <c r="C39" s="26" t="s">
        <v>57</v>
      </c>
      <c r="D39" s="20" t="s">
        <v>24</v>
      </c>
      <c r="E39" s="20">
        <v>45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20">
        <v>35</v>
      </c>
      <c r="C40" s="26" t="s">
        <v>58</v>
      </c>
      <c r="D40" s="20" t="s">
        <v>24</v>
      </c>
      <c r="E40" s="20">
        <v>10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15">
      <c r="B41" s="20">
        <v>36</v>
      </c>
      <c r="C41" s="26" t="s">
        <v>59</v>
      </c>
      <c r="D41" s="20" t="s">
        <v>24</v>
      </c>
      <c r="E41" s="20">
        <v>1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15">
      <c r="B42" s="20">
        <v>37</v>
      </c>
      <c r="C42" s="26" t="s">
        <v>60</v>
      </c>
      <c r="D42" s="20" t="s">
        <v>24</v>
      </c>
      <c r="E42" s="20">
        <v>5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15">
      <c r="B43" s="20">
        <v>38</v>
      </c>
      <c r="C43" s="26" t="s">
        <v>61</v>
      </c>
      <c r="D43" s="20" t="s">
        <v>24</v>
      </c>
      <c r="E43" s="20">
        <v>5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15">
      <c r="B44" s="20">
        <v>39</v>
      </c>
      <c r="C44" s="26" t="s">
        <v>62</v>
      </c>
      <c r="D44" s="20" t="s">
        <v>24</v>
      </c>
      <c r="E44" s="20">
        <v>5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15">
      <c r="B45" s="34" t="s">
        <v>4</v>
      </c>
      <c r="C45" s="35"/>
      <c r="D45" s="35"/>
      <c r="E45" s="35"/>
      <c r="F45" s="35"/>
      <c r="G45" s="34"/>
      <c r="H45" s="34"/>
      <c r="I45" s="34"/>
      <c r="J45" s="5">
        <f>SUM(J6:J44)</f>
        <v>0</v>
      </c>
    </row>
    <row r="46" spans="2:10" ht="15" customHeight="1" x14ac:dyDescent="0.15">
      <c r="B46" s="36" t="s">
        <v>23</v>
      </c>
      <c r="C46" s="37"/>
      <c r="D46" s="37"/>
      <c r="E46" s="37"/>
      <c r="F46" s="37"/>
      <c r="G46" s="37"/>
      <c r="H46" s="37"/>
      <c r="I46" s="37"/>
      <c r="J46" s="37"/>
    </row>
    <row r="47" spans="2:10" ht="15" customHeight="1" x14ac:dyDescent="0.15"/>
    <row r="48" spans="2:10" ht="15" customHeight="1" x14ac:dyDescent="0.15"/>
    <row r="49" spans="2:8" ht="15" customHeight="1" x14ac:dyDescent="0.15"/>
    <row r="50" spans="2:8" ht="15" customHeight="1" x14ac:dyDescent="0.15">
      <c r="C50" s="12" t="s">
        <v>12</v>
      </c>
      <c r="H50" s="4"/>
    </row>
    <row r="51" spans="2:8" ht="15" customHeight="1" x14ac:dyDescent="0.15">
      <c r="B51" s="16" t="s">
        <v>13</v>
      </c>
      <c r="C51" s="18"/>
      <c r="F51" s="12"/>
      <c r="G51" s="29"/>
      <c r="H51" s="29"/>
    </row>
    <row r="52" spans="2:8" ht="15" customHeight="1" x14ac:dyDescent="0.15">
      <c r="B52" s="13" t="s">
        <v>14</v>
      </c>
      <c r="C52" s="19"/>
      <c r="G52" s="29"/>
      <c r="H52" s="29"/>
    </row>
    <row r="53" spans="2:8" ht="15" customHeight="1" x14ac:dyDescent="0.15">
      <c r="B53" s="13" t="s">
        <v>15</v>
      </c>
      <c r="C53" s="19"/>
      <c r="G53" s="29"/>
      <c r="H53" s="29"/>
    </row>
    <row r="54" spans="2:8" ht="15" customHeight="1" x14ac:dyDescent="0.15">
      <c r="B54" s="13" t="s">
        <v>16</v>
      </c>
      <c r="C54" s="19"/>
      <c r="G54" s="30"/>
      <c r="H54" s="30"/>
    </row>
    <row r="55" spans="2:8" ht="15" customHeight="1" x14ac:dyDescent="0.15">
      <c r="B55" s="13" t="s">
        <v>17</v>
      </c>
      <c r="C55" s="19"/>
      <c r="G55" s="31" t="s">
        <v>20</v>
      </c>
      <c r="H55" s="31"/>
    </row>
    <row r="56" spans="2:8" ht="15" customHeight="1" x14ac:dyDescent="0.15">
      <c r="B56" s="14"/>
      <c r="C56" s="11"/>
      <c r="G56" s="31"/>
      <c r="H56" s="31"/>
    </row>
    <row r="57" spans="2:8" ht="15" customHeight="1" x14ac:dyDescent="0.15">
      <c r="B57" s="10" t="s">
        <v>18</v>
      </c>
      <c r="C57" s="11"/>
      <c r="G57" s="14"/>
      <c r="H57" s="12"/>
    </row>
    <row r="58" spans="2:8" ht="15" customHeight="1" x14ac:dyDescent="0.15">
      <c r="B58" s="10" t="s">
        <v>19</v>
      </c>
      <c r="C58" s="11"/>
      <c r="G58" s="10"/>
      <c r="H58" s="12"/>
    </row>
    <row r="59" spans="2:8" ht="15" customHeight="1" x14ac:dyDescent="0.15">
      <c r="B59" s="13"/>
      <c r="C59" s="15"/>
      <c r="G59" s="10"/>
      <c r="H59" s="12"/>
    </row>
    <row r="60" spans="2:8" ht="15" customHeight="1" x14ac:dyDescent="0.15">
      <c r="B60" s="13" t="s">
        <v>21</v>
      </c>
      <c r="C60" s="17" t="s">
        <v>22</v>
      </c>
      <c r="G60" s="13"/>
      <c r="H60" s="12"/>
    </row>
    <row r="61" spans="2:8" ht="15" customHeight="1" x14ac:dyDescent="0.15">
      <c r="G61" s="13"/>
      <c r="H61" s="12"/>
    </row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1" ht="15" customHeight="1" x14ac:dyDescent="0.15"/>
    <row r="98" spans="2:11" ht="15" customHeight="1" x14ac:dyDescent="0.15"/>
    <row r="99" spans="2:11" s="3" customFormat="1" ht="23.25" customHeight="1" x14ac:dyDescent="0.15">
      <c r="B99" s="2"/>
      <c r="C99" s="2"/>
      <c r="D99" s="2"/>
      <c r="E99" s="2"/>
      <c r="F99" s="2"/>
      <c r="G99" s="2"/>
      <c r="H99" s="2"/>
      <c r="I99" s="4"/>
      <c r="J99" s="4"/>
    </row>
    <row r="100" spans="2:11" s="3" customFormat="1" ht="53.25" customHeight="1" x14ac:dyDescent="0.15">
      <c r="B100" s="2"/>
      <c r="C100" s="2"/>
      <c r="D100" s="2"/>
      <c r="E100" s="2"/>
      <c r="F100" s="2"/>
      <c r="G100" s="2"/>
      <c r="H100" s="2"/>
      <c r="I100" s="4"/>
      <c r="J100" s="4"/>
    </row>
    <row r="104" spans="2:11" x14ac:dyDescent="0.15">
      <c r="K104" s="1"/>
    </row>
    <row r="105" spans="2:11" x14ac:dyDescent="0.15">
      <c r="K105" s="1"/>
    </row>
    <row r="106" spans="2:11" x14ac:dyDescent="0.15">
      <c r="K106" s="1"/>
    </row>
    <row r="107" spans="2:11" x14ac:dyDescent="0.15">
      <c r="K107" s="1"/>
    </row>
    <row r="108" spans="2:11" x14ac:dyDescent="0.15">
      <c r="K108" s="1"/>
    </row>
    <row r="109" spans="2:11" x14ac:dyDescent="0.15">
      <c r="K109" s="1"/>
    </row>
    <row r="113" spans="12:12" x14ac:dyDescent="0.2">
      <c r="L113" s="9"/>
    </row>
  </sheetData>
  <sortState xmlns:xlrd2="http://schemas.microsoft.com/office/spreadsheetml/2017/richdata2" ref="C88:F97">
    <sortCondition ref="C88:C97"/>
  </sortState>
  <mergeCells count="7">
    <mergeCell ref="B2:J2"/>
    <mergeCell ref="G51:H54"/>
    <mergeCell ref="G55:H56"/>
    <mergeCell ref="B3:J3"/>
    <mergeCell ref="B4:J4"/>
    <mergeCell ref="B45:I45"/>
    <mergeCell ref="B46:J46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2026-06-17T11:29:32Z</dcterms:modified>
</cp:coreProperties>
</file>