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bauerovk\Desktop\Požiadavky VO\ZBER\Jednorazové chirurgické oblečenie\PTK\"/>
    </mc:Choice>
  </mc:AlternateContent>
  <xr:revisionPtr revIDLastSave="0" documentId="13_ncr:1_{4E948C94-265A-4068-9751-478863B4B35A}" xr6:coauthVersionLast="47" xr6:coauthVersionMax="47" xr10:uidLastSave="{00000000-0000-0000-0000-000000000000}"/>
  <bookViews>
    <workbookView xWindow="-19310" yWindow="-110" windowWidth="19420" windowHeight="10300" xr2:uid="{00000000-000D-0000-FFFF-FFFF00000000}"/>
  </bookViews>
  <sheets>
    <sheet name="Prílohač. 1 Kalkulácia ceny" sheetId="2" r:id="rId1"/>
    <sheet name="Príloha č. 2 Špecifikácia " sheetId="3" r:id="rId2"/>
    <sheet name="Príloha č. 3 Zoznam PO" sheetId="4" r:id="rId3"/>
  </sheets>
  <definedNames>
    <definedName name="_xlnm._FilterDatabase" localSheetId="0" hidden="1">'Prílohač. 1 Kalkulácia ceny'!$B$7:$D$104</definedName>
    <definedName name="_xlnm.Print_Area" localSheetId="1">'Príloha č. 2 Špecifikácia '!$B$1:$J$39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2" l="1"/>
  <c r="P8" i="2" s="1"/>
  <c r="Q8" i="2"/>
  <c r="R8" i="2"/>
  <c r="O9" i="2"/>
  <c r="P9" i="2" s="1"/>
  <c r="Q9" i="2"/>
  <c r="S9" i="2" s="1"/>
  <c r="R9" i="2"/>
  <c r="O10" i="2"/>
  <c r="P10" i="2" s="1"/>
  <c r="Q10" i="2"/>
  <c r="S10" i="2" s="1"/>
  <c r="R10" i="2"/>
  <c r="O11" i="2"/>
  <c r="P11" i="2" s="1"/>
  <c r="Q11" i="2"/>
  <c r="R11" i="2"/>
  <c r="S11" i="2"/>
  <c r="O12" i="2"/>
  <c r="P12" i="2"/>
  <c r="Q12" i="2"/>
  <c r="R12" i="2"/>
  <c r="S12" i="2"/>
  <c r="O13" i="2"/>
  <c r="P13" i="2" s="1"/>
  <c r="Q13" i="2"/>
  <c r="R13" i="2"/>
  <c r="O14" i="2"/>
  <c r="P14" i="2" s="1"/>
  <c r="Q14" i="2"/>
  <c r="R14" i="2"/>
  <c r="O15" i="2"/>
  <c r="P15" i="2" s="1"/>
  <c r="Q15" i="2"/>
  <c r="R15" i="2"/>
  <c r="S15" i="2"/>
  <c r="O16" i="2"/>
  <c r="P16" i="2" s="1"/>
  <c r="Q16" i="2"/>
  <c r="R16" i="2"/>
  <c r="S16" i="2" s="1"/>
  <c r="T16" i="2" s="1"/>
  <c r="O17" i="2"/>
  <c r="P17" i="2" s="1"/>
  <c r="Q17" i="2"/>
  <c r="R17" i="2"/>
  <c r="O18" i="2"/>
  <c r="P18" i="2" s="1"/>
  <c r="Q18" i="2"/>
  <c r="R18" i="2"/>
  <c r="O19" i="2"/>
  <c r="P19" i="2" s="1"/>
  <c r="Q19" i="2"/>
  <c r="S19" i="2" s="1"/>
  <c r="R19" i="2"/>
  <c r="O20" i="2"/>
  <c r="P20" i="2" s="1"/>
  <c r="Q20" i="2"/>
  <c r="R20" i="2"/>
  <c r="O22" i="2"/>
  <c r="P22" i="2" s="1"/>
  <c r="Q22" i="2"/>
  <c r="R22" i="2"/>
  <c r="O23" i="2"/>
  <c r="P23" i="2" s="1"/>
  <c r="Q23" i="2"/>
  <c r="S23" i="2" s="1"/>
  <c r="R23" i="2"/>
  <c r="O24" i="2"/>
  <c r="P24" i="2" s="1"/>
  <c r="Q24" i="2"/>
  <c r="R24" i="2"/>
  <c r="S24" i="2" s="1"/>
  <c r="O25" i="2"/>
  <c r="P25" i="2" s="1"/>
  <c r="Q25" i="2"/>
  <c r="R25" i="2"/>
  <c r="O26" i="2"/>
  <c r="P26" i="2" s="1"/>
  <c r="Q26" i="2"/>
  <c r="R26" i="2"/>
  <c r="O27" i="2"/>
  <c r="P27" i="2" s="1"/>
  <c r="Q27" i="2"/>
  <c r="R27" i="2"/>
  <c r="O28" i="2"/>
  <c r="P28" i="2" s="1"/>
  <c r="Q28" i="2"/>
  <c r="R28" i="2"/>
  <c r="O29" i="2"/>
  <c r="P29" i="2" s="1"/>
  <c r="Q29" i="2"/>
  <c r="R29" i="2"/>
  <c r="O30" i="2"/>
  <c r="P30" i="2" s="1"/>
  <c r="Q30" i="2"/>
  <c r="R30" i="2"/>
  <c r="O31" i="2"/>
  <c r="P31" i="2" s="1"/>
  <c r="Q31" i="2"/>
  <c r="R31" i="2"/>
  <c r="S31" i="2"/>
  <c r="O32" i="2"/>
  <c r="P32" i="2"/>
  <c r="Q32" i="2"/>
  <c r="R32" i="2"/>
  <c r="O33" i="2"/>
  <c r="P33" i="2" s="1"/>
  <c r="Q33" i="2"/>
  <c r="R33" i="2"/>
  <c r="O34" i="2"/>
  <c r="P34" i="2" s="1"/>
  <c r="Q34" i="2"/>
  <c r="R34" i="2"/>
  <c r="O36" i="2"/>
  <c r="P36" i="2"/>
  <c r="Q36" i="2"/>
  <c r="R36" i="2"/>
  <c r="O37" i="2"/>
  <c r="P37" i="2" s="1"/>
  <c r="Q37" i="2"/>
  <c r="R37" i="2"/>
  <c r="O38" i="2"/>
  <c r="P38" i="2" s="1"/>
  <c r="Q38" i="2"/>
  <c r="R38" i="2"/>
  <c r="O40" i="2"/>
  <c r="P40" i="2"/>
  <c r="Q40" i="2"/>
  <c r="R40" i="2"/>
  <c r="O41" i="2"/>
  <c r="P41" i="2" s="1"/>
  <c r="Q41" i="2"/>
  <c r="R41" i="2"/>
  <c r="O42" i="2"/>
  <c r="P42" i="2" s="1"/>
  <c r="Q42" i="2"/>
  <c r="R42" i="2"/>
  <c r="O43" i="2"/>
  <c r="P43" i="2" s="1"/>
  <c r="Q43" i="2"/>
  <c r="R43" i="2"/>
  <c r="O45" i="2"/>
  <c r="P45" i="2" s="1"/>
  <c r="Q45" i="2"/>
  <c r="R45" i="2"/>
  <c r="O46" i="2"/>
  <c r="P46" i="2"/>
  <c r="Q46" i="2"/>
  <c r="R46" i="2"/>
  <c r="O47" i="2"/>
  <c r="P47" i="2" s="1"/>
  <c r="Q47" i="2"/>
  <c r="R47" i="2"/>
  <c r="O48" i="2"/>
  <c r="P48" i="2" s="1"/>
  <c r="Q48" i="2"/>
  <c r="R48" i="2"/>
  <c r="O50" i="2"/>
  <c r="P50" i="2" s="1"/>
  <c r="Q50" i="2"/>
  <c r="R50" i="2"/>
  <c r="O51" i="2"/>
  <c r="P51" i="2" s="1"/>
  <c r="Q51" i="2"/>
  <c r="R51" i="2"/>
  <c r="S51" i="2"/>
  <c r="O52" i="2"/>
  <c r="P52" i="2" s="1"/>
  <c r="Q52" i="2"/>
  <c r="R52" i="2"/>
  <c r="S52" i="2"/>
  <c r="T52" i="2"/>
  <c r="O53" i="2"/>
  <c r="P53" i="2" s="1"/>
  <c r="Q53" i="2"/>
  <c r="R53" i="2"/>
  <c r="O54" i="2"/>
  <c r="P54" i="2" s="1"/>
  <c r="Q54" i="2"/>
  <c r="R54" i="2"/>
  <c r="O55" i="2"/>
  <c r="P55" i="2" s="1"/>
  <c r="Q55" i="2"/>
  <c r="R55" i="2"/>
  <c r="O57" i="2"/>
  <c r="P57" i="2" s="1"/>
  <c r="Q57" i="2"/>
  <c r="R57" i="2"/>
  <c r="O58" i="2"/>
  <c r="P58" i="2"/>
  <c r="Q58" i="2"/>
  <c r="R58" i="2"/>
  <c r="O59" i="2"/>
  <c r="P59" i="2"/>
  <c r="Q59" i="2"/>
  <c r="R59" i="2"/>
  <c r="O61" i="2"/>
  <c r="P61" i="2" s="1"/>
  <c r="Q61" i="2"/>
  <c r="R61" i="2"/>
  <c r="S61" i="2" s="1"/>
  <c r="T61" i="2" s="1"/>
  <c r="O62" i="2"/>
  <c r="P62" i="2" s="1"/>
  <c r="Q62" i="2"/>
  <c r="R62" i="2"/>
  <c r="O63" i="2"/>
  <c r="P63" i="2"/>
  <c r="Q63" i="2"/>
  <c r="R63" i="2"/>
  <c r="O64" i="2"/>
  <c r="P64" i="2" s="1"/>
  <c r="Q64" i="2"/>
  <c r="R64" i="2"/>
  <c r="O66" i="2"/>
  <c r="P66" i="2" s="1"/>
  <c r="Q66" i="2"/>
  <c r="R66" i="2"/>
  <c r="S66" i="2"/>
  <c r="T66" i="2"/>
  <c r="O67" i="2"/>
  <c r="P67" i="2" s="1"/>
  <c r="Q67" i="2"/>
  <c r="R67" i="2"/>
  <c r="O68" i="2"/>
  <c r="P68" i="2" s="1"/>
  <c r="Q68" i="2"/>
  <c r="R68" i="2"/>
  <c r="O69" i="2"/>
  <c r="P69" i="2" s="1"/>
  <c r="Q69" i="2"/>
  <c r="R69" i="2"/>
  <c r="S69" i="2"/>
  <c r="O71" i="2"/>
  <c r="P71" i="2" s="1"/>
  <c r="Q71" i="2"/>
  <c r="R71" i="2"/>
  <c r="O72" i="2"/>
  <c r="P72" i="2"/>
  <c r="Q72" i="2"/>
  <c r="R72" i="2"/>
  <c r="O73" i="2"/>
  <c r="P73" i="2" s="1"/>
  <c r="Q73" i="2"/>
  <c r="S73" i="2" s="1"/>
  <c r="R73" i="2"/>
  <c r="O74" i="2"/>
  <c r="P74" i="2" s="1"/>
  <c r="Q74" i="2"/>
  <c r="R74" i="2"/>
  <c r="S74" i="2"/>
  <c r="T74" i="2"/>
  <c r="O75" i="2"/>
  <c r="P75" i="2" s="1"/>
  <c r="Q75" i="2"/>
  <c r="R75" i="2"/>
  <c r="O76" i="2"/>
  <c r="P76" i="2" s="1"/>
  <c r="Q76" i="2"/>
  <c r="R76" i="2"/>
  <c r="O78" i="2"/>
  <c r="P78" i="2" s="1"/>
  <c r="Q78" i="2"/>
  <c r="S78" i="2" s="1"/>
  <c r="R78" i="2"/>
  <c r="O79" i="2"/>
  <c r="P79" i="2"/>
  <c r="Q79" i="2"/>
  <c r="R79" i="2"/>
  <c r="O80" i="2"/>
  <c r="P80" i="2" s="1"/>
  <c r="Q80" i="2"/>
  <c r="R80" i="2"/>
  <c r="O81" i="2"/>
  <c r="P81" i="2" s="1"/>
  <c r="Q81" i="2"/>
  <c r="R81" i="2"/>
  <c r="O82" i="2"/>
  <c r="P82" i="2"/>
  <c r="Q82" i="2"/>
  <c r="R82" i="2"/>
  <c r="S82" i="2"/>
  <c r="O84" i="2"/>
  <c r="P84" i="2" s="1"/>
  <c r="Q84" i="2"/>
  <c r="R84" i="2"/>
  <c r="O85" i="2"/>
  <c r="P85" i="2"/>
  <c r="Q85" i="2"/>
  <c r="R85" i="2"/>
  <c r="O86" i="2"/>
  <c r="P86" i="2"/>
  <c r="Q86" i="2"/>
  <c r="R86" i="2"/>
  <c r="O87" i="2"/>
  <c r="P87" i="2" s="1"/>
  <c r="Q87" i="2"/>
  <c r="R87" i="2"/>
  <c r="O88" i="2"/>
  <c r="P88" i="2" s="1"/>
  <c r="Q88" i="2"/>
  <c r="R88" i="2"/>
  <c r="O89" i="2"/>
  <c r="P89" i="2"/>
  <c r="Q89" i="2"/>
  <c r="R89" i="2"/>
  <c r="O91" i="2"/>
  <c r="P91" i="2" s="1"/>
  <c r="Q91" i="2"/>
  <c r="S91" i="2" s="1"/>
  <c r="R91" i="2"/>
  <c r="O92" i="2"/>
  <c r="P92" i="2"/>
  <c r="Q92" i="2"/>
  <c r="R92" i="2"/>
  <c r="O93" i="2"/>
  <c r="P93" i="2" s="1"/>
  <c r="Q93" i="2"/>
  <c r="R93" i="2"/>
  <c r="O94" i="2"/>
  <c r="P94" i="2" s="1"/>
  <c r="Q94" i="2"/>
  <c r="R94" i="2"/>
  <c r="O95" i="2"/>
  <c r="P95" i="2"/>
  <c r="Q95" i="2"/>
  <c r="R95" i="2"/>
  <c r="O97" i="2"/>
  <c r="P97" i="2" s="1"/>
  <c r="Q97" i="2"/>
  <c r="R97" i="2"/>
  <c r="O98" i="2"/>
  <c r="P98" i="2"/>
  <c r="Q98" i="2"/>
  <c r="R98" i="2"/>
  <c r="O99" i="2"/>
  <c r="P99" i="2"/>
  <c r="Q99" i="2"/>
  <c r="R99" i="2"/>
  <c r="O100" i="2"/>
  <c r="P100" i="2" s="1"/>
  <c r="Q100" i="2"/>
  <c r="R100" i="2"/>
  <c r="O101" i="2"/>
  <c r="P101" i="2" s="1"/>
  <c r="Q101" i="2"/>
  <c r="R101" i="2"/>
  <c r="S101" i="2"/>
  <c r="T101" i="2"/>
  <c r="O102" i="2"/>
  <c r="P102" i="2" s="1"/>
  <c r="Q102" i="2"/>
  <c r="R102" i="2"/>
  <c r="O103" i="2"/>
  <c r="P103" i="2" s="1"/>
  <c r="Q103" i="2"/>
  <c r="R103" i="2"/>
  <c r="O104" i="2"/>
  <c r="P104" i="2" s="1"/>
  <c r="Q104" i="2"/>
  <c r="R104" i="2"/>
  <c r="S42" i="2" l="1"/>
  <c r="T42" i="2" s="1"/>
  <c r="S55" i="2"/>
  <c r="S81" i="2"/>
  <c r="S33" i="2"/>
  <c r="T9" i="2"/>
  <c r="S102" i="2"/>
  <c r="S47" i="2"/>
  <c r="T51" i="2"/>
  <c r="S64" i="2"/>
  <c r="S80" i="2"/>
  <c r="T80" i="2" s="1"/>
  <c r="S63" i="2"/>
  <c r="T63" i="2" s="1"/>
  <c r="S84" i="2"/>
  <c r="T84" i="2" s="1"/>
  <c r="S97" i="2"/>
  <c r="T97" i="2" s="1"/>
  <c r="S71" i="2"/>
  <c r="T71" i="2" s="1"/>
  <c r="S50" i="2"/>
  <c r="T50" i="2" s="1"/>
  <c r="T19" i="2"/>
  <c r="S45" i="2"/>
  <c r="T45" i="2" s="1"/>
  <c r="T31" i="2"/>
  <c r="T15" i="2"/>
  <c r="T69" i="2"/>
  <c r="S57" i="2"/>
  <c r="T57" i="2" s="1"/>
  <c r="S48" i="2"/>
  <c r="T48" i="2" s="1"/>
  <c r="S26" i="2"/>
  <c r="T26" i="2" s="1"/>
  <c r="S36" i="2"/>
  <c r="S103" i="2"/>
  <c r="T91" i="2"/>
  <c r="T64" i="2"/>
  <c r="S43" i="2"/>
  <c r="T11" i="2"/>
  <c r="S72" i="2"/>
  <c r="T72" i="2" s="1"/>
  <c r="S67" i="2"/>
  <c r="T67" i="2" s="1"/>
  <c r="S53" i="2"/>
  <c r="T53" i="2" s="1"/>
  <c r="T82" i="2"/>
  <c r="S34" i="2"/>
  <c r="T34" i="2" s="1"/>
  <c r="T73" i="2"/>
  <c r="T55" i="2"/>
  <c r="S22" i="2"/>
  <c r="S14" i="2"/>
  <c r="T59" i="2"/>
  <c r="T24" i="2"/>
  <c r="S58" i="2"/>
  <c r="T58" i="2" s="1"/>
  <c r="T81" i="2"/>
  <c r="S68" i="2"/>
  <c r="T68" i="2" s="1"/>
  <c r="S98" i="2"/>
  <c r="T98" i="2" s="1"/>
  <c r="S37" i="2"/>
  <c r="S93" i="2"/>
  <c r="T93" i="2" s="1"/>
  <c r="T12" i="2"/>
  <c r="S95" i="2"/>
  <c r="T95" i="2" s="1"/>
  <c r="T23" i="2"/>
  <c r="T78" i="2"/>
  <c r="S59" i="2"/>
  <c r="S25" i="2"/>
  <c r="T25" i="2" s="1"/>
  <c r="T85" i="2"/>
  <c r="S99" i="2"/>
  <c r="T99" i="2" s="1"/>
  <c r="S89" i="2"/>
  <c r="T89" i="2" s="1"/>
  <c r="S86" i="2"/>
  <c r="T86" i="2" s="1"/>
  <c r="S76" i="2"/>
  <c r="T76" i="2" s="1"/>
  <c r="S40" i="2"/>
  <c r="T40" i="2" s="1"/>
  <c r="S30" i="2"/>
  <c r="T30" i="2" s="1"/>
  <c r="S27" i="2"/>
  <c r="T27" i="2" s="1"/>
  <c r="S18" i="2"/>
  <c r="T18" i="2" s="1"/>
  <c r="S46" i="2"/>
  <c r="T46" i="2" s="1"/>
  <c r="S94" i="2"/>
  <c r="T94" i="2" s="1"/>
  <c r="S85" i="2"/>
  <c r="S75" i="2"/>
  <c r="T75" i="2" s="1"/>
  <c r="S62" i="2"/>
  <c r="T62" i="2" s="1"/>
  <c r="S38" i="2"/>
  <c r="T38" i="2" s="1"/>
  <c r="S29" i="2"/>
  <c r="T29" i="2" s="1"/>
  <c r="S17" i="2"/>
  <c r="T17" i="2" s="1"/>
  <c r="S104" i="2"/>
  <c r="S92" i="2"/>
  <c r="T92" i="2" s="1"/>
  <c r="S79" i="2"/>
  <c r="T79" i="2" s="1"/>
  <c r="S32" i="2"/>
  <c r="T32" i="2" s="1"/>
  <c r="S20" i="2"/>
  <c r="T20" i="2" s="1"/>
  <c r="S88" i="2"/>
  <c r="T88" i="2" s="1"/>
  <c r="S8" i="2"/>
  <c r="T8" i="2" s="1"/>
  <c r="S100" i="2"/>
  <c r="T100" i="2" s="1"/>
  <c r="S54" i="2"/>
  <c r="T54" i="2" s="1"/>
  <c r="S28" i="2"/>
  <c r="T28" i="2" s="1"/>
  <c r="T102" i="2"/>
  <c r="T47" i="2"/>
  <c r="T43" i="2"/>
  <c r="T33" i="2"/>
  <c r="S41" i="2"/>
  <c r="S13" i="2"/>
  <c r="T13" i="2" s="1"/>
  <c r="S87" i="2"/>
  <c r="T87" i="2" s="1"/>
  <c r="T37" i="2"/>
  <c r="T22" i="2"/>
  <c r="T14" i="2"/>
  <c r="T104" i="2"/>
  <c r="T103" i="2"/>
  <c r="T36" i="2"/>
  <c r="T41" i="2"/>
  <c r="T10" i="2"/>
</calcChain>
</file>

<file path=xl/sharedStrings.xml><?xml version="1.0" encoding="utf-8"?>
<sst xmlns="http://schemas.openxmlformats.org/spreadsheetml/2006/main" count="3121" uniqueCount="1810">
  <si>
    <t>Uchádzač môže ponuku predložiť na 1 položku, alebo viac položiek resp. všetky položky. Predmet zákazky bude verejným obstarávateľom rozdelený na časti predmetu zákazky (v prípade, ak nastane potreba z dôvodu zabezpečenia rozšírenia účasti subjektov vo verejnom obstarávaní</t>
  </si>
  <si>
    <t xml:space="preserve">V prípade, ak uchádzač nemá v ponuke daný tovar, alebo predkladá ekvivalent k tovaru, ekvivalent popíše jednoznačne a úplne vo formuláry Špecifikácia predmetu zákazky - k danej položke a v kalkulácií uvedenie cenu tovaru v potrebnom rozsahu. </t>
  </si>
  <si>
    <t xml:space="preserve">Položka, na ktorú uchádzač predkladá ponuka musí byť uchádzačom kompletne vyplnená aj v časti Špecifikácia predmetu zákazky a aj v časti kalkulácie ceny </t>
  </si>
  <si>
    <t>Poznámka:</t>
  </si>
  <si>
    <t>V............................., dňa......................</t>
  </si>
  <si>
    <t>UVEDIE UCHÁDZAČ</t>
  </si>
  <si>
    <t>Platnosť cenovej ponuky:</t>
  </si>
  <si>
    <t>pečiatka:</t>
  </si>
  <si>
    <t>pracovná pozícia:</t>
  </si>
  <si>
    <t xml:space="preserve">IČ DPH: </t>
  </si>
  <si>
    <t>meno:</t>
  </si>
  <si>
    <t>DIČ:</t>
  </si>
  <si>
    <t>IČO:</t>
  </si>
  <si>
    <t>podpis:</t>
  </si>
  <si>
    <t>Sídlo:</t>
  </si>
  <si>
    <t>Obchodné meno:</t>
  </si>
  <si>
    <t>Uchádzač:</t>
  </si>
  <si>
    <t>ks</t>
  </si>
  <si>
    <t>univerzálna veľkosť pre dospelých</t>
  </si>
  <si>
    <t>Košeľa pre pacienta Anjel</t>
  </si>
  <si>
    <t>43.</t>
  </si>
  <si>
    <t>XXXXL
obvod hrudníka min. 160 cm
dĺžka košele min. 95 cm
obvod pása min. 140 - 165 cm
dĺžka nohavíc min. 125 cm</t>
  </si>
  <si>
    <t>Operačný odev jednorazový pre zdravotnícky personál</t>
  </si>
  <si>
    <t>42.7.</t>
  </si>
  <si>
    <t>XXXL
obvod hrudníka min. 148 cm
dĺžka košele min. 90 cm
obvod pása min. 120 – 150 cm
dĺžka nohavíc min. 123 cm</t>
  </si>
  <si>
    <t>42.6.</t>
  </si>
  <si>
    <t>XXL
obvod hrudníka min. 130 cm
dĺžka košele min. 85 cm
obvod pása min. 100 – 130 cm
dĺžka nohavíc min. 120 cm</t>
  </si>
  <si>
    <t>42.5.</t>
  </si>
  <si>
    <t>XL
obvod hrudníka min. 120 cm
dĺžka košele min. 80 cm
obvod pása min. 90 – 120 cm
dĺžka nohavíc min. 110 cm</t>
  </si>
  <si>
    <t>42.4.</t>
  </si>
  <si>
    <t>L
obvod hrudníka min. 110 cm
dĺžka košele min. 75 cm
obvod pása min. 80 – 110 cm
dĺžka nohavíc min. 105 cm</t>
  </si>
  <si>
    <t>42.3.</t>
  </si>
  <si>
    <t>M 
obvod hrudníka min. 100 cm
dĺžka košele min. 70 cm
obvod pása min. 70 – 100 cm
dĺžka nohavíc min. 100 cm</t>
  </si>
  <si>
    <t>42.2.</t>
  </si>
  <si>
    <t>S 
obvod hrudníka min. 90 cm
dĺžka košele min. 70 cm
obvod pása min. 68 – 80 cm
dĺžka nohavíc min. 100 cm</t>
  </si>
  <si>
    <t>42.1.</t>
  </si>
  <si>
    <t>42.</t>
  </si>
  <si>
    <t>XXL
obvod hrudníka min. 130 cm
dĺžka košele min. 85 cm</t>
  </si>
  <si>
    <t>Košeľa B</t>
  </si>
  <si>
    <t>41.5.</t>
  </si>
  <si>
    <t>XL
obvod hrudníka min. 120 cm
dĺžka košele min. 80 cm</t>
  </si>
  <si>
    <t>41.4.</t>
  </si>
  <si>
    <t>L
obvod hrudníka min. 110 cm
dĺžka košele min. 75 cm</t>
  </si>
  <si>
    <t>41.3.</t>
  </si>
  <si>
    <t>M
obvod hrudníka min. 100 cm
dĺžka košele min. 70 cm</t>
  </si>
  <si>
    <t>41.2.</t>
  </si>
  <si>
    <t>S 
obvod hrudníka min. 90 cm
dĺžka košele min. 70 cm</t>
  </si>
  <si>
    <t>41.1.</t>
  </si>
  <si>
    <t>41.</t>
  </si>
  <si>
    <t>XXXL
obvod hrudníka min. 148 cm
dĺžka košele min. 90 cm</t>
  </si>
  <si>
    <t>Košeľa A</t>
  </si>
  <si>
    <t>40.6.</t>
  </si>
  <si>
    <t>40.5.</t>
  </si>
  <si>
    <t>40.4.</t>
  </si>
  <si>
    <t>40.3.</t>
  </si>
  <si>
    <t>40.2.</t>
  </si>
  <si>
    <t>40.1.</t>
  </si>
  <si>
    <t>40.</t>
  </si>
  <si>
    <t>XXL
obvod pása min. 100 – 130 cm
dĺžka nohavíc min. 120 cm</t>
  </si>
  <si>
    <t>Jednorazové nohavice</t>
  </si>
  <si>
    <t>39.5.</t>
  </si>
  <si>
    <t>XL
obvod pása min. 90 – 120 cm
dĺžka nohavíc min. 110 cm</t>
  </si>
  <si>
    <t>39.4.</t>
  </si>
  <si>
    <t>L
obvod pása min. 80 – 110 cm
dĺžka nohavíc min. 105 cm</t>
  </si>
  <si>
    <t>39.3.</t>
  </si>
  <si>
    <t>M 
obvod pása min. 70 – 100 cm
dĺžka nohavíc min. 100 cm</t>
  </si>
  <si>
    <t>39.2.</t>
  </si>
  <si>
    <t>S  
obvod pása min. 68 – 80 cm
dĺžka nohavíc min. 100 cm</t>
  </si>
  <si>
    <t>39.1.</t>
  </si>
  <si>
    <t>39.</t>
  </si>
  <si>
    <t>XXXL
obvod pása min. 120 – 150 cm
dĺžka nohavíc min. 123 cm</t>
  </si>
  <si>
    <t>Nesterilné nohavice</t>
  </si>
  <si>
    <t>38.6.</t>
  </si>
  <si>
    <t>38.5.</t>
  </si>
  <si>
    <t>38.4.</t>
  </si>
  <si>
    <t>38.3.</t>
  </si>
  <si>
    <t>38.2.</t>
  </si>
  <si>
    <t>38.1.</t>
  </si>
  <si>
    <t>38.</t>
  </si>
  <si>
    <t>Plášť ochranný, nesterilný</t>
  </si>
  <si>
    <t>37.</t>
  </si>
  <si>
    <t xml:space="preserve">Plášt návštevnícky, sterilný </t>
  </si>
  <si>
    <t>36.</t>
  </si>
  <si>
    <t>XL</t>
  </si>
  <si>
    <t xml:space="preserve">Plášt návštevnícky, nesterilný </t>
  </si>
  <si>
    <t>35.2</t>
  </si>
  <si>
    <t>35.1.</t>
  </si>
  <si>
    <t>35.</t>
  </si>
  <si>
    <t>XXL - dĺžka min. 155 cm</t>
  </si>
  <si>
    <t>Plášť operačný sterilný  vystužený</t>
  </si>
  <si>
    <t>34.4.</t>
  </si>
  <si>
    <t>XL - dĺžka min. 140 cm</t>
  </si>
  <si>
    <t>34.3.</t>
  </si>
  <si>
    <t>L - dĺžka min.  125 cm</t>
  </si>
  <si>
    <t>34.2.</t>
  </si>
  <si>
    <t>M - dĺžka min. 115 cm</t>
  </si>
  <si>
    <t>34.1.</t>
  </si>
  <si>
    <t>34.</t>
  </si>
  <si>
    <t>veľkosť XL/150cm Large</t>
  </si>
  <si>
    <t>Plášť operačný sterilný nevystužený D</t>
  </si>
  <si>
    <t>33.3.</t>
  </si>
  <si>
    <t>velkosť XL/150ks</t>
  </si>
  <si>
    <t>33.2.</t>
  </si>
  <si>
    <t>velkosť L/130cm</t>
  </si>
  <si>
    <t>33.1.</t>
  </si>
  <si>
    <t>33.</t>
  </si>
  <si>
    <t>veľkosť 150 cm</t>
  </si>
  <si>
    <t>Plášť operačný sterilný nevystužený C</t>
  </si>
  <si>
    <t>32.</t>
  </si>
  <si>
    <t>veľkosť 130 cm</t>
  </si>
  <si>
    <t>Plášť operačný sterilný nevystužený B</t>
  </si>
  <si>
    <t>31.</t>
  </si>
  <si>
    <t>XXL - dĺžka  min. 170 cm</t>
  </si>
  <si>
    <t>Plášť operačný sterilný nevystužený A</t>
  </si>
  <si>
    <t>30.4.</t>
  </si>
  <si>
    <t xml:space="preserve">XL - dĺžka min. 150 cm </t>
  </si>
  <si>
    <t>30.3.</t>
  </si>
  <si>
    <t xml:space="preserve">L - dĺžka min. 130 cm </t>
  </si>
  <si>
    <t>30.2.</t>
  </si>
  <si>
    <t>M - dĺžka min. 110 - 120cm</t>
  </si>
  <si>
    <t>30.1.</t>
  </si>
  <si>
    <t>30.</t>
  </si>
  <si>
    <t>XXL
dĺžka min. 155 cm 
šírka  min. 180 cm 
dĺžka výstuže v prednej časti min. 100 cm</t>
  </si>
  <si>
    <t>Plášť operačný sterilný špeciálne vystužený</t>
  </si>
  <si>
    <t>29.4.</t>
  </si>
  <si>
    <t xml:space="preserve">XL 
dĺžka min. 140 cm 
šírka  min. 170 cm 
dĺžka výstuže v prednej časti min. 100 cm </t>
  </si>
  <si>
    <t>29.3.</t>
  </si>
  <si>
    <t>L 
dĺžka min.  125 cm 
šírka  min. 157 cm 
dĺžka výstuže v prednej časti  min. 90 cm</t>
  </si>
  <si>
    <t>29.2.</t>
  </si>
  <si>
    <t xml:space="preserve">M 
dĺžka min. 115 cm 
šírka  min. 150 cm 
dĺžka výstuže v prednej časti  min. 80 cm </t>
  </si>
  <si>
    <t>29.1.</t>
  </si>
  <si>
    <t>29.</t>
  </si>
  <si>
    <t>Jednorazové mini pončo</t>
  </si>
  <si>
    <t>28.</t>
  </si>
  <si>
    <t>Jednorazová operačná termobunda B</t>
  </si>
  <si>
    <t>27.3.</t>
  </si>
  <si>
    <t>L</t>
  </si>
  <si>
    <t>27.2.</t>
  </si>
  <si>
    <t>M</t>
  </si>
  <si>
    <t>27.1.</t>
  </si>
  <si>
    <t>27.</t>
  </si>
  <si>
    <t>Jednorazová operačná termobunda A</t>
  </si>
  <si>
    <t>26.3.</t>
  </si>
  <si>
    <t>26.2.</t>
  </si>
  <si>
    <t>26.1.</t>
  </si>
  <si>
    <t>26.</t>
  </si>
  <si>
    <t>Jednorazová čiapka- typ RONDO</t>
  </si>
  <si>
    <t>25.</t>
  </si>
  <si>
    <t>Jednorazová čiapka- typ KOSAK</t>
  </si>
  <si>
    <t>24.</t>
  </si>
  <si>
    <t>Jednorazová čiapka s ventilovanou sieťkou</t>
  </si>
  <si>
    <t>23.</t>
  </si>
  <si>
    <t>Jednorazová operačná čiapka typ Kukla</t>
  </si>
  <si>
    <t>22.</t>
  </si>
  <si>
    <t>Jednorazová operačná čiapka pánska B</t>
  </si>
  <si>
    <t>21.</t>
  </si>
  <si>
    <t>Jednorazová operačná čiapka pánska A</t>
  </si>
  <si>
    <t>20.</t>
  </si>
  <si>
    <t>Jednorazová operačná čiapka dámska C</t>
  </si>
  <si>
    <t>19.</t>
  </si>
  <si>
    <t>Jednorazová operačná čiapka dámska B</t>
  </si>
  <si>
    <t>18.</t>
  </si>
  <si>
    <t>Jednorazová operačná čiapka dámska A</t>
  </si>
  <si>
    <t>17.</t>
  </si>
  <si>
    <t>Jednorazová čiapka- typ BARET</t>
  </si>
  <si>
    <t xml:space="preserve">16. </t>
  </si>
  <si>
    <t>Jednorazová čiapka- typ CLIP</t>
  </si>
  <si>
    <t>15.</t>
  </si>
  <si>
    <t xml:space="preserve">Kolonoskopické šortky </t>
  </si>
  <si>
    <t>14.2.</t>
  </si>
  <si>
    <t>univerzálna veľkosť S-L</t>
  </si>
  <si>
    <t>14.1.</t>
  </si>
  <si>
    <t>14.</t>
  </si>
  <si>
    <t>Gynekologická sukňa</t>
  </si>
  <si>
    <t>13.</t>
  </si>
  <si>
    <t>Pôrodnícke šaty</t>
  </si>
  <si>
    <t>12.</t>
  </si>
  <si>
    <t>Ochranné okuliare</t>
  </si>
  <si>
    <t>11.</t>
  </si>
  <si>
    <t>Zástera jednorazová</t>
  </si>
  <si>
    <t>10.</t>
  </si>
  <si>
    <t xml:space="preserve"> Respirátor FFP2 bez výdychového ventilu</t>
  </si>
  <si>
    <t>9.</t>
  </si>
  <si>
    <t>Respirátor FFP3 bez výdychového ventilu</t>
  </si>
  <si>
    <t>8.</t>
  </si>
  <si>
    <t xml:space="preserve"> Maska operačná s ochranným štítom</t>
  </si>
  <si>
    <t>7.</t>
  </si>
  <si>
    <t xml:space="preserve"> Maska operačná proti zahmlievaniu (anti-fog) s penovým pásikom</t>
  </si>
  <si>
    <t>6.</t>
  </si>
  <si>
    <t xml:space="preserve"> Maska operačná proti zahmlievaniu (anti-fog)</t>
  </si>
  <si>
    <t>5.</t>
  </si>
  <si>
    <t xml:space="preserve"> Chirurgické rúška na úväzky sensitive</t>
  </si>
  <si>
    <t>4.</t>
  </si>
  <si>
    <t xml:space="preserve"> Chirurgické rúška na úväzky</t>
  </si>
  <si>
    <t>3.</t>
  </si>
  <si>
    <t xml:space="preserve"> Chirurgické rúška s gumičkou</t>
  </si>
  <si>
    <t>2.</t>
  </si>
  <si>
    <t>Návleky na obuv</t>
  </si>
  <si>
    <t>1.</t>
  </si>
  <si>
    <t xml:space="preserve">v EUR s DPH </t>
  </si>
  <si>
    <t>Výška DPH
v EUR</t>
  </si>
  <si>
    <t>sadzba DPH
v %</t>
  </si>
  <si>
    <t>v EUR bez DPH</t>
  </si>
  <si>
    <t>Celková cena  za počet  MJ</t>
  </si>
  <si>
    <t>Jednotková cena za 1 MJ</t>
  </si>
  <si>
    <t>Katalógové číslo ZP</t>
  </si>
  <si>
    <t>Klasifikácia ZP (zaradenie ZP do triedy)</t>
  </si>
  <si>
    <t>Kód ŠUKL (ak tovar má pridelený ŠUKL kód, uchádzač uvedie kód ŠUKL tovaru)</t>
  </si>
  <si>
    <t xml:space="preserve">ponúkaný parameter tovaru/balenie, ak je iný ako stanovil verejný obstarávateľ </t>
  </si>
  <si>
    <t>Názov výrobcu ponúkaného tovaru</t>
  </si>
  <si>
    <t>Obchodný názov ponúkaného tovaru</t>
  </si>
  <si>
    <t>Predpokladané množstvo MJ na 12 mesiacov (t.j.  MJ uvedná v stĺpci E)</t>
  </si>
  <si>
    <t xml:space="preserve">MJ </t>
  </si>
  <si>
    <t>Veľkosť</t>
  </si>
  <si>
    <t xml:space="preserve">Položka </t>
  </si>
  <si>
    <t xml:space="preserve">P. č. </t>
  </si>
  <si>
    <t>Predmet zákazky: CVO - Jednorazové operačné oblečenie a jednorazové ochranné odevné pomôcky</t>
  </si>
  <si>
    <t>Verejný obstarávateľ: Ministerstvo zdravotníctva SR</t>
  </si>
  <si>
    <t xml:space="preserve">KALKULÁCIA CENY </t>
  </si>
  <si>
    <t>Účel prípravnej trhovej konzultácie</t>
  </si>
  <si>
    <t xml:space="preserve">V súlade s § 25 zákona č. 343/2015 o verejnom obstarávaní za účelom stanovenia požiadaviek (transparentných) na predmet zákazky a zistenia potreby rozdelenia predmetu zákazky na časti </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</si>
  <si>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</si>
  <si>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Dodávateľ:</t>
  </si>
  <si>
    <t>1. VŠEOBECNÁ ŠPECIFIKÁCIA PREDMETU ZÁKAZKY</t>
  </si>
  <si>
    <t>1.1 Názov predmetu zákazky: CVO - Jednorazové operačné oblečenie a jednorazové ochranné odevné pomôcky</t>
  </si>
  <si>
    <t>1.2 CPV:</t>
  </si>
  <si>
    <t>33199000-1-Lekárske odevy</t>
  </si>
  <si>
    <t>60000000-8-Dopravné služby (bez prepravy odpadu)</t>
  </si>
  <si>
    <t>1.3 Druh:</t>
  </si>
  <si>
    <t>tovar</t>
  </si>
  <si>
    <t>2.  FUNKČNÁ ŠPECIFIKÁCIA PREDMETU ZÁKAZKY</t>
  </si>
  <si>
    <t>3.  ROZDELENIE  PREDMETU ZÁKAZKY</t>
  </si>
  <si>
    <t>3.1 Rozdelenie predmetu zákazky</t>
  </si>
  <si>
    <t xml:space="preserve">Ak po vyhodnotení predložených ponúk v realizovanej PTK verejný obstarávateľ identifikuje potrebu rozdelenia predmetu zákazky na časti za učelom zabezpečenia hospodárskej súťaže - predmet zákazky bude rozdelený na časti.   </t>
  </si>
  <si>
    <t>4. TECHNICKÁ ŠPECIFIKÁCIA PREDMETU ZÁKAZKY</t>
  </si>
  <si>
    <t xml:space="preserve">Požadované minimálne technické vlastnosti, parametre a hodnoty predmetu zákazky
</t>
  </si>
  <si>
    <t xml:space="preserve">spĺňa (uchádzač uvedie presnú hodnotu, ak je to relevantné) / nespĺňa </t>
  </si>
  <si>
    <t>hodnota ponúkaného ekvivalentného tovaru  (uchádzač uvedie presnú hodnotu ním navrhovaného ekvivalentu)</t>
  </si>
  <si>
    <t>parametre</t>
  </si>
  <si>
    <t>MJ</t>
  </si>
  <si>
    <t>min.</t>
  </si>
  <si>
    <t>max.</t>
  </si>
  <si>
    <t>presne</t>
  </si>
  <si>
    <t>1. Návleky na obuv</t>
  </si>
  <si>
    <t>1.1.</t>
  </si>
  <si>
    <t>1.1.1.</t>
  </si>
  <si>
    <t>jednorazové návleky na obuv určené na krátkodobé použitie na prekrytie štandardnej obuvi, slúžiace na ochranu obuvi a na obmedzenie znečistenia a kontaminácie priestorov prenášanej z obuvi</t>
  </si>
  <si>
    <t>vyžaduje sa</t>
  </si>
  <si>
    <t>1.2.</t>
  </si>
  <si>
    <t>1.2.1.</t>
  </si>
  <si>
    <t>vyrobené z polypropylénu alebo z ekvivalentného materiálu</t>
  </si>
  <si>
    <t>1.2.2.</t>
  </si>
  <si>
    <t>okraj návleku musí byť spevnený gumičkou alebo elastickým sťahovaním v oblasti členka tak, aby návlek pevne držal na obuvi a bránil jeho pretočeniu alebo samovoľnému skĺznutiu</t>
  </si>
  <si>
    <t>1.2.3.</t>
  </si>
  <si>
    <t>vyhotovenie bez švov</t>
  </si>
  <si>
    <t>1.2.4.</t>
  </si>
  <si>
    <t>antistatické vlastnosti</t>
  </si>
  <si>
    <t>1.2.5.</t>
  </si>
  <si>
    <t>tvar oválny alebo ekvivalentný</t>
  </si>
  <si>
    <t>1.2.6.</t>
  </si>
  <si>
    <t xml:space="preserve">hrúbka materiálu: </t>
  </si>
  <si>
    <t>µm</t>
  </si>
  <si>
    <t>1.2.7.</t>
  </si>
  <si>
    <t>materiál bez obsahu latexu</t>
  </si>
  <si>
    <t>1.3.</t>
  </si>
  <si>
    <t>farba:</t>
  </si>
  <si>
    <t>1.3.1.</t>
  </si>
  <si>
    <t>stálofarebná modrá alebo zelená; iná farba (farbu je uchádzač povinný uviesť v ponuke)</t>
  </si>
  <si>
    <t>1.4.</t>
  </si>
  <si>
    <t>1.4.1.</t>
  </si>
  <si>
    <t xml:space="preserve">univerzálna veľkosť (vhodná na štandardnú obuv)   </t>
  </si>
  <si>
    <t>1.5.</t>
  </si>
  <si>
    <t>balenie:</t>
  </si>
  <si>
    <t>1.5.1.</t>
  </si>
  <si>
    <t>nesterilné, vo viackusovom balení</t>
  </si>
  <si>
    <t>1.5.2.</t>
  </si>
  <si>
    <t>návleky musia byť dodávané ako samostatné kusy; pár návlekov nesmie byť navzájom spojený</t>
  </si>
  <si>
    <t>1.5.3.</t>
  </si>
  <si>
    <t>obal musí byť označený minimálne názvom výrobku, veľkosťou, šaržou/LOT a dátumom použiteľnosti, ak ho výrobca pre daný výrobok uvádza.</t>
  </si>
  <si>
    <t>2.  Chirurgické rúška s gumičkou</t>
  </si>
  <si>
    <t>2.1.</t>
  </si>
  <si>
    <t xml:space="preserve">funkcia: </t>
  </si>
  <si>
    <t>2.1.1.</t>
  </si>
  <si>
    <t>jednorazové chirurgické rúško s gumičkami okolo uší, na jednorazové použitie. Určené na obmedzenie prenosu infekčných agens z úst a nosa nositeľa</t>
  </si>
  <si>
    <t>2.2.</t>
  </si>
  <si>
    <t xml:space="preserve">
materiál/prevedenie:</t>
  </si>
  <si>
    <t>2.2.1.</t>
  </si>
  <si>
    <t xml:space="preserve"> 
viacvrstvová (min. trojvrstvová) netkaná textília</t>
  </si>
  <si>
    <t>2.2.2.</t>
  </si>
  <si>
    <t xml:space="preserve">
materiál bez dráždivého účinku pri kontakte s pokožkou </t>
  </si>
  <si>
    <t>2.2.3.</t>
  </si>
  <si>
    <t xml:space="preserve">
uchytenie s gumičkami okolo uší </t>
  </si>
  <si>
    <t>2.2.4.</t>
  </si>
  <si>
    <t xml:space="preserve">
tvarovacia spona v oblasti nosa</t>
  </si>
  <si>
    <t>2.2.5.</t>
  </si>
  <si>
    <t xml:space="preserve">
vyhotovenie: nesterilné </t>
  </si>
  <si>
    <t>2.3.</t>
  </si>
  <si>
    <t xml:space="preserve">
klasifikácia: </t>
  </si>
  <si>
    <t>2.3.1.</t>
  </si>
  <si>
    <t xml:space="preserve">
min. Type IIR</t>
  </si>
  <si>
    <t>2.3.2.</t>
  </si>
  <si>
    <t xml:space="preserve">
bakteriálna filtračná účinnosť BFE ≥ 98 %</t>
  </si>
  <si>
    <t>2.4.</t>
  </si>
  <si>
    <t xml:space="preserve">
norma:</t>
  </si>
  <si>
    <t>2.4.1.</t>
  </si>
  <si>
    <t xml:space="preserve">
min. EN 14683:2025 / STN EN 14683:2025 a ISO 22609</t>
  </si>
  <si>
    <t>2.5.</t>
  </si>
  <si>
    <t xml:space="preserve">
farba: </t>
  </si>
  <si>
    <t>2.5.2.</t>
  </si>
  <si>
    <t xml:space="preserve">
biela alebo iná svetlá, čierna neprípustná  (farbu je uchádzač povinný uviesť v ponuke)</t>
  </si>
  <si>
    <t>2.6.</t>
  </si>
  <si>
    <t xml:space="preserve"> 
veľkosť: </t>
  </si>
  <si>
    <t>2.6.1.</t>
  </si>
  <si>
    <t xml:space="preserve">
univerzálna veľkosť pre dospelých</t>
  </si>
  <si>
    <t>2.6.2.</t>
  </si>
  <si>
    <t>rozmer rúška v zloženom stave:</t>
  </si>
  <si>
    <t>cm</t>
  </si>
  <si>
    <t>17,5 × 9,0</t>
  </si>
  <si>
    <t>2.6.3.</t>
  </si>
  <si>
    <t xml:space="preserve">
rúško musí po nasadení a rozvinutí plisovania schopné zakryť nos, ústa a bradu a priliehať po stranách tváre</t>
  </si>
  <si>
    <t>2.7.</t>
  </si>
  <si>
    <t xml:space="preserve">
balenie: </t>
  </si>
  <si>
    <t>2.7.1.</t>
  </si>
  <si>
    <t xml:space="preserve">
najmenšie obchodné balenie: 50 ks alebo 100 ks</t>
  </si>
  <si>
    <t>2.7.2.</t>
  </si>
  <si>
    <t>výrobok musí byť  označený a balený v súlade s platnými právnymi predpismi pre zdravotnícke pomôcky, vrátane požiadaviek na informácie poskytované výrobcom a ich uvedenie v štátnom jazyku</t>
  </si>
  <si>
    <t>3.  Chirurgické rúška na úväzky</t>
  </si>
  <si>
    <t>3.1.</t>
  </si>
  <si>
    <t>3.1.1.</t>
  </si>
  <si>
    <t>jednorazové chirurgické rúško s uchytením pomocou úväzkov, na jednorazové použitie. Určené na obmedzenie prenosu infekčných agens z úst a nosa nositeľa.</t>
  </si>
  <si>
    <t>3.2.</t>
  </si>
  <si>
    <t xml:space="preserve">
materiál/prevedenie: </t>
  </si>
  <si>
    <t>3.2.1.</t>
  </si>
  <si>
    <t xml:space="preserve">
viacvrstvová (min. trojvrstvová) netkaná textília</t>
  </si>
  <si>
    <t>3.2.2.</t>
  </si>
  <si>
    <t>3.2.3.</t>
  </si>
  <si>
    <t xml:space="preserve">
uchytenie pomocou textilných úväzkov za hlavou </t>
  </si>
  <si>
    <t>3.2.4.</t>
  </si>
  <si>
    <t>3.2.6.</t>
  </si>
  <si>
    <t xml:space="preserve">
vyhotovenie:</t>
  </si>
  <si>
    <t>3.2.6.1.</t>
  </si>
  <si>
    <t xml:space="preserve">
nesterilné</t>
  </si>
  <si>
    <t>3.3.</t>
  </si>
  <si>
    <t>3.3.1.</t>
  </si>
  <si>
    <t>3.3.2.</t>
  </si>
  <si>
    <t>3.4.</t>
  </si>
  <si>
    <t xml:space="preserve">norma:
</t>
  </si>
  <si>
    <t>3.4.1.</t>
  </si>
  <si>
    <t>min. EN 14683:2025 / STN EN 14683:2025 a ISO 22609</t>
  </si>
  <si>
    <t>3.5.</t>
  </si>
  <si>
    <t>3.5.1.</t>
  </si>
  <si>
    <t>3.6.</t>
  </si>
  <si>
    <t xml:space="preserve">
veľkosť: </t>
  </si>
  <si>
    <t>3.6.1.</t>
  </si>
  <si>
    <t>3.6.2.</t>
  </si>
  <si>
    <t>3.6.3.</t>
  </si>
  <si>
    <t>3.7.</t>
  </si>
  <si>
    <t>3.7.1.</t>
  </si>
  <si>
    <t>3.7.2.</t>
  </si>
  <si>
    <t>4. Chirurgické rúška na úväzky sensitive</t>
  </si>
  <si>
    <t>4.1.</t>
  </si>
  <si>
    <t>funkcia:</t>
  </si>
  <si>
    <t>4.1.1.</t>
  </si>
  <si>
    <t>4.2.</t>
  </si>
  <si>
    <t>4.2.1.</t>
  </si>
  <si>
    <t>viacvrstvová (min. trojvrstvová) netkaná textília</t>
  </si>
  <si>
    <t>4.2.2.</t>
  </si>
  <si>
    <t>materiál bez dráždivého účinku pri kontakte s pokožkou</t>
  </si>
  <si>
    <t>4.2.3.</t>
  </si>
  <si>
    <t>uchytenie pomocou textilných úväzkov za hlavou</t>
  </si>
  <si>
    <t>4.2.4.</t>
  </si>
  <si>
    <t>tvarovacia spona v oblasti nosa</t>
  </si>
  <si>
    <t>4.3.</t>
  </si>
  <si>
    <t>4.3.1.</t>
  </si>
  <si>
    <t>nesterilné</t>
  </si>
  <si>
    <t>4.4.</t>
  </si>
  <si>
    <t>klasifikácia:</t>
  </si>
  <si>
    <t>4.4.1.</t>
  </si>
  <si>
    <t>min. Type II</t>
  </si>
  <si>
    <t>4.4.2.</t>
  </si>
  <si>
    <t>bakteriálna filtračná účinnosť BFE ≥ 98 %</t>
  </si>
  <si>
    <t>4.4.3.</t>
  </si>
  <si>
    <t>diferenciálny tlak ≤ 200 Pa</t>
  </si>
  <si>
    <t>4.4.4.</t>
  </si>
  <si>
    <t>mikrobiálna čistota ≤ 30 CFU/g</t>
  </si>
  <si>
    <t>4.4.5.</t>
  </si>
  <si>
    <t>biokompatibilita vyhodnotená podľa EN ISO 10993-1</t>
  </si>
  <si>
    <t>4.5.</t>
  </si>
  <si>
    <t>norma:</t>
  </si>
  <si>
    <t>4.5.1.</t>
  </si>
  <si>
    <t>min. EN 14683:2025 / STN EN 14683:2025</t>
  </si>
  <si>
    <t>4.6.</t>
  </si>
  <si>
    <t>4.6.1.</t>
  </si>
  <si>
    <t>biela alebo iná svetlá, čierna neprípustná, (farbu je uchádzač povinný uviesť v ponuke)</t>
  </si>
  <si>
    <t>4.7.</t>
  </si>
  <si>
    <t xml:space="preserve">veľkosť: </t>
  </si>
  <si>
    <t>4.7.1.</t>
  </si>
  <si>
    <t>4.7.2.</t>
  </si>
  <si>
    <t>4.7.3.</t>
  </si>
  <si>
    <t>rúško musí po nasadení a rozvinutí plisovania schopné zakryť nos, ústa a bradu a priliehať po stranách tváre</t>
  </si>
  <si>
    <t>4.8.</t>
  </si>
  <si>
    <t>4.8.1.</t>
  </si>
  <si>
    <t>najmenšie obchodné balenie: 50 ks alebo 100 ks</t>
  </si>
  <si>
    <t>4.8.2.</t>
  </si>
  <si>
    <t>výrobok musí byť  označený a balený v súlade s platnými právnymi predpismi pre zdravotnícke pomôcky, vrátane požiadaviek na informácie poskytované výrobcom a ich uvedenie v štátnom jazyku.</t>
  </si>
  <si>
    <t>5.  Maska operačná proti zahmlievaniu (anti-fog)</t>
  </si>
  <si>
    <t>5.1.</t>
  </si>
  <si>
    <t>5.1.1.</t>
  </si>
  <si>
    <t>jednorazové chirurgické rúško s uchytením pomocou úväzkov, určené na obmedzenie prenosu infekčných agens z úst a nosa nositeľa</t>
  </si>
  <si>
    <t>5.1.2.</t>
  </si>
  <si>
    <t>rúško musí byť vyhotovené v anti-fog prevedení, určenom na obmedzenie zahmlievania okuliarov a okulárov mikroskopov pri bežnom používaní</t>
  </si>
  <si>
    <t>5.2.</t>
  </si>
  <si>
    <t>materiál/prevedenie:</t>
  </si>
  <si>
    <t>5.2.1.</t>
  </si>
  <si>
    <t>5.2.2.</t>
  </si>
  <si>
    <t>5.2.3.</t>
  </si>
  <si>
    <t>5.2.4.</t>
  </si>
  <si>
    <t>5.2.5.</t>
  </si>
  <si>
    <t>integrovaný anti-fog prvok v hornej časti rúška</t>
  </si>
  <si>
    <t>5.2.6.</t>
  </si>
  <si>
    <t>anti-fog prvok / kryt na nos musí byť umiestnený smerom von a musí obmedzovať únik vydychovaného vzduchu smerom nahor</t>
  </si>
  <si>
    <t>5.3.</t>
  </si>
  <si>
    <t>vyhotovenie:</t>
  </si>
  <si>
    <t>5.3.1.</t>
  </si>
  <si>
    <t>5.4.</t>
  </si>
  <si>
    <t>5.4.1.</t>
  </si>
  <si>
    <t>5.4.2.</t>
  </si>
  <si>
    <t>5.4.3.</t>
  </si>
  <si>
    <t>5.4.4.</t>
  </si>
  <si>
    <t>5.4.5.</t>
  </si>
  <si>
    <t>5.5.</t>
  </si>
  <si>
    <t>normy:</t>
  </si>
  <si>
    <t>5.5.1.</t>
  </si>
  <si>
    <t>5.6.</t>
  </si>
  <si>
    <t>5.6.2.</t>
  </si>
  <si>
    <t>5.7.</t>
  </si>
  <si>
    <t>veľkosť:</t>
  </si>
  <si>
    <t>5.7.1.</t>
  </si>
  <si>
    <t>5.7.2.</t>
  </si>
  <si>
    <t>5.7.3.</t>
  </si>
  <si>
    <t>rúško musí po nasadení a rozvinutí plisovania zakrývať nos, ústa a bradu a priliehať po stranách tváre</t>
  </si>
  <si>
    <t>5.8.</t>
  </si>
  <si>
    <t>5.8.1.</t>
  </si>
  <si>
    <t>5.8.2.</t>
  </si>
  <si>
    <t>6.  Maska operačná proti zahmlievaniu (anti-fog) s penovým pásikom</t>
  </si>
  <si>
    <t>6.1.</t>
  </si>
  <si>
    <t>6.1.1.</t>
  </si>
  <si>
    <t>6.1.2.</t>
  </si>
  <si>
    <t>6.2.</t>
  </si>
  <si>
    <t>6.2.1.</t>
  </si>
  <si>
    <t>6.2.2.</t>
  </si>
  <si>
    <t>6.2.3.</t>
  </si>
  <si>
    <t>6.2.4.</t>
  </si>
  <si>
    <t>6.2.5.</t>
  </si>
  <si>
    <t>6.2.6.</t>
  </si>
  <si>
    <t>anti-fog prvok / kryt na nos musí byť umiestnený smerom von a musí obmedzovať únik vydychovaného vzduchu smerom nahor s penovým pásikom</t>
  </si>
  <si>
    <t>6.3.</t>
  </si>
  <si>
    <t>6.3.1.</t>
  </si>
  <si>
    <t>6.4.</t>
  </si>
  <si>
    <t>6.4.1.</t>
  </si>
  <si>
    <t>6.4.2.</t>
  </si>
  <si>
    <t>6.4.3.</t>
  </si>
  <si>
    <t>6.4.4.</t>
  </si>
  <si>
    <t>6.4.5.</t>
  </si>
  <si>
    <t>6.5.</t>
  </si>
  <si>
    <t>6.5.1.</t>
  </si>
  <si>
    <t>6.6.</t>
  </si>
  <si>
    <t>6.6.1.</t>
  </si>
  <si>
    <t>6.7.</t>
  </si>
  <si>
    <t>6.7.1.</t>
  </si>
  <si>
    <t>6.7.2.</t>
  </si>
  <si>
    <t>6.7.3.</t>
  </si>
  <si>
    <t>6.8.</t>
  </si>
  <si>
    <t>6.8.1.</t>
  </si>
  <si>
    <t>6.8.2.</t>
  </si>
  <si>
    <t>7.  Maska operačná s ochranným štítom</t>
  </si>
  <si>
    <t>7.1.</t>
  </si>
  <si>
    <t>jednorazové chirurgické rúško s integrovaným ochranným štítom, určené na obmedzenie prenosu infekčných agens z úst a nosa nositeľa a na ochranu očí, čela a prednej časti tváre pred postrekom tekutinami počas zdravotníckych výkonov</t>
  </si>
  <si>
    <t>7.2.</t>
  </si>
  <si>
    <t>7.2.1.</t>
  </si>
  <si>
    <t>7.2.2.</t>
  </si>
  <si>
    <t>7.2.3.</t>
  </si>
  <si>
    <t>7.2.4.</t>
  </si>
  <si>
    <t>7.2.5.</t>
  </si>
  <si>
    <t>integrovaný priehľadný ochranný štít pevne spojený s rúškom</t>
  </si>
  <si>
    <t>7.2.6.</t>
  </si>
  <si>
    <t>štít musí byť z opticky číreho materiálu, bez výrazného skreslenia v zornom poli</t>
  </si>
  <si>
    <t>7.2.7.</t>
  </si>
  <si>
    <t>štít musí byť v anti-fog úprave alebo inom výrobcom deklarovanom vyhotovení proti zahmlievaniu</t>
  </si>
  <si>
    <t>7.2.8.</t>
  </si>
  <si>
    <t>štít musí byť vyhotovený tak, aby pri bežnom používaní obmedzoval zahmlievanie a umožňoval použitie s dioptrickými okuliarmi a okulármi zdravotníckych prístrojov</t>
  </si>
  <si>
    <t>7.2.9.</t>
  </si>
  <si>
    <t>štít musí chrániť minimálne oči, čelo a prednú časť tváre</t>
  </si>
  <si>
    <t>7.3.</t>
  </si>
  <si>
    <t>7.3.1.</t>
  </si>
  <si>
    <t>7.4.</t>
  </si>
  <si>
    <t>7.4.1.</t>
  </si>
  <si>
    <t>min. Type IIR</t>
  </si>
  <si>
    <t>7.4.2.</t>
  </si>
  <si>
    <t>7.4.3.</t>
  </si>
  <si>
    <t>diferenciálny tlak v limite pre Type IIR podľa EN 14683:2025</t>
  </si>
  <si>
    <t>7.5.</t>
  </si>
  <si>
    <t>7.5.1.</t>
  </si>
  <si>
    <t>7.6.</t>
  </si>
  <si>
    <t>7.6.1.</t>
  </si>
  <si>
    <t>rúško biele alebo inej svetlej farby, čierna neprípustná, (farbu je uchádzač povinný uviesť v ponuke)</t>
  </si>
  <si>
    <t>7.7.</t>
  </si>
  <si>
    <t>7.7.1.</t>
  </si>
  <si>
    <t>7.7.2.</t>
  </si>
  <si>
    <t>7.7.3.</t>
  </si>
  <si>
    <t>7.8.</t>
  </si>
  <si>
    <t>7.8.1.</t>
  </si>
  <si>
    <t>najmenšie obchodné balenie: 25 ks, 50 ks alebo 100 ks</t>
  </si>
  <si>
    <t>7.8.2.</t>
  </si>
  <si>
    <t>výrobok musí byť označený a balený v súlade s platnými právnymi predpismi pre zdravotnícke pomôcky, vrátane požiadaviek na informácie poskytované výrobcom a ich uvedenie v štátnom jazyku</t>
  </si>
  <si>
    <t>8. Respirátor FFP3 bez výdychového ventilu</t>
  </si>
  <si>
    <t>8.1.</t>
  </si>
  <si>
    <t>8.1.1.</t>
  </si>
  <si>
    <t xml:space="preserve">respirátor slúži na ochranu dýchacích orgánov pred pevnými aerosólmi a kvapalnými časticami </t>
  </si>
  <si>
    <t>8.1.2.</t>
  </si>
  <si>
    <t>určený je pre zdravotníckych pracovníkov pri poskytovaní zdravotnej starostlivosti.</t>
  </si>
  <si>
    <t>8.2.</t>
  </si>
  <si>
    <t>materiál / prevedenie:</t>
  </si>
  <si>
    <t>8.2.1.</t>
  </si>
  <si>
    <t>vyrobený z filtračného materiálu s nízkym odporom pri dýchaní, materiál pri styku s pokožkou nesmie vyvolávať podráždenie</t>
  </si>
  <si>
    <t>8.2.2.</t>
  </si>
  <si>
    <t>8.2.2.1.</t>
  </si>
  <si>
    <t>bez výdychového ventilu</t>
  </si>
  <si>
    <t>8.2.2.2.</t>
  </si>
  <si>
    <t>s formovateľnou nosovou sponou</t>
  </si>
  <si>
    <t>8.2.2.3.</t>
  </si>
  <si>
    <t>s upevnením pomocou gumičiek na uchytenie okolo uší alebo okolo hlavy tak, aby respirátor pevne držal v správnej polohe počas používania</t>
  </si>
  <si>
    <t>8.3.</t>
  </si>
  <si>
    <t>8.3.1.</t>
  </si>
  <si>
    <t>Osobný ochranný prostriedok kategórie III</t>
  </si>
  <si>
    <t>8.3.2.</t>
  </si>
  <si>
    <t>Respirátor triedy FFP3</t>
  </si>
  <si>
    <t>8.4.</t>
  </si>
  <si>
    <t>8.4.1.</t>
  </si>
  <si>
    <t>výrobok musí spĺňať požiadavky nariadenia (EÚ) 2016/425</t>
  </si>
  <si>
    <t>8.4.2.</t>
  </si>
  <si>
    <t>respirátor musí byť v súlade s normou EN 149:2001+A1:2009</t>
  </si>
  <si>
    <t>8.4.3.</t>
  </si>
  <si>
    <t>8.4.4.</t>
  </si>
  <si>
    <t>požaduje sa predloženie EÚ vyhlásenia o zhode.</t>
  </si>
  <si>
    <t>8.5.</t>
  </si>
  <si>
    <t>8.5.1.</t>
  </si>
  <si>
    <t>biela alebo iná neutrálna farba, (farbu je uchádzač povinný uviesť v ponuke)</t>
  </si>
  <si>
    <t>8.6.</t>
  </si>
  <si>
    <t>8.6.1.</t>
  </si>
  <si>
    <t>určený pre dospelých používateľov; konštrukcia respirátora musí umožňovať stabilné a tesné priliehanie k tvári.</t>
  </si>
  <si>
    <t>8.7.</t>
  </si>
  <si>
    <t>8.7.1.</t>
  </si>
  <si>
    <t>samostatne hygienicky balené po 1 ks alebo maximálne spotrebiteľské balenie po 10 ks</t>
  </si>
  <si>
    <t>8.7.2.</t>
  </si>
  <si>
    <t>na balení musí byť uvedené označenie výrobku, identifikácia výrobcu alebo modelu, číslo šarže a dátum exspirácie/použiteľnosti</t>
  </si>
  <si>
    <t>9.  Respirátor FFP2 bez výdychového ventilu</t>
  </si>
  <si>
    <t>9.1.</t>
  </si>
  <si>
    <t>9.1.1.</t>
  </si>
  <si>
    <t>respirátor slúži na ochranu dýchacích orgánov pred pevnými aerosólmi a kvapalnými časticami. Určený je pre zdravotníckych pracovníkov pri poskytovaní zdravotnej starostlivosti</t>
  </si>
  <si>
    <t>9.1.2.</t>
  </si>
  <si>
    <t>9.1.3.</t>
  </si>
  <si>
    <t xml:space="preserve">vyrobený z filtračného materiálu s nízkym odporom pri dýchaní, materiál pri styku s pokožkou nesmie vyvolávať podráždenie. </t>
  </si>
  <si>
    <t>9.2.</t>
  </si>
  <si>
    <t>9.2.1.</t>
  </si>
  <si>
    <t>bez výdychového ventilu.</t>
  </si>
  <si>
    <t>9.2.2.</t>
  </si>
  <si>
    <t>s formovateľnou nosovou sponou.</t>
  </si>
  <si>
    <t>9.2.3.</t>
  </si>
  <si>
    <t>s upevnením pomocou gumičiek na uchytenie okolo uší alebo okolo hlavy tak, aby respirátor pevne držal v správnej polohe počas používania.</t>
  </si>
  <si>
    <t>9.3.</t>
  </si>
  <si>
    <t>9.3.1.</t>
  </si>
  <si>
    <t>osobný ochranný prostriedok kategórie III.</t>
  </si>
  <si>
    <t>9.3.2.</t>
  </si>
  <si>
    <t>respirátor triedy FFP2.</t>
  </si>
  <si>
    <t>9.4.</t>
  </si>
  <si>
    <t>9.4.1.</t>
  </si>
  <si>
    <t>výrobok musí spĺňať požiadavky nariadenia (EÚ) 2016/425.</t>
  </si>
  <si>
    <t>9.4.2.</t>
  </si>
  <si>
    <t>respirátor musí byť v súlade s normou EN 149:2001+A1:2009.</t>
  </si>
  <si>
    <t>9.4.3.</t>
  </si>
  <si>
    <t>9.4.4.</t>
  </si>
  <si>
    <t>9.5.</t>
  </si>
  <si>
    <t>9.5.1.</t>
  </si>
  <si>
    <t>9.6.</t>
  </si>
  <si>
    <t>9.6.1.</t>
  </si>
  <si>
    <t>9.7.</t>
  </si>
  <si>
    <t>9.7.1.</t>
  </si>
  <si>
    <t>9.7.2.</t>
  </si>
  <si>
    <t>10. Zástera jednorazová</t>
  </si>
  <si>
    <t>10.1.</t>
  </si>
  <si>
    <t>10.1.1.</t>
  </si>
  <si>
    <t>jednorazová ochranná zástera určená ako ochranná bariéra pre zdravotnícky personál</t>
  </si>
  <si>
    <t>10.2.</t>
  </si>
  <si>
    <t>10.2.1.</t>
  </si>
  <si>
    <t>PE fólia</t>
  </si>
  <si>
    <t>10.2.2.</t>
  </si>
  <si>
    <t>slúži ako ochranná bariéra</t>
  </si>
  <si>
    <t>10.2.3.</t>
  </si>
  <si>
    <t>jednorazová</t>
  </si>
  <si>
    <t>10.2.4.</t>
  </si>
  <si>
    <t>nesterilná</t>
  </si>
  <si>
    <t>10.2.5.</t>
  </si>
  <si>
    <t>vodeodolná</t>
  </si>
  <si>
    <t>10.2.6.</t>
  </si>
  <si>
    <t>antistatická</t>
  </si>
  <si>
    <t>10.2.7.</t>
  </si>
  <si>
    <t>s úväzkami na upevnenie</t>
  </si>
  <si>
    <t>10.3.</t>
  </si>
  <si>
    <t>10.3.1.</t>
  </si>
  <si>
    <t>50 ks alebo 100 ks v balení</t>
  </si>
  <si>
    <t>10.3.2.</t>
  </si>
  <si>
    <t>na balení musí byť uvedené označenie výrobku, šarža a dátum exspirácie, ak je výrobcom stanovený</t>
  </si>
  <si>
    <t>11. Ochranné okuliare</t>
  </si>
  <si>
    <t>11.1.</t>
  </si>
  <si>
    <t>11.1.1.</t>
  </si>
  <si>
    <t>ochranné okuliare určené pre zdravotníckych pracovníkov</t>
  </si>
  <si>
    <t>11.2.</t>
  </si>
  <si>
    <t>11.2.1.</t>
  </si>
  <si>
    <t>číry polykarbonátový zorník</t>
  </si>
  <si>
    <t>11.2.2.</t>
  </si>
  <si>
    <t>transparentné vyhotovenie</t>
  </si>
  <si>
    <t>11.2.3.</t>
  </si>
  <si>
    <t>úprava proti zahmlievaniu a proti poškriabaniu</t>
  </si>
  <si>
    <t>11.2.4.</t>
  </si>
  <si>
    <t>bočná ochrana</t>
  </si>
  <si>
    <t>11.2.5.</t>
  </si>
  <si>
    <t xml:space="preserve">ergonomické vyhotovenie vhodné na bežné zdravotnícke výkony  </t>
  </si>
  <si>
    <t>11.3.</t>
  </si>
  <si>
    <t>11.3.1.</t>
  </si>
  <si>
    <t>výrobok musí byť CE označený</t>
  </si>
  <si>
    <t>11.3.2.</t>
  </si>
  <si>
    <t>11.3.3.</t>
  </si>
  <si>
    <t>výrobok musí byť v súlade s normou EN ISO 16321-1:2022</t>
  </si>
  <si>
    <t>12. Pôrodnícke šaty</t>
  </si>
  <si>
    <t>12.1.</t>
  </si>
  <si>
    <t xml:space="preserve">materiál/prevedenie: </t>
  </si>
  <si>
    <t>12.1.1.</t>
  </si>
  <si>
    <t>netkaná textília</t>
  </si>
  <si>
    <t>12.1.2.</t>
  </si>
  <si>
    <t xml:space="preserve">gramáž textílie: </t>
  </si>
  <si>
    <t>g/m2</t>
  </si>
  <si>
    <t>12.1.3.</t>
  </si>
  <si>
    <t>vzdušná</t>
  </si>
  <si>
    <t>12.1.4.</t>
  </si>
  <si>
    <t>nepriehľadné</t>
  </si>
  <si>
    <t>12.1.5.</t>
  </si>
  <si>
    <t>krátky rukáv</t>
  </si>
  <si>
    <t>12.1.6.</t>
  </si>
  <si>
    <t>s výstrihom s viazacou časťou</t>
  </si>
  <si>
    <t>12.1.7.</t>
  </si>
  <si>
    <t>jednorazové použitie</t>
  </si>
  <si>
    <t>12.1.8.</t>
  </si>
  <si>
    <t>12.2.</t>
  </si>
  <si>
    <t>12.2.1.</t>
  </si>
  <si>
    <t>tmavomodrá, tmavozelená, tmavofialová, iná tmavá; (farbu je uchádzač povinný uviesť v ponuke)</t>
  </si>
  <si>
    <t>12.3.</t>
  </si>
  <si>
    <t>12.3.1.</t>
  </si>
  <si>
    <t>jednotlivý produkt v kartónovej krabici,</t>
  </si>
  <si>
    <t>12.3.2.</t>
  </si>
  <si>
    <t>13. Gynekologická sukňa</t>
  </si>
  <si>
    <t>13.1.</t>
  </si>
  <si>
    <t>13.1.1.</t>
  </si>
  <si>
    <t>netkaná textília SMS,</t>
  </si>
  <si>
    <t>13.1.2.</t>
  </si>
  <si>
    <t>gramáž textílie:</t>
  </si>
  <si>
    <t>13.1.3.</t>
  </si>
  <si>
    <t>13.1.4.</t>
  </si>
  <si>
    <t>s gumičkou alebo viazaním v páse</t>
  </si>
  <si>
    <t>13.1.5.</t>
  </si>
  <si>
    <t>13.1.6.</t>
  </si>
  <si>
    <t>13.1.7.</t>
  </si>
  <si>
    <t>13.2.</t>
  </si>
  <si>
    <t>13.2.1.</t>
  </si>
  <si>
    <t>13.3.</t>
  </si>
  <si>
    <t>13.3.1.</t>
  </si>
  <si>
    <t>jednotlivý produkt v kartónovej krabici</t>
  </si>
  <si>
    <t>13.3.2.</t>
  </si>
  <si>
    <t xml:space="preserve">14. Kolonoskopické šortky </t>
  </si>
  <si>
    <t>14.1.1.</t>
  </si>
  <si>
    <t>netkaná textília ,</t>
  </si>
  <si>
    <t>14.1.2.</t>
  </si>
  <si>
    <t>14.1.3.</t>
  </si>
  <si>
    <t>v zadnej časti otvor pre kolonoskopické a rektoskopické vyšetrenie</t>
  </si>
  <si>
    <t>14.1.4.</t>
  </si>
  <si>
    <t>14.1.5.</t>
  </si>
  <si>
    <t>14.1.6.</t>
  </si>
  <si>
    <t>14.2.1.</t>
  </si>
  <si>
    <t>14.2.2.</t>
  </si>
  <si>
    <t>15. Jednorazová čiapka- typ CLIP</t>
  </si>
  <si>
    <t>15.1.</t>
  </si>
  <si>
    <t>15.1.1.</t>
  </si>
  <si>
    <t>jednorazová čiapka tvorí ochranu prostredia proti pevným časticiam padajúcim z povrchu hlavy</t>
  </si>
  <si>
    <t>15.2.</t>
  </si>
  <si>
    <t>15.2.1.</t>
  </si>
  <si>
    <t>15.2.2.</t>
  </si>
  <si>
    <t>15.2.3.</t>
  </si>
  <si>
    <t>priedušná</t>
  </si>
  <si>
    <t>15.2.4.</t>
  </si>
  <si>
    <t>neprašná</t>
  </si>
  <si>
    <t>15.2.5.</t>
  </si>
  <si>
    <t>kruhového tvaru</t>
  </si>
  <si>
    <t>15.2.6.</t>
  </si>
  <si>
    <t>po obvode obtiahnutá dvojgumičkou</t>
  </si>
  <si>
    <t>15.2.7.</t>
  </si>
  <si>
    <t>obvod:</t>
  </si>
  <si>
    <t>15.2.8.</t>
  </si>
  <si>
    <t>15.2.9.</t>
  </si>
  <si>
    <t>15.3.</t>
  </si>
  <si>
    <t>15.3.1.</t>
  </si>
  <si>
    <t>biela alebo zelená;  (farbu je uchádzač povinný uviesť v ponuke)</t>
  </si>
  <si>
    <t>15.4.</t>
  </si>
  <si>
    <t>15.4.1.</t>
  </si>
  <si>
    <t>balenie nesterilné, vo viac kusovom balení,</t>
  </si>
  <si>
    <t>15.4.2.</t>
  </si>
  <si>
    <t>16. Jednorazová čiapka- typ BARET</t>
  </si>
  <si>
    <t>16.1.</t>
  </si>
  <si>
    <t>16.1.1.</t>
  </si>
  <si>
    <t>jednorazová chirurgická čiapka vhodná na dlhé výkony, pacientov a návštevníkov</t>
  </si>
  <si>
    <t>16.2.</t>
  </si>
  <si>
    <t>16.2.1.</t>
  </si>
  <si>
    <t>materiál polyprolpyén typ Sunbond</t>
  </si>
  <si>
    <t>16.2.2.</t>
  </si>
  <si>
    <t>čepiec kruhového prierezu, v tvare baretky</t>
  </si>
  <si>
    <t>16.2.3.</t>
  </si>
  <si>
    <t>mäkká a ľahká netkaná textília</t>
  </si>
  <si>
    <t>16.2.4.</t>
  </si>
  <si>
    <t>16.2.5.</t>
  </si>
  <si>
    <t>viskóza</t>
  </si>
  <si>
    <t>16.2.6.</t>
  </si>
  <si>
    <t>neobsahuje latex</t>
  </si>
  <si>
    <t>16.2.7.</t>
  </si>
  <si>
    <t xml:space="preserve"> g/m2</t>
  </si>
  <si>
    <t>18</t>
  </si>
  <si>
    <t>16.2.8.</t>
  </si>
  <si>
    <t>upevnenie: po obvode obšitý gumičkou - elasticky riasený lem odolný proti roztrhnutiu</t>
  </si>
  <si>
    <t>16.2.9.</t>
  </si>
  <si>
    <t>priemer:</t>
  </si>
  <si>
    <t>16.2.10.</t>
  </si>
  <si>
    <t>16.2.11.</t>
  </si>
  <si>
    <t>16.3.</t>
  </si>
  <si>
    <t>16.3.1.</t>
  </si>
  <si>
    <t>stálofarebná biela, modrá alebo zelená; iná farba;  (farbu je uchádzač povinný uviesť v ponuke)</t>
  </si>
  <si>
    <t>16.4.</t>
  </si>
  <si>
    <t>16.4.1.</t>
  </si>
  <si>
    <t>16.4.2.</t>
  </si>
  <si>
    <t>17. Jednorazová operačná čiapka dámska A</t>
  </si>
  <si>
    <t>17.1.</t>
  </si>
  <si>
    <t>17.1.1.</t>
  </si>
  <si>
    <t>jednorazová chirurgická dámska operačná čiapka vhodná na dlhé výkony (pohodlná netlačí, nepadá z hlavy)</t>
  </si>
  <si>
    <t>17.2.</t>
  </si>
  <si>
    <t>17.2.1.</t>
  </si>
  <si>
    <t>vhodná pre krátke aj dlhé vlasy</t>
  </si>
  <si>
    <t>17.2.2.</t>
  </si>
  <si>
    <t>netkaná textília, viskóza, neobsahuje latex a kolofóniu</t>
  </si>
  <si>
    <t>17.2.3.</t>
  </si>
  <si>
    <t>vhodná pre alergikov, zdravotne nezávadná</t>
  </si>
  <si>
    <t>17.2.4.</t>
  </si>
  <si>
    <t>17.2.5.</t>
  </si>
  <si>
    <t>vysoko priedušná, bez chĺpkov, odolná voči oderom</t>
  </si>
  <si>
    <t>17.2.6.</t>
  </si>
  <si>
    <t>s protipotnou čelenkou na prednej strane</t>
  </si>
  <si>
    <t>17.2.7.</t>
  </si>
  <si>
    <t>17.3.</t>
  </si>
  <si>
    <t>17.3.1.</t>
  </si>
  <si>
    <t>17.4.</t>
  </si>
  <si>
    <t>balenie nesterilné, vo viac kusovom balení</t>
  </si>
  <si>
    <t>17.4.1.</t>
  </si>
  <si>
    <t>18. Jednorazová operačná čiapka dámska B</t>
  </si>
  <si>
    <t>18.1.</t>
  </si>
  <si>
    <t>18.1.1.</t>
  </si>
  <si>
    <t>18.2.</t>
  </si>
  <si>
    <t>18.2.1.</t>
  </si>
  <si>
    <t>18.2.2.</t>
  </si>
  <si>
    <t xml:space="preserve">netkaná textília, viskóza </t>
  </si>
  <si>
    <t>18.2.3.</t>
  </si>
  <si>
    <t>18.2.4.</t>
  </si>
  <si>
    <t>zdravotne nezávadná</t>
  </si>
  <si>
    <t>18.2.5.</t>
  </si>
  <si>
    <t>18.2.6.</t>
  </si>
  <si>
    <t>18.2.7.</t>
  </si>
  <si>
    <t>18.2.8.</t>
  </si>
  <si>
    <t>18.3.</t>
  </si>
  <si>
    <t>18.3.1.</t>
  </si>
  <si>
    <t>zelená</t>
  </si>
  <si>
    <t>18.4.</t>
  </si>
  <si>
    <t>18.4.1.</t>
  </si>
  <si>
    <t>18.4.2.</t>
  </si>
  <si>
    <t>19. Jednorazová operačná čiapka dámska C</t>
  </si>
  <si>
    <t>19.1.</t>
  </si>
  <si>
    <t>19.1.1.</t>
  </si>
  <si>
    <t>jednorazová chirurgická dámska operačná čiapka</t>
  </si>
  <si>
    <t>19.2.</t>
  </si>
  <si>
    <t>materiál:</t>
  </si>
  <si>
    <t>19.2.1.</t>
  </si>
  <si>
    <t>19.2.2.</t>
  </si>
  <si>
    <t>netkaná textília s vysokou priedušnosťou</t>
  </si>
  <si>
    <t>19.2.3.</t>
  </si>
  <si>
    <t>19.2.4.</t>
  </si>
  <si>
    <t>19.2.5.</t>
  </si>
  <si>
    <t>bez obsahu latexu</t>
  </si>
  <si>
    <t>19.2.6.</t>
  </si>
  <si>
    <t>nízka miera uvoľňovania vlákien (linting)</t>
  </si>
  <si>
    <t>19.2.7.</t>
  </si>
  <si>
    <t>19.3.</t>
  </si>
  <si>
    <t>19.3.1.</t>
  </si>
  <si>
    <t>pružná, vzadu na gumičku</t>
  </si>
  <si>
    <t>19.4.</t>
  </si>
  <si>
    <t>19.4.1.</t>
  </si>
  <si>
    <t>fialová alebo zelená; iná farba;  (farbu je uchádzač povinný uviesť v ponuke)</t>
  </si>
  <si>
    <t>19.5.</t>
  </si>
  <si>
    <t>19.5.1.</t>
  </si>
  <si>
    <t>počet kusov:</t>
  </si>
  <si>
    <t>19.5.2.</t>
  </si>
  <si>
    <t>20. Jednorazová operačná čiapka pánska A</t>
  </si>
  <si>
    <t>20.1.</t>
  </si>
  <si>
    <t>20.1.1.</t>
  </si>
  <si>
    <t>jednorazová chirurgická operačná čiapka vhodná najmä na dlhé výkony (pohodlná netlačí, nepadá z hlavy)</t>
  </si>
  <si>
    <t>20.2.</t>
  </si>
  <si>
    <t>20.2.1.</t>
  </si>
  <si>
    <t>20.2.2.</t>
  </si>
  <si>
    <t>neobsahuje latex a kolofóniu</t>
  </si>
  <si>
    <t>20.2.3.</t>
  </si>
  <si>
    <t>20.2.4.</t>
  </si>
  <si>
    <t>20.2.5.</t>
  </si>
  <si>
    <t>20.2.6.</t>
  </si>
  <si>
    <t>20.2.7.</t>
  </si>
  <si>
    <t>20.2.8.</t>
  </si>
  <si>
    <t>20.3.</t>
  </si>
  <si>
    <t>20.3.1.</t>
  </si>
  <si>
    <t>stálofarebná biela, modrá alebo zelená;  iná farba;  (farbu je uchádzač povinný uviesť v ponuke)</t>
  </si>
  <si>
    <t>20.4.</t>
  </si>
  <si>
    <t>20.4.1.</t>
  </si>
  <si>
    <t>20.4.2.</t>
  </si>
  <si>
    <t>21. Jednorazová operačná čiapka pánska B</t>
  </si>
  <si>
    <t>21.1.</t>
  </si>
  <si>
    <t>21.1.1.</t>
  </si>
  <si>
    <t>21.2.1.</t>
  </si>
  <si>
    <t>21.2.2.</t>
  </si>
  <si>
    <t>21.2.3.</t>
  </si>
  <si>
    <t>21.2.4.</t>
  </si>
  <si>
    <t>21.2.5.</t>
  </si>
  <si>
    <t>21.2.6.</t>
  </si>
  <si>
    <t>21.2.7.</t>
  </si>
  <si>
    <t>21.2.8.</t>
  </si>
  <si>
    <t>21.3.</t>
  </si>
  <si>
    <t>21.3.1.</t>
  </si>
  <si>
    <t>21.4.</t>
  </si>
  <si>
    <t>21.4.1.</t>
  </si>
  <si>
    <t>21.4.2.</t>
  </si>
  <si>
    <t>22. Jednorazová operačná čiapka typ Kukla</t>
  </si>
  <si>
    <t>22.1.</t>
  </si>
  <si>
    <t>22.1.1.</t>
  </si>
  <si>
    <t>jednorazová ochranná čiapky určená pre zdravotnícky personál, zabezpečujúca hygienickú ochranu, obmedzuje uvoľnenie vlasov a častíc do pracovného a operačného prostredia</t>
  </si>
  <si>
    <t>22.2.</t>
  </si>
  <si>
    <t>22.2.1.</t>
  </si>
  <si>
    <t>netkaná textília z polypropylénu alebo viskóznej netkanej textílie</t>
  </si>
  <si>
    <t>22.2.2.</t>
  </si>
  <si>
    <t>ľahký, priedušný materiál</t>
  </si>
  <si>
    <t>22.2.3.</t>
  </si>
  <si>
    <t>22.2.4.</t>
  </si>
  <si>
    <t>elastický okraj pre bezpečné uchytenie</t>
  </si>
  <si>
    <t>22.2.5.</t>
  </si>
  <si>
    <t>22.2.6.</t>
  </si>
  <si>
    <t>bez obsahu latexu a kolofónie</t>
  </si>
  <si>
    <t>22.2.7.</t>
  </si>
  <si>
    <t>vhodné pre alergikov, zdravotne nezávadná</t>
  </si>
  <si>
    <t>22.2.8.</t>
  </si>
  <si>
    <t>elastické uchytenie</t>
  </si>
  <si>
    <t>22.2.9.</t>
  </si>
  <si>
    <t>22.3.</t>
  </si>
  <si>
    <t>22.3.1.</t>
  </si>
  <si>
    <t>22.4.</t>
  </si>
  <si>
    <t xml:space="preserve">balenie: </t>
  </si>
  <si>
    <t>22.4.1.</t>
  </si>
  <si>
    <t>22.4.2.</t>
  </si>
  <si>
    <t>23. Jednorazová čiapka s ventilovanou sieťkou</t>
  </si>
  <si>
    <t>23.1.</t>
  </si>
  <si>
    <t>23.1.1.</t>
  </si>
  <si>
    <t>jednorazová chirurgická operačná čiapka vhodná na dlhé výkony</t>
  </si>
  <si>
    <t>23.2.</t>
  </si>
  <si>
    <t>23.2.1.</t>
  </si>
  <si>
    <t xml:space="preserve">netkaná textília (polyester, polyolefín)                                                                                                                                                </t>
  </si>
  <si>
    <t>23.2.2.</t>
  </si>
  <si>
    <t xml:space="preserve">vrchná časť (ventilovaná sieťka) -  spunbond (polypropylén)                                                                                               </t>
  </si>
  <si>
    <t>23.2.3.</t>
  </si>
  <si>
    <t xml:space="preserve">priedušná                        </t>
  </si>
  <si>
    <t>23.2.4.</t>
  </si>
  <si>
    <t>neobsahuje latex, DEHP</t>
  </si>
  <si>
    <t>23.2.5.</t>
  </si>
  <si>
    <t xml:space="preserve">gramáž textílie:  </t>
  </si>
  <si>
    <t>23.2.6.</t>
  </si>
  <si>
    <t xml:space="preserve">vrchná časť s ventilovanou sieťkou                                                                                                                                            </t>
  </si>
  <si>
    <t>23.2.7.</t>
  </si>
  <si>
    <t xml:space="preserve">absorpčná vrstva pre zachytávanie potu integrovaná v čelovej oblasti                                                                                                                       </t>
  </si>
  <si>
    <t>23.2.8.</t>
  </si>
  <si>
    <t>upevnenie: v zadnej časti možné prispôsobiť veľkosť pomocou úväzkov</t>
  </si>
  <si>
    <t>23.2.9.</t>
  </si>
  <si>
    <t>23.3.</t>
  </si>
  <si>
    <t>23.3.1.</t>
  </si>
  <si>
    <t>23.4.</t>
  </si>
  <si>
    <t>23.4.1.</t>
  </si>
  <si>
    <t>23.4.2.</t>
  </si>
  <si>
    <t>24. Jednorazová čiapka- typ KOSAK</t>
  </si>
  <si>
    <t>24.1.</t>
  </si>
  <si>
    <t>24.1.1.</t>
  </si>
  <si>
    <t>jednorazová chirurgická čiapka vhodná na dlhé výkony</t>
  </si>
  <si>
    <t>24.2.</t>
  </si>
  <si>
    <t>24.2.1.</t>
  </si>
  <si>
    <t>čepiec kruhového prierezu, okrúhla čiapka pre dlhšie vlasy s gumičkou iba v zadnej časti</t>
  </si>
  <si>
    <t>24.2.2.</t>
  </si>
  <si>
    <t>24.2.3.</t>
  </si>
  <si>
    <t>24.2.4.</t>
  </si>
  <si>
    <t>24.2.5.</t>
  </si>
  <si>
    <t>24.2.6.</t>
  </si>
  <si>
    <t>24.2.7.</t>
  </si>
  <si>
    <t>upevnenie: gumička v zadnej časti</t>
  </si>
  <si>
    <t>24.2.8.</t>
  </si>
  <si>
    <t>24.2.9.</t>
  </si>
  <si>
    <t>24.3.</t>
  </si>
  <si>
    <t>24.3.1.</t>
  </si>
  <si>
    <t>24.4.</t>
  </si>
  <si>
    <t>24.4.1.</t>
  </si>
  <si>
    <t>24.4.2.</t>
  </si>
  <si>
    <t>25. Jednorazová čiapka- typ RONDO</t>
  </si>
  <si>
    <t>25.1.</t>
  </si>
  <si>
    <t>25.1.1.</t>
  </si>
  <si>
    <t>25.2.</t>
  </si>
  <si>
    <t>25.2.1.</t>
  </si>
  <si>
    <t>čepiec kruhového prierezu</t>
  </si>
  <si>
    <t>25.2.2.</t>
  </si>
  <si>
    <t>25.2.3.</t>
  </si>
  <si>
    <t>25.2.4.</t>
  </si>
  <si>
    <t>25.2.5.</t>
  </si>
  <si>
    <t>25.2.6.</t>
  </si>
  <si>
    <t>25.2.7.</t>
  </si>
  <si>
    <t>upevnenie: bez gumičky</t>
  </si>
  <si>
    <t>25.2.8.</t>
  </si>
  <si>
    <t>25.2.9.</t>
  </si>
  <si>
    <t>typ: okrúhla čiapka vhodná pre kratšie vlasy - bez gumičky</t>
  </si>
  <si>
    <t>25.3.</t>
  </si>
  <si>
    <t>25.3.1.</t>
  </si>
  <si>
    <t>25.4.</t>
  </si>
  <si>
    <t>25.4.1.</t>
  </si>
  <si>
    <t>25.4.2.</t>
  </si>
  <si>
    <t>26. Jednorazová operačná termobunda A</t>
  </si>
  <si>
    <t>26.1.1.</t>
  </si>
  <si>
    <t>jednovrstvová netkaná textília - SMMS</t>
  </si>
  <si>
    <t>26.1.2.</t>
  </si>
  <si>
    <t xml:space="preserve">gramáž textílie:                                                                                                             </t>
  </si>
  <si>
    <t xml:space="preserve">g/m2           </t>
  </si>
  <si>
    <t>26.1.3.</t>
  </si>
  <si>
    <t xml:space="preserve">tepelne izolačná </t>
  </si>
  <si>
    <t>26.1.4.</t>
  </si>
  <si>
    <t>ľahká, priedušná, antistatická</t>
  </si>
  <si>
    <t>26.1.5.</t>
  </si>
  <si>
    <t>sťahovacia gumička v dolnej časti chrbta</t>
  </si>
  <si>
    <t>26.1.6.</t>
  </si>
  <si>
    <t xml:space="preserve">na rukávoch štrikovaný lem </t>
  </si>
  <si>
    <t>26.1.7.</t>
  </si>
  <si>
    <t>priľnavý strih</t>
  </si>
  <si>
    <t>26.1.8.</t>
  </si>
  <si>
    <t>počet vreciek:</t>
  </si>
  <si>
    <t>26.1.9.</t>
  </si>
  <si>
    <t>26.2.1.</t>
  </si>
  <si>
    <t>26.3.1.</t>
  </si>
  <si>
    <t>26.3.2.</t>
  </si>
  <si>
    <t>27. Jednorazová operačná termobunda B</t>
  </si>
  <si>
    <t>27.1.1.</t>
  </si>
  <si>
    <t>27.1.2.</t>
  </si>
  <si>
    <t>27.1.3.</t>
  </si>
  <si>
    <t>27.1.4.</t>
  </si>
  <si>
    <t>27.1.5.</t>
  </si>
  <si>
    <t>27.1.6.</t>
  </si>
  <si>
    <t>27.1.7.</t>
  </si>
  <si>
    <t>27.1.8.</t>
  </si>
  <si>
    <t>27.1.9.</t>
  </si>
  <si>
    <t>27.2.1.</t>
  </si>
  <si>
    <t>27.3.1.</t>
  </si>
  <si>
    <t>27.3.2.</t>
  </si>
  <si>
    <t>28. Jednorazové mini pončo</t>
  </si>
  <si>
    <t>28.1.</t>
  </si>
  <si>
    <t>28.1.1.</t>
  </si>
  <si>
    <t>28.1.2.</t>
  </si>
  <si>
    <t>priľnavý, vyvýšený golier</t>
  </si>
  <si>
    <t>28.1.3.</t>
  </si>
  <si>
    <t>udržuje hruď, plecia a šiju v teple</t>
  </si>
  <si>
    <t>28.1.4.</t>
  </si>
  <si>
    <t>28.2.</t>
  </si>
  <si>
    <t>28.2.1.</t>
  </si>
  <si>
    <t>28.3.</t>
  </si>
  <si>
    <t>28.3.1.</t>
  </si>
  <si>
    <t>28.3.2.</t>
  </si>
  <si>
    <t>29. Plášť operačný sterilný špeciálne vystužený</t>
  </si>
  <si>
    <t>29.1.1.</t>
  </si>
  <si>
    <t>operačný plášť určený pre chirurgický personál, poskytujúci vysokú bariérovú ochranu proti prieniku tekutín, baktérií a mikroorganizmov ; so zníženou mierou uvoľňovania vlákien, vysokou odolnosťou voči oderu a komfortom pri dlhodobom nosení</t>
  </si>
  <si>
    <t>29.2.1.</t>
  </si>
  <si>
    <t>netkaná textília z polypropylénu spracovaná technológiou SMS</t>
  </si>
  <si>
    <t>29.2.2.</t>
  </si>
  <si>
    <t>tekutiny odpudzujúci, priedušný materiál</t>
  </si>
  <si>
    <t>29.2.3.</t>
  </si>
  <si>
    <t>dodatočná ochrana proti pretekaniu tekutiny: vystužená predná časť a rukávy (predlaktia) z laminovaného bariérového materiálu</t>
  </si>
  <si>
    <t>29.2.4.</t>
  </si>
  <si>
    <t>odolnosť voči prieniku tekutiny ≥ 40 cm H₂O podľa EN 20811</t>
  </si>
  <si>
    <t>29.2.5.</t>
  </si>
  <si>
    <t>odolnosť proti prieniku mikróbov min. 3,1 IB podľa EN ISO 22610</t>
  </si>
  <si>
    <t>29.2.6.</t>
  </si>
  <si>
    <t>dlhé rukávy ukončené dlhou pletenou elastickou manžetou</t>
  </si>
  <si>
    <t>29.2.7.</t>
  </si>
  <si>
    <t>extra široké prekrývanie na zadnej strane</t>
  </si>
  <si>
    <t>29.2.8.</t>
  </si>
  <si>
    <t>zosilnenie v oblasti hrudníka a rukávov</t>
  </si>
  <si>
    <t>29.2.9.</t>
  </si>
  <si>
    <t>antistatický materiál bez obsahu latexu, kolofónie</t>
  </si>
  <si>
    <t>29.2.10.</t>
  </si>
  <si>
    <t>vhodný pre alergikov</t>
  </si>
  <si>
    <t>29.2.11.</t>
  </si>
  <si>
    <t>zdravotne nezávadný</t>
  </si>
  <si>
    <t>29.2.12.</t>
  </si>
  <si>
    <t>100 % polypropylénová netkaná textília</t>
  </si>
  <si>
    <t>29.2.13.</t>
  </si>
  <si>
    <t>g/m²</t>
  </si>
  <si>
    <t>29.3.1.</t>
  </si>
  <si>
    <t xml:space="preserve">stálofarebná; (farbu je uchádzač povinný uviesť v ponuke)  </t>
  </si>
  <si>
    <t>29.4.1.</t>
  </si>
  <si>
    <t>jednotlivé zapečatené v sterilnom primárom</t>
  </si>
  <si>
    <t>29.4.2.</t>
  </si>
  <si>
    <t>30. Plášť operačný sterilný nevystužený A</t>
  </si>
  <si>
    <t>30.1.1.</t>
  </si>
  <si>
    <t>sterilný jednorazový operačný plášť na nosenie pri operačných zákrokoch s nízkym objemom tekutín, minimalizácia prenosu infekčného materiálu pri priamom kontakte medzi operačným tímom a operačnou ranou</t>
  </si>
  <si>
    <t>30.2.1.</t>
  </si>
  <si>
    <t xml:space="preserve">materiál/prevedenie:  </t>
  </si>
  <si>
    <t>30.2.2.</t>
  </si>
  <si>
    <t>zosilnený dvojvrstvový krčný lem</t>
  </si>
  <si>
    <t>30.2.3.</t>
  </si>
  <si>
    <t>krčný lem ukončený v zadnej časti úväzkami alebo pevným suchým zipsom</t>
  </si>
  <si>
    <t>30.2.4.</t>
  </si>
  <si>
    <t>zapínanie - úväzky: tkanice alebo suchý zips</t>
  </si>
  <si>
    <t>30.2.5.</t>
  </si>
  <si>
    <t>úväzky odolné voči pretrhnutiu</t>
  </si>
  <si>
    <t>30.2.6.</t>
  </si>
  <si>
    <t>dlhý rukáv ukončený  dvojvrstvovou manžetou</t>
  </si>
  <si>
    <t>30.2.7.</t>
  </si>
  <si>
    <t>materiál: netkaná textília typu spunlace, spunbond</t>
  </si>
  <si>
    <t>30.2.8.</t>
  </si>
  <si>
    <t>30.2.9.</t>
  </si>
  <si>
    <t>ochrana pred premoknutím, odpudzovaním povrchových kvapalín s nízkym napätím, nenasiakavý</t>
  </si>
  <si>
    <t>30.2.10.</t>
  </si>
  <si>
    <t>ľahký a pevný</t>
  </si>
  <si>
    <t>30.2.11.</t>
  </si>
  <si>
    <t>neuvoľňujúci vlákna a bezprašný</t>
  </si>
  <si>
    <t>30.2.12.</t>
  </si>
  <si>
    <t>antistatický materiál</t>
  </si>
  <si>
    <t>30.2.13.</t>
  </si>
  <si>
    <t xml:space="preserve">bez latexu a kolofónie   </t>
  </si>
  <si>
    <t>30.2.14.</t>
  </si>
  <si>
    <t>vhodný pre alergikov, zdravotne nezávadný</t>
  </si>
  <si>
    <t>30.3.1.</t>
  </si>
  <si>
    <t>zavinovací chrbtová časť so širokým prekrytím  - ergonomický</t>
  </si>
  <si>
    <t>30.3.2.</t>
  </si>
  <si>
    <t>pohodlný pri nosení a vykonávaní operačných úkonov</t>
  </si>
  <si>
    <t>30.4.1.</t>
  </si>
  <si>
    <t>30.5.</t>
  </si>
  <si>
    <t>30.5.1.</t>
  </si>
  <si>
    <t>otváranie sterilizačného obalu spôsobom peel efekt</t>
  </si>
  <si>
    <t>30.5.2.</t>
  </si>
  <si>
    <t>31. Plášť operačný sterilný nevystužený B</t>
  </si>
  <si>
    <t>31.1.</t>
  </si>
  <si>
    <t>31.1.1.</t>
  </si>
  <si>
    <t>sterilný jednorazový operačný plášť, určený pre chirurgické operačné zákroky s menším množstvom tekutín</t>
  </si>
  <si>
    <t>31.2.</t>
  </si>
  <si>
    <t>31.2.1.</t>
  </si>
  <si>
    <t>polypropylén spracovávaný formou vrstiev SMMS ( Spunbond – Meltblown- Meltblown –  Spunbond), ktorý neprepúšťa baktérie a tekutiny, ale prepúšťa paru, teplo a vzduch</t>
  </si>
  <si>
    <t>31.2.2.</t>
  </si>
  <si>
    <t>31.2.3.</t>
  </si>
  <si>
    <t>sterilizovaný ethylenoxidom</t>
  </si>
  <si>
    <t>31.2.4.</t>
  </si>
  <si>
    <t>bez zápachu</t>
  </si>
  <si>
    <t>31.2.5.</t>
  </si>
  <si>
    <t>dĺžka minimálne v rozpätí:</t>
  </si>
  <si>
    <t>31.2.6.</t>
  </si>
  <si>
    <t>zaviňovací - uväzovanie pomocou  2 úväzkov s bezpečnostnými záplatami proti prestupu mikroorganizmov</t>
  </si>
  <si>
    <t>31.2.7.</t>
  </si>
  <si>
    <t>so sterilným chrbtom</t>
  </si>
  <si>
    <t>31.2.8.</t>
  </si>
  <si>
    <t>sterilný</t>
  </si>
  <si>
    <t>31.2.9.</t>
  </si>
  <si>
    <t>31.2.9.1.</t>
  </si>
  <si>
    <t>spĺňa normu: EN13795</t>
  </si>
  <si>
    <t>31.3.</t>
  </si>
  <si>
    <t>31.3.1.</t>
  </si>
  <si>
    <t>sterilné balenie obsahuje transferovú kartu</t>
  </si>
  <si>
    <t>31.3.2.</t>
  </si>
  <si>
    <t>32. Plášť operačný sterilný nevystužený C</t>
  </si>
  <si>
    <t>32.1.</t>
  </si>
  <si>
    <t>32.1.1.</t>
  </si>
  <si>
    <t>sterilný jednorazový operačný plášť</t>
  </si>
  <si>
    <t>32.2.</t>
  </si>
  <si>
    <t>32.2.1.</t>
  </si>
  <si>
    <t>32.2.2.</t>
  </si>
  <si>
    <t>sterilizovaný ethylenoxidom,</t>
  </si>
  <si>
    <t>32.2.3.</t>
  </si>
  <si>
    <t xml:space="preserve">bez zápachu  </t>
  </si>
  <si>
    <t>32.2.4.</t>
  </si>
  <si>
    <t>32.2.5.</t>
  </si>
  <si>
    <t xml:space="preserve">uväzovanie pomocou  2 úväzkov s bezpečnostnými záplatami proti prestupu mikroorganizmov;  </t>
  </si>
  <si>
    <t>32.2.6.</t>
  </si>
  <si>
    <t>sterilný;</t>
  </si>
  <si>
    <t>32.3.</t>
  </si>
  <si>
    <t>32.3.1.</t>
  </si>
  <si>
    <t xml:space="preserve">sterilné balenie </t>
  </si>
  <si>
    <t>32.3.2.</t>
  </si>
  <si>
    <t>33. Plášť operačný sterilný nevystužený D</t>
  </si>
  <si>
    <t>33.1.1.</t>
  </si>
  <si>
    <t>sterilný jednorazový operačný plášť, určený pre chirurgické operačné zákroky pre operácie s väčším množstvom tekutín aj pri dlhých operačných výkonoch</t>
  </si>
  <si>
    <t>33.2.1.</t>
  </si>
  <si>
    <t>vyrobený z vodeoodpudivého vlisu SPUNLANCE</t>
  </si>
  <si>
    <t>33.2.2.</t>
  </si>
  <si>
    <t>vysoká paropriepustnosť</t>
  </si>
  <si>
    <t>33.2.3.</t>
  </si>
  <si>
    <t>33.2.4.</t>
  </si>
  <si>
    <t>33.2.5.</t>
  </si>
  <si>
    <t>33.2.5.1.</t>
  </si>
  <si>
    <t>33.3.1.</t>
  </si>
  <si>
    <t>veľkosti plášťu sú aj vo variante s rozšíreným hrudníkom /Large/</t>
  </si>
  <si>
    <t>33.4.</t>
  </si>
  <si>
    <t>33.4.1.</t>
  </si>
  <si>
    <t>sterilné balenie obsahuje 2 uteráky z materiálu celulóza zosilnená bavlnou</t>
  </si>
  <si>
    <t>33.4.2.</t>
  </si>
  <si>
    <t>33.4.3.</t>
  </si>
  <si>
    <t>34. Plášť operačný sterilný  vystužený</t>
  </si>
  <si>
    <t>34.1.1.</t>
  </si>
  <si>
    <t>operačný plášť stredná - štandardná kategória pre náročné, dlhšie trvajúce operačné zákroky s predpokladom väčšieho výskytu tekutín. Minimalizácia prenosu infekčného materiálu pri priamom kontakte medzi operačným tímom a operačnou ranou</t>
  </si>
  <si>
    <t>34.2.1.</t>
  </si>
  <si>
    <t>34.2.2.</t>
  </si>
  <si>
    <t>34.2.3.</t>
  </si>
  <si>
    <t>lem ukončený v zadnej časti úväzkami alebo pevným suchým zipsom</t>
  </si>
  <si>
    <t>34.2.4.</t>
  </si>
  <si>
    <t>zapínanie, úväzky sú odolné voči pretrhnutiu</t>
  </si>
  <si>
    <t>34.2.5.</t>
  </si>
  <si>
    <t>34.2.6.</t>
  </si>
  <si>
    <t>strih  zavinovací s výstužou</t>
  </si>
  <si>
    <t>34.2.7.</t>
  </si>
  <si>
    <t>chrbtová časť so širokým prekrytím; ergonomický</t>
  </si>
  <si>
    <t>34.2.8.</t>
  </si>
  <si>
    <t>výstuže vyrobené z materiálu, ktorý „nešuští“, nesmie neobťažovať operatéra</t>
  </si>
  <si>
    <t>34.2.9.</t>
  </si>
  <si>
    <t>výstuže zvnútra odolné voči tekutinám v oblasti rukávov a v prednej časti hrudníku  pohodlný pri nosení a vykonávaní operačných úkonov</t>
  </si>
  <si>
    <t>34.2.10.</t>
  </si>
  <si>
    <t>materiál: z hydrofóbneho materiálu, netkaného, s antistatickou úpravou, odolnou proti oderu</t>
  </si>
  <si>
    <t>34.2.11.</t>
  </si>
  <si>
    <t xml:space="preserve">netvoriace žmolky, neplstiaci sa, priedušný, pohodlný,  </t>
  </si>
  <si>
    <t>34.2.12.</t>
  </si>
  <si>
    <t>odolný voči presaku tekutín a baktérií</t>
  </si>
  <si>
    <t>34.2.13.</t>
  </si>
  <si>
    <t>polypropylén spracovávaný formou vrstiev SMMS, ktorý neprepúšťa baktérie a tekutiny, ale prepúšťa paru teplo a vzduch</t>
  </si>
  <si>
    <t>34.2.14.</t>
  </si>
  <si>
    <t xml:space="preserve">zosilnené prevedenie: hrudník, rukávy ; širšie zosilnený , aj laterálne  antistatický,  </t>
  </si>
  <si>
    <t>34.2.15.</t>
  </si>
  <si>
    <t>34.2.16.</t>
  </si>
  <si>
    <t>34.2.17.</t>
  </si>
  <si>
    <t xml:space="preserve">polypropylénová 100% netkaná textília    </t>
  </si>
  <si>
    <t>34.2.18.</t>
  </si>
  <si>
    <t>34.2.19.</t>
  </si>
  <si>
    <t>34.2.19.1.</t>
  </si>
  <si>
    <t>34.3.1.</t>
  </si>
  <si>
    <t>sterilizačný obal: otváranie sterilizačného obalu spôsobom peel efekt</t>
  </si>
  <si>
    <t>34.3.2.</t>
  </si>
  <si>
    <t xml:space="preserve">35. Plášt návštevnícky, nesterilný </t>
  </si>
  <si>
    <t>35.1.1.</t>
  </si>
  <si>
    <t xml:space="preserve">jednorazový plášť vhodný na krátkodobé  použitie ako ochrana  odevu pred jeho znečistením a kontamináciou,; ochrana pred prenosom  choroboplodných zárodkov                             </t>
  </si>
  <si>
    <t>35.2.</t>
  </si>
  <si>
    <t>35.2.1.</t>
  </si>
  <si>
    <t>zosilnený  krčný lem</t>
  </si>
  <si>
    <t>35.2.2.</t>
  </si>
  <si>
    <t>35.2.3.</t>
  </si>
  <si>
    <t>zapínanie minimálne na dvoch miestach  (na krku a v páse) pre lepšiu fixáciu zo zadnej strany plášťa alebo v časti krku a omotania šnúry okolo pása, ktorá je o plášť fixne uchytená</t>
  </si>
  <si>
    <t>35.2.4.</t>
  </si>
  <si>
    <t>úväzky  alebo suchý zips odolné voči pretrhnutiu</t>
  </si>
  <si>
    <t>35.2.5.</t>
  </si>
  <si>
    <t xml:space="preserve">dlhé rukávy ukončené elastickými manžetami  respektíve  elastickým lemom,  resp. všitými gumičkami  </t>
  </si>
  <si>
    <t>35.2.6.</t>
  </si>
  <si>
    <t>strih: zavinovací</t>
  </si>
  <si>
    <t>35.2.7.</t>
  </si>
  <si>
    <t xml:space="preserve">materiál: netkaná textília   </t>
  </si>
  <si>
    <t>35.2.8.</t>
  </si>
  <si>
    <t>35.2.9.</t>
  </si>
  <si>
    <t>ľahký a pevný, neuvoľňujúci vlákna a bezprašný</t>
  </si>
  <si>
    <t>35.2.10.</t>
  </si>
  <si>
    <t>zo zdravotne nezávadného materiálu</t>
  </si>
  <si>
    <t>35.2.11.</t>
  </si>
  <si>
    <t>nesterilný</t>
  </si>
  <si>
    <t>35.2.12.</t>
  </si>
  <si>
    <t>35.2.13.</t>
  </si>
  <si>
    <t>35.2.13.1.</t>
  </si>
  <si>
    <t>stálofarebná biela, modrá alebo zelená; iná farba; (farbu je uchádzač povinný uviesť v ponuke)</t>
  </si>
  <si>
    <t>35.2.13.2.</t>
  </si>
  <si>
    <t xml:space="preserve">na balení musí byť uvedené označenie výrobku, šarža a dátum exspirácie, ak je výrobcom stanovený                                                                                                                                                                                                                                                                                                                                                                     </t>
  </si>
  <si>
    <t>35.3.</t>
  </si>
  <si>
    <t>35.3.1.</t>
  </si>
  <si>
    <t xml:space="preserve">36. Plášt návštevnícky, sterilný </t>
  </si>
  <si>
    <t>36.1.</t>
  </si>
  <si>
    <t>36.1.1.</t>
  </si>
  <si>
    <t xml:space="preserve">jednorazový plášť vhodný na krátkodobé  použitie ako ochrana  odevu pred jeho znečistením a kontamináciou,; ochrana pred prenosom  choroboplodných zárodkov                              </t>
  </si>
  <si>
    <t>36.2.</t>
  </si>
  <si>
    <t>36.2.1.</t>
  </si>
  <si>
    <t>36.2.2.</t>
  </si>
  <si>
    <t>36.2.3.</t>
  </si>
  <si>
    <t>zapínanie minimálne na dvoch miestach  ( na krku a v páse) pre lepšiu fixáciu zo zadnej strany plášťa alebo v časti krku a omotania šnúry okolo pása, ktorá je o plášť fixne uchytená</t>
  </si>
  <si>
    <t>36.2.4.</t>
  </si>
  <si>
    <t>36.2.5.</t>
  </si>
  <si>
    <t>36.2.6.</t>
  </si>
  <si>
    <t>36.2.7.</t>
  </si>
  <si>
    <t>36.2.8.</t>
  </si>
  <si>
    <t>36.2.9.</t>
  </si>
  <si>
    <t>36.2.10.</t>
  </si>
  <si>
    <t>36.2.11.</t>
  </si>
  <si>
    <t>36.2.12.</t>
  </si>
  <si>
    <t>36.2.13.</t>
  </si>
  <si>
    <t>36.2.13.1.</t>
  </si>
  <si>
    <t>36.3.</t>
  </si>
  <si>
    <t>36.3.1.</t>
  </si>
  <si>
    <t xml:space="preserve">sterilné </t>
  </si>
  <si>
    <t>36.3.2.</t>
  </si>
  <si>
    <t>každý plášť samostatne balený</t>
  </si>
  <si>
    <t>36.3.3.</t>
  </si>
  <si>
    <t>37. Plášť ochranný, nesterilný</t>
  </si>
  <si>
    <t>37.1.</t>
  </si>
  <si>
    <t>37.1.1.</t>
  </si>
  <si>
    <t>ochranný plášť určený na ochranu zdravotníckeho personálu pri poskytovaní zdravotníckej starostlivosti</t>
  </si>
  <si>
    <t>37.2.</t>
  </si>
  <si>
    <t>37.2.1.</t>
  </si>
  <si>
    <t>37.2.2.</t>
  </si>
  <si>
    <t>krčný lem ukončený v zadnej časti pevným suchým zipsom</t>
  </si>
  <si>
    <t>37.2.3.</t>
  </si>
  <si>
    <t xml:space="preserve">zapínanie minimálne v dvoch miestach (na krku a v páse) pre lepšiu fixáciu zo zadnej strany plášťa alebo v časti krku a omotania šnúry okolo pása, ktorá je o plášť fixne uchytená  </t>
  </si>
  <si>
    <t>37.2.4.</t>
  </si>
  <si>
    <t>37.2.5.</t>
  </si>
  <si>
    <t>dlhý rukáv</t>
  </si>
  <si>
    <t>37.2.6.</t>
  </si>
  <si>
    <t>rukávy musia byť ukončené  pletenými manžetami</t>
  </si>
  <si>
    <t>37.2.7.</t>
  </si>
  <si>
    <t xml:space="preserve">strih: zavinovací  </t>
  </si>
  <si>
    <t>37.2.8.</t>
  </si>
  <si>
    <t>materiál: netkaná textília</t>
  </si>
  <si>
    <t>37.2.9.</t>
  </si>
  <si>
    <t>37.2.10.</t>
  </si>
  <si>
    <t>zdravotne nezávadný  materiál</t>
  </si>
  <si>
    <t>37.2.11.</t>
  </si>
  <si>
    <t>neobmedzujúci v pohybe, ľahký a pevný, bezprašný</t>
  </si>
  <si>
    <t>37.2.12.</t>
  </si>
  <si>
    <t>37.2.13.</t>
  </si>
  <si>
    <t>37.2.14.</t>
  </si>
  <si>
    <t>37.2.14.1.</t>
  </si>
  <si>
    <t>37.3.</t>
  </si>
  <si>
    <t>37.3.1.</t>
  </si>
  <si>
    <t>38. Nesterilné nohavice</t>
  </si>
  <si>
    <t>38.1.1.</t>
  </si>
  <si>
    <t>ochranné chirurgické nohavice určené pre zdravotnícky personál na použitie v zdravotníckych zariadeniach, zabezpečujúce hygienickú ochranu, komfort pri nosení a obmedzenie šírenia kontaminácie v pracovnom prostredí</t>
  </si>
  <si>
    <t>38.2.1.</t>
  </si>
  <si>
    <t>netkaná textília z polypropylénu</t>
  </si>
  <si>
    <t>38.2.2.</t>
  </si>
  <si>
    <t>priedušný, ľahký materiál vhodný na celodenné nosenie</t>
  </si>
  <si>
    <t>38.2.3.</t>
  </si>
  <si>
    <t>nesterilné prevedenie</t>
  </si>
  <si>
    <t>38.2.4.</t>
  </si>
  <si>
    <t>38.2.5.</t>
  </si>
  <si>
    <t>38.2.6.</t>
  </si>
  <si>
    <t>vhodné pre alergikov, zdravotne nezávadné</t>
  </si>
  <si>
    <t>38.2.7.</t>
  </si>
  <si>
    <t>38.2.8.</t>
  </si>
  <si>
    <t>38.2.9.</t>
  </si>
  <si>
    <t>elastický pás v oblasti pása pre jednoduché a bezpečné upevnenie</t>
  </si>
  <si>
    <t>38.2.10.</t>
  </si>
  <si>
    <t>rovný strih umožňujúci voľnosť pohybu</t>
  </si>
  <si>
    <t>38.2.11.</t>
  </si>
  <si>
    <t xml:space="preserve">farba: </t>
  </si>
  <si>
    <t>38.2.11.1.</t>
  </si>
  <si>
    <t>38.3.1.</t>
  </si>
  <si>
    <t>nesterilne, vo viac kusovom balení alebo jednotlivo podľa výrobcu</t>
  </si>
  <si>
    <t>38.3.2.</t>
  </si>
  <si>
    <t>39. Jednorazové nohavice</t>
  </si>
  <si>
    <t>39.1.1.</t>
  </si>
  <si>
    <t>jednorazové ochranné chirurgické nohavice určené pre zdravotnícky personál, zabezpečujúce hygienickú ochranu, komfort pri nosení a obmedzenie kontaminácie v zdravotníckom prostredí</t>
  </si>
  <si>
    <t>39.2.1.</t>
  </si>
  <si>
    <t>39.2.2.</t>
  </si>
  <si>
    <t>39.2.3.</t>
  </si>
  <si>
    <t>jednorazové</t>
  </si>
  <si>
    <t>39.2.4.</t>
  </si>
  <si>
    <t>39.2.5.</t>
  </si>
  <si>
    <t>39.2.6.</t>
  </si>
  <si>
    <t>39.2.7.</t>
  </si>
  <si>
    <t>39.2.8.</t>
  </si>
  <si>
    <t>39.2.9.</t>
  </si>
  <si>
    <t>39.2.10.</t>
  </si>
  <si>
    <t>elastický pás v oblasti pása so šnúrkou alebo bez</t>
  </si>
  <si>
    <t>39.2.11.</t>
  </si>
  <si>
    <t>39.2.12.</t>
  </si>
  <si>
    <t>39.2.12.1.</t>
  </si>
  <si>
    <t>39.3.1.</t>
  </si>
  <si>
    <t xml:space="preserve">nesterilne </t>
  </si>
  <si>
    <t>39.3.2.</t>
  </si>
  <si>
    <t xml:space="preserve">vo viac kusovom balení alebo jednotlivo podľa výrobcu </t>
  </si>
  <si>
    <t>39.3.3.</t>
  </si>
  <si>
    <t>40. Košeľa A</t>
  </si>
  <si>
    <t>40.1.1.</t>
  </si>
  <si>
    <t>jednorazová nesterilná ochranná chirurgická košeľa určená pre zdravotnícky personál, zabezpečujúca hygienickú ochranu, komfort pri nosení a obmedzenie šírenia kontaminácie v zdravotníckom prostredí</t>
  </si>
  <si>
    <t>40.2.1.</t>
  </si>
  <si>
    <t>40.2.2.</t>
  </si>
  <si>
    <t>40.2.3.</t>
  </si>
  <si>
    <t>40.2.4.</t>
  </si>
  <si>
    <t>40.2.5.</t>
  </si>
  <si>
    <t>krátky alebo dlhý rukáv</t>
  </si>
  <si>
    <t>40.2.6.</t>
  </si>
  <si>
    <t>zapínanie vpredu alebo obliekania cez hlavu</t>
  </si>
  <si>
    <t>40.2.7.</t>
  </si>
  <si>
    <t>40.2.8.</t>
  </si>
  <si>
    <t>40.2.9.</t>
  </si>
  <si>
    <t>40.2.10.</t>
  </si>
  <si>
    <t>40.2.11.</t>
  </si>
  <si>
    <t>40.2.12.</t>
  </si>
  <si>
    <t>40.2.12.1.</t>
  </si>
  <si>
    <t>40.3.1.</t>
  </si>
  <si>
    <t>40.3.2.</t>
  </si>
  <si>
    <t xml:space="preserve">vo viac kusovom balení </t>
  </si>
  <si>
    <t>40.3.3.</t>
  </si>
  <si>
    <t>41. Košeľa B</t>
  </si>
  <si>
    <t>41.1.1.</t>
  </si>
  <si>
    <t>41.2.1.</t>
  </si>
  <si>
    <t>41.2.2.</t>
  </si>
  <si>
    <t>41.2.3.</t>
  </si>
  <si>
    <t>41.2.4.</t>
  </si>
  <si>
    <t>41.2.5.</t>
  </si>
  <si>
    <t>41.2.6.</t>
  </si>
  <si>
    <t>obliekanie cez hlavu alebo so zapínaním</t>
  </si>
  <si>
    <t>41.2.7.</t>
  </si>
  <si>
    <t>41.2.8.</t>
  </si>
  <si>
    <t>41.2.9.</t>
  </si>
  <si>
    <t>41.2.10.</t>
  </si>
  <si>
    <t>41.2.11.</t>
  </si>
  <si>
    <t>41.2.12.</t>
  </si>
  <si>
    <t>41.2.12.1.</t>
  </si>
  <si>
    <t>41.3.1.</t>
  </si>
  <si>
    <t>41.3.2.</t>
  </si>
  <si>
    <t>41.3.3.</t>
  </si>
  <si>
    <t>42. Operačný odev jednorazový pre zdravotnícky personál</t>
  </si>
  <si>
    <t>42.1.1.</t>
  </si>
  <si>
    <t xml:space="preserve">set jednorazového nesterilného oblečenia: nohavice + blúzka (tunika), určený pre chirurgické výkony určený na ochranu zdravotníckeho personálu pri poskytovaní zdravotníckej starostlivosti </t>
  </si>
  <si>
    <t>42.2.1.</t>
  </si>
  <si>
    <t>42.2.1.2.</t>
  </si>
  <si>
    <t>spôsob obliekania cez hlavu</t>
  </si>
  <si>
    <t>42.2.1.3.</t>
  </si>
  <si>
    <t>voľný strih T, s guľatým alebo V výstrihom</t>
  </si>
  <si>
    <t>42.2.1.4.</t>
  </si>
  <si>
    <t>krčný lem bez goliera a zapínania</t>
  </si>
  <si>
    <t>42.2.1.5.</t>
  </si>
  <si>
    <t>42.2.1.6.</t>
  </si>
  <si>
    <t>počet kusov vreciek v spodnej časti tuniky:</t>
  </si>
  <si>
    <t>42.2.2.</t>
  </si>
  <si>
    <t xml:space="preserve">zapínanie  v mieste opasku obsahujúce  vsunutý pás so  šnúrkou na pohodlné uviazanie  </t>
  </si>
  <si>
    <t>Materiál:</t>
  </si>
  <si>
    <t>42.3.1.</t>
  </si>
  <si>
    <t>netkaný textil, priedušná netkaná textília  typu SMMS</t>
  </si>
  <si>
    <t>42.3.2.</t>
  </si>
  <si>
    <t>42.3.3.</t>
  </si>
  <si>
    <t xml:space="preserve">vhodný pre alergikov,  zo zdravotne nezávadného materiálu </t>
  </si>
  <si>
    <t>42.3.4.</t>
  </si>
  <si>
    <t>42.3.5.</t>
  </si>
  <si>
    <t>priedušný,  ľahký</t>
  </si>
  <si>
    <t>42.3.6.</t>
  </si>
  <si>
    <t>odolný proti oteru -  netvorí žmolky, chĺpky, bezprašný, nepúšťa vlákna</t>
  </si>
  <si>
    <t>42.3.7.</t>
  </si>
  <si>
    <t>nepriehľadný, tvarovo stály, pohodlný pri nosení</t>
  </si>
  <si>
    <t>42.3.8.</t>
  </si>
  <si>
    <t>42.4.1.</t>
  </si>
  <si>
    <t>42.5.1.</t>
  </si>
  <si>
    <t>42.5.2.</t>
  </si>
  <si>
    <t>42.5.3.</t>
  </si>
  <si>
    <t>43. Košeľa pre pacienta Anjel</t>
  </si>
  <si>
    <t>43.1.</t>
  </si>
  <si>
    <t>43.1.1.</t>
  </si>
  <si>
    <t>jednorazová košeľa Anjel určená pre pacienta</t>
  </si>
  <si>
    <t>43.2.</t>
  </si>
  <si>
    <t>43.2.1.</t>
  </si>
  <si>
    <t>polypropylén netkaný -SMS</t>
  </si>
  <si>
    <t>43.2.2.</t>
  </si>
  <si>
    <t>nepriehľadná</t>
  </si>
  <si>
    <t>43.2.3.</t>
  </si>
  <si>
    <t>s viazaním na chrbte</t>
  </si>
  <si>
    <t>43.2.4.</t>
  </si>
  <si>
    <t>43.2.4.1.</t>
  </si>
  <si>
    <t>43.2.4.2.</t>
  </si>
  <si>
    <t>43.2.4.3.</t>
  </si>
  <si>
    <t>určená na jednorazové použitie</t>
  </si>
  <si>
    <t>43.3.</t>
  </si>
  <si>
    <t>43.3.1.</t>
  </si>
  <si>
    <t>5. MINIMÁLNE OSOBITNÉ ZMLUVNÉ POŽIADAVKY NA PREDMET ZÁKAZKY</t>
  </si>
  <si>
    <t>Požaduje sa:</t>
  </si>
  <si>
    <t xml:space="preserve">akceptujem / neakceptujem </t>
  </si>
  <si>
    <t>dôvod neakceptovania požiadavky a návrh jej úpravy</t>
  </si>
  <si>
    <t xml:space="preserve">Požaduje sa uzatvorenie rámcovej dohody, a to na dohodnuté zmluvné obdobie 12 kalendárnych mesiacov, resp. do doby naplnenia zmluvného finančného objemu podľa toho, ktorá z uvedených skutočností nastane skôr. Požaduje sa akceptácia dodávateľa, že plnenie bude realizované Podriadenými organizáciami v pôsobnosti MZ SR formou čiastkových objednávok. </t>
  </si>
  <si>
    <t>Požaduje sa poskytovanie plnenia vo viacerých ucelených častiach, a to na základe písomných čiastkových výziev (ďalej len "objednávka") zasielaných Podriadenými organizáciami v pôsobnosti MZ SR  s periodicitou a v objemoch podľa aktuálnych prevádzkových potrieb Podriadených organizácií.</t>
  </si>
  <si>
    <t xml:space="preserve">3. </t>
  </si>
  <si>
    <t xml:space="preserve">Požaduje sa akceptovanie dodávateľa, že plnenie rámcovej dohody Podriadenými organizáciami je výlučne právom Podriadených organizácií a nie povinnosťou a zároveň sa požaduje akceptovanie dodávateľa, že množstvá a druhy tovarov v rámcovej dohode sú uvedené ako predpokladané a nezáväzné tak ako aj pre účastníka rámcovej dohody - MZ SR , tak aj pre Podriadené organizácie, ktoré budú realizovať plnenie tejto rámcovej dohody na základe svojej slobodnej vôli a v zmysle zabezpečenia svojich prevádzkových potrieb. </t>
  </si>
  <si>
    <t>3.1</t>
  </si>
  <si>
    <t xml:space="preserve">Momentom zaslania čiastkovej objednávky Podriadenou organizáciou vzniká záväzok Dodávateľa dodať podriadenej organizácií tovar v zmysle čiastkovej objednávky a Podriadenej organizácií vzniká povinnosť tovar dodaný Dodávateľom v súlade s čiastkovou objednávkou a Dohodou tovar prevziať a zaplatiť zaň odplatu (kúpnu cenu) Dodávateľovi. </t>
  </si>
  <si>
    <t xml:space="preserve">4. </t>
  </si>
  <si>
    <t xml:space="preserve">Požaduje sa dodanie tovaru Dodávateľom (v prípade čiastkovej objednávky zadanej Podriadenou organizáciou): </t>
  </si>
  <si>
    <t>v pracovných dňoch,</t>
  </si>
  <si>
    <t>v čase od 08:00 hod. do 14:30 hod.,</t>
  </si>
  <si>
    <t>do miesta dodania Podriadenej organizácie, ktorá zadala čiastkovú objednávku na dodanie tovaru - na vlastné náklady Dodávateľa tak, aby bola zabezpečená dostatočná ochrana pred poškodením, pričom konkrétne miesto dodania - pracovisko Podriadenej organizácie  a zodpovedná osoba na strane Podriadenej organizácie budú dodávateľovi písomne upresnené po uzavretí zmluvného vzťahu, (presné miesta a kontaktné osoby Podriadených organizácií, ktoré v zmysle Rámcovej dohody budú mať možnosť realizovať plnenie v zmysle uzatvorenej rámcovej dohody)</t>
  </si>
  <si>
    <t>s dodacím listom (v prípade, ak faktúra za tovar nie je zároveň aj dodacím listom), ktorý musí obsahovať okrem povinných náležitostí , číslo rámcovej dohody, číslo príslušnej čiastkovej objednávky, identifikačné údaje Podriadenej organizácie a Dodávateľa,  jednotkovú cenu príslušnej položky bez DPH, s DPH, sadzbu DPH, celkovú cenu príslušnej položky bez DPH, čitateľne uvedené mená a priezviská osôb prítomných pri dodaní za Dodávateľa a príslušnej Podriadenej organizácie a ich podpisy</t>
  </si>
  <si>
    <t xml:space="preserve">Podriadená organizácia zabezpečí za účelom prevzatia tovaru prístup pre osoby poverené dodávateľom na čas nevyhnutný na vyloženie, kompletizáciu v zmysle čiastkovej objednávky. </t>
  </si>
  <si>
    <t>Požaduje sa, aby dodávateľ do ceny tovaru započítal všetky náklady spojené s dodaním tovaru Podriadeným organizáciám (najmä náklady/nie však výlučne na dopravu tovaru, balenie tovaru, nakladanie/vykladanie tovaru do miest dodania tovaru a pod.)</t>
  </si>
  <si>
    <t>Podriadená organizácia je oprávnená uplatniť reklamáciu tovaru, ak ide o vady tovaru, ktoré nebolo možné zistiť pri jeho dodaní, a to bezodkladne po tom, čo Podriadená organizácia vady zistila. Dodatočne zistené vady, ktoré pri prevzatí nebolo možné odhaliť, môžu byť reklamované aj v prípade, že pri prevzatí boli identifikované a zaznamenané iné vady alebo nezrovnalosti. Dodávateľ je povinný v lehote 5 pracovných dní od doručenia reklamácie nahradiť reklamovaný tovar tovarom zodpovedajúcim požiadavkám Podriadenej organizácie. Všetky náklady spojené s oprávnenou reklamáciou znáša Dodávateľ</t>
  </si>
  <si>
    <t xml:space="preserve">V prípade, ak sa po uzatvorení tejto rámcovej dohody preukáže, že na relevantnom trhu existuje cena (ďalej tiež ako „nižšia cena“) za rovnaké alebo porovnateľné plnenie ako je obsiahnuté v tejto rámcovej dohode a/alebo dodávateľ už preukázateľne v minulosti za takúto nižšiu cenu plnenie poskytol, resp. ešte stále poskytuje, pričom rozdiel medzi nižšou cenou a cenou podľa tejto dohody je viac ako 5% v neprospech ceny podľa tejto dohody, zaväzuje sa dodávateľ poskytnúť Podriadeným organizáciám, ktoré vykonávajú plnenie tejto Dohody  pre takéto plnenie objednané po preukázaní tejto skutočnosti dodatočnú zľavu vo výške rozdielu medzi Dodávateľom poskytovanou cenou podľa tejto dohody a nižšou cenou. </t>
  </si>
  <si>
    <t>Požaduje sa aby dodávateľ  akceptoval, že platba za plnenie tovaru bude realizovaná výlučne Podriadenou organizáciou, ktorá zadala čiastkovú objednávku na dodanie tovaru Dodávateľovi v súlade s Dohodou. Platba bude realizovaná príslušnou Podriadenou organizáciou za dodaný tovar Dodávateľom výlučne bezhotovostným platobným stykom na základe faktúry doručenej Dodávateľom, a to vždy za riadne a včas poskytnuté plnenie v zmysle čiastkovej objednávky resp. v zmysle hromadnej faktúry za dodaný tovar v príslušnom kalendárnom mesiaci, v ktorom bolo vykonané dodanie tovaru Dodávateľom Podriadenej organizácií podľa toho, ako sa Dodávateľ a príslušná organizácia dohodnú.   Za deň splnenia peňažného záväzku Podriadenej organizácie sa považuje deň odpísania dlžnej sumy z účtu Podriadenej organizácie v prospech účtu Dodávateľa.</t>
  </si>
  <si>
    <t xml:space="preserve">Požaduje sa aby každá vystavená faktúra Dodávateľom bola vystavená vv zmysle § 340b ods. 5 zákona č. 513/1991 Z. z. Obchodného zákonníka v znení neskorších predpisov so splatnosťou faktúry v lehote 60 kalendárnych dní odo dňa jej doručenia Podriadenej organizácií. Dodávateľ je povinný k faktúre vždy priložiť kópiu dodacieho listu, ak faktúra neslúži zároveň aj ako dodací list. V prípade vystavenia hromadnej faktúry za príslušný kalendárny mesiac danej Podriadenej organizácií, je dodávateľ povinný priložiť k takto vystavenej faktúre aj potvrdené dodacie listy. </t>
  </si>
  <si>
    <t xml:space="preserve">Dodávateľ berie na vedomie, že plnenie v zmysle Dohody bude realizované Podriadenými organizáciami na základe ich prevádzkových potrieb. Plnenie Podriadenými organizáciami bude realizované na ich slobodnej vôli a dodávateľ nemá právo žiadať, aby plnenie realizovala každá Podriadená organizácia, ktorá je uvedená v tejto Dohode. </t>
  </si>
  <si>
    <t xml:space="preserve">Dodávateľ berie na vedomie, že množstvo a druh stanovený v tejto rámcovej dohode je pre Podriadené organizácie, pre ktoré Ministerstvo zdravotníctva zabezpečuje túto Rámcovú dohodu nezáväzné. Dodávateľ nemá právo žiadať odobratie uvedeného množstva a druhu v tejto Dohode v lehote počas jej platnosti. </t>
  </si>
  <si>
    <t>Dodávateľ je povinný vykazovať COO dodávky tovaru realizované v prospech Podriadených organizácii podľa tejto Dohody na mesačnej báze, a to vždy najneskôr do 15. dňa nasledujúceho kalendárneho mesiaca. Vo výkaze dodávok tovaru dodaných Podriadeným organizáciám v príslušnom mesiaci pre COO, je Dodávateľ povinný uviesť minimálne tieto údaje: obchodné meno Podriadenej organizácie, ktorej bol tovar v príslušnom mesiaci dodaný, číslo dodávky tovaru, dátum dodania tovaru, množstvo a presný druh tovaru, jednotkové ceny v EUR bez DPH a ceny s DPH, celkovú cenu v EUR bez DPH a celkovú cenu v EUR bez DPH za všetky uskutočnené dodávky tovaru (súčet všetkých zrealizovaných dodávok). Dodávateľ zašle vyhotovený výkaz dodávok tovaru COO na e-mail.</t>
  </si>
  <si>
    <t>Dodávateľ nie je oprávnený postúpiť akékoľvek práva a pohľadávky vyplývajúce z tejto Dohody a z príslušných čiastkových objednávok vzniknutých podľa tejto Dohody, na tretie osoby bez predchádzajúceho písomného súhlasu príslušných Podriadených organizácií, ktoré vykonávajú plnenie v zmysle tejto Dohody; súhlas dotknutej Podriadenej organizácie sa považuje za platný len za podmienky, že bol na takýto úkon udelený predchádzajúci písomný súhlas Ministerstva zdravotníctva. Právny úkon, ktorým budú práva a pohľadávky postúpené v rozpore s ustanovením Dohody, bude neplatný</t>
  </si>
  <si>
    <t xml:space="preserve">Zoznam Podradených organizácií, ktoré môžu vykonávať plnenie bude súčasťou Dohody - ako príloha Dohody vrátane ich kontaktných údajov a určenia miest dodania </t>
  </si>
  <si>
    <t xml:space="preserve">Dodávateľ vyhlasuje, že v prípade, ak mu v súvislosti s uzatvorením dohody na dodanie tovaru  vznikne povinnosť byť zapísaný v registri partnerov verejného sektora v zmysle zákona č. 315/2016 Z. z. o registri partnerov verejného sektora a o zmene a doplnení niektorých zákonov (ďalej len „ZoRPVS“), alebo jeho subdodávateľom, bude ku dňu uzavretiu dohody na dodanie tovaru platne zapísaný v registri partnerov verejného sektora, ktorého správcom a prevádzkovateľom je Ministerstvo spravodlivosti Slovenskej republiky.
</t>
  </si>
  <si>
    <t xml:space="preserve">Dodávateľ je povinný na požiadanie Podriadenej organizácie poskytnúť vzorku tovaru, ktorý je predmetom tejto Dohody, na účely overenia kvality, zhody s technickými požiadavkami. Vzorka musí byť dodaná najneskôr do 5 pracovných dní od doručenia písomnej výzvy Podriadenej organizácie, pokiaľ nebude dohodnutá iná lehota. Vzorka sa poskytuje bezodplatne a Dodávateľ znáša všetky náklady spojené s jej dodaním. </t>
  </si>
  <si>
    <t xml:space="preserve">6. MINIMÁLNE OSOBITNÉ POŽIADAVKY NA PREDMET ZÁKAZKY A DOKLADY </t>
  </si>
  <si>
    <t xml:space="preserve">Požadované minimálne ostatné osobitné požiadavky na predmet zákazky a doklady:
</t>
  </si>
  <si>
    <t>Prospektový materiál/katalógový list/technický list (ďalej len "doklad") v slovenskom resp. českom jazyku, ním ponúkaného tovaru (každej položky) s popisom technických vlastností, hodnôt a parametrov ním ponúkaných tovarov, aby na ich základe mohol objednávateľ posúdiť splnenie všetkých technických vlastností, hodnôt a parametrov tovaru, musí zároveň obsahovať referenčné číslo ZP, obchodný názov ZP, výrobcu ZP.</t>
  </si>
  <si>
    <t xml:space="preserve">Doklad- CE certifikát/Declaration of Conformity vydanými autorizovanými osobami, alebo notifikovanými osobami, ktoré majú oprávnenie na posudzovanie zhody výrobkov s technickými špecifikáciami tovaru, úradne preložené do slovenského jazyka, alebo Vyhlásenie o zhode. </t>
  </si>
  <si>
    <t>Ponúkaný tovar musí spĺňať predpisy/nariadenia v súlade s Nariadením (EÚ) 2017/745 o zdravotníckych pomôckach (nariadenie MDR), prípadne  zhodou so Smernicou 93/42 EHS  Európskeho parlamentu a Rady, podľa zaradenia zdravotníckej pomôcky.</t>
  </si>
  <si>
    <t xml:space="preserve">Potvrdenie ŠÚKL - výstup z databázy registrovaných/evidovaných zdravotníckych pomôcok, resp. iné doklady, ktoré nahrádzajú požadované potvrdenie k ponúkanému tovaru alebo čestné vyhlásenie, v ktorom uchádzač uvedie presné webové linky na ŠUKL k ponúkanému tovaru. V prípade, ak má ponúkaný tovar pridelený ŠUKL kód, uchádzač nemusí k cenovej ponuke predložiť CE certifikát. </t>
  </si>
  <si>
    <t>7. PRÍLOHY</t>
  </si>
  <si>
    <t>Príloha č. 1</t>
  </si>
  <si>
    <t>Kalkulácia ceny -cenový návrh</t>
  </si>
  <si>
    <t>Príloha č. 2</t>
  </si>
  <si>
    <t xml:space="preserve">Prospektový materiál/produktový list k tovaru </t>
  </si>
  <si>
    <t>Kontaktná osoba predkladateľa PTK pre účely overenia si informácií týkajúcich sa technických parametrov ponúkaného tovaru:</t>
  </si>
  <si>
    <t>Meno a priezvisko:</t>
  </si>
  <si>
    <t>Pracovná pozícia:</t>
  </si>
  <si>
    <t>Telefónne číslo:</t>
  </si>
  <si>
    <t>E-mail:</t>
  </si>
  <si>
    <t>PREHLÁSENIE</t>
  </si>
  <si>
    <t xml:space="preserve">Týmto prehlasujem, že v PTK nami uvedený tovar, na ktorý predkladáme ponuku  v plnom rozsahu spĺňa min. požiadavky na tovar a zároveň čestne prehlasujeme, že všetky údaje/informácie, ktoré sme v ponuke uviedli sú pravdivé, úplné a platné. </t>
  </si>
  <si>
    <t>V:</t>
  </si>
  <si>
    <t>Dňa:</t>
  </si>
  <si>
    <t>P. č.</t>
  </si>
  <si>
    <t>Organizácia</t>
  </si>
  <si>
    <t>Sídlo</t>
  </si>
  <si>
    <t>IČO</t>
  </si>
  <si>
    <t>DIČ</t>
  </si>
  <si>
    <t>Centrum pre liečbu drogových závislostí Banská Bystrica</t>
  </si>
  <si>
    <t>Cesta k nemocnici 55, 974 01 Banská Bystrica</t>
  </si>
  <si>
    <t>Centrum pre liečbu drogových závislostí</t>
  </si>
  <si>
    <t>Hraničná 2, 821 05 Bratislava</t>
  </si>
  <si>
    <t>17336201</t>
  </si>
  <si>
    <t>Centrum pre liečbu drogových závislostí Košice</t>
  </si>
  <si>
    <t>Skladná 205/2, 040 01 Košice</t>
  </si>
  <si>
    <t>Detská fakultná nemocnica s poliklinikou Banská Bystrica</t>
  </si>
  <si>
    <t>Nám. L. Svobodu č. 4, 974 09 Banská Bystrica</t>
  </si>
  <si>
    <t>37957937</t>
  </si>
  <si>
    <t>Detská fakultná nemocnica Košice</t>
  </si>
  <si>
    <t>Trieda SNP 1, 040 11 Košice</t>
  </si>
  <si>
    <t>00606715</t>
  </si>
  <si>
    <t>Fakultná nemocnica s poliklinikou F. D. Roosevelta Banská Bystrica</t>
  </si>
  <si>
    <t>Nám. L. Svobodu 1, 975 17 Banská Bystrica</t>
  </si>
  <si>
    <t>00165549</t>
  </si>
  <si>
    <t>Fakultná nemocnica Nitra</t>
  </si>
  <si>
    <t>Špitálska 6, 950 01 Nitra</t>
  </si>
  <si>
    <t>17336007</t>
  </si>
  <si>
    <t>Fakultná nemocnica s poliklinikou Nové Zámky</t>
  </si>
  <si>
    <t>Slovenská 11A, 940 34 Nové Zámky</t>
  </si>
  <si>
    <t>17336112</t>
  </si>
  <si>
    <t>Fakultná nemocnica Trenčín</t>
  </si>
  <si>
    <t>Legionárska 28, 911 01 Trenčín</t>
  </si>
  <si>
    <t>00610470</t>
  </si>
  <si>
    <t>Fakultná nemocnica Trnava</t>
  </si>
  <si>
    <t>Andreja Žarnova 11, 917 01 Trnava</t>
  </si>
  <si>
    <t>00610381</t>
  </si>
  <si>
    <t>Fakultná nemocnica s poliklinikou Žilina</t>
  </si>
  <si>
    <t>Vojtecha Spanyola 43, 012 07 Žilina</t>
  </si>
  <si>
    <t>17335825</t>
  </si>
  <si>
    <t>Inštitút nukleárnej a molekulárnej medicíny</t>
  </si>
  <si>
    <t>Rastislavova 43, 042 53 Košice</t>
  </si>
  <si>
    <t>35562340</t>
  </si>
  <si>
    <t>Liečebňa pre dlhodobo chorých Štiavnička</t>
  </si>
  <si>
    <t>Štiavnička č. 132, 034 01 Štiavnička</t>
  </si>
  <si>
    <t>Národná transfúzna služba SR</t>
  </si>
  <si>
    <t xml:space="preserve">Ďumbierska 3/L, 831 01 Bratislava </t>
  </si>
  <si>
    <t>30853915</t>
  </si>
  <si>
    <t>Národné rehabilitačné centrum Kováčová</t>
  </si>
  <si>
    <t>Sládkovičova 1, 962 37 Kováčová</t>
  </si>
  <si>
    <t>00518140</t>
  </si>
  <si>
    <t>16.</t>
  </si>
  <si>
    <t>Národný onkologický ústav</t>
  </si>
  <si>
    <t>Klenová 1, 833 10 Bratislava</t>
  </si>
  <si>
    <t>00165336</t>
  </si>
  <si>
    <t>Národný ústav detských chorôb</t>
  </si>
  <si>
    <t>Limbová 1, 833 40 Bratislava</t>
  </si>
  <si>
    <t>00607231</t>
  </si>
  <si>
    <t>Národný ústav reumatických chorôb</t>
  </si>
  <si>
    <t>Nábrežie Ivana Krasku 4, 921 01 Piešťany</t>
  </si>
  <si>
    <t>00165271</t>
  </si>
  <si>
    <t>Národný ústav tuberkulózy, pľúcnych chorôb a hrudníkovej chirurgie Vyšné Hágy</t>
  </si>
  <si>
    <t>Vyšné Hágy 23001, 059 84 Vyšné Hágy</t>
  </si>
  <si>
    <t>00227811</t>
  </si>
  <si>
    <t>Psychiatrická liečebňa Samuela Bluma v Plešivci</t>
  </si>
  <si>
    <t>Gemerská 233, 049 11 Plešivec</t>
  </si>
  <si>
    <t>Psychiatrická liečebňa Sučany</t>
  </si>
  <si>
    <t>Hradiská 23, 038 52 Sučany</t>
  </si>
  <si>
    <t>Psychiatrická nemocnica Hronovce</t>
  </si>
  <si>
    <t xml:space="preserve">Dr. J. Zelenyáka 65, 935 61 Hronovce </t>
  </si>
  <si>
    <t>00607266</t>
  </si>
  <si>
    <t>Psychiatrická nemocnica Profesora Matulaya Kremnica</t>
  </si>
  <si>
    <t>Československej armády 234/139, 967 01 Kremnica</t>
  </si>
  <si>
    <t>00606987</t>
  </si>
  <si>
    <t>Psychiatrická nemocnica Philippa Pinela Pezinok</t>
  </si>
  <si>
    <t>Malacká cesta 63,902 18 Pezinok</t>
  </si>
  <si>
    <t>Psychiatrická nemocnica Veľké Zálužie</t>
  </si>
  <si>
    <t>Rínok 334, 951 35 Veľké Zálužie</t>
  </si>
  <si>
    <t>00607274</t>
  </si>
  <si>
    <t>Univerzitná nemocnica Bratislava</t>
  </si>
  <si>
    <t>Pažítková 4, 821 01, Bratislava</t>
  </si>
  <si>
    <t>Univerzitná nemocnica L. Pasteura Košice</t>
  </si>
  <si>
    <t>Rastislavova 43, 041 90  Košice</t>
  </si>
  <si>
    <t>00606707</t>
  </si>
  <si>
    <t>Univerzitná nemocnica Martin</t>
  </si>
  <si>
    <t>Kollárová 2, 036 59 Martin</t>
  </si>
  <si>
    <t>00365327</t>
  </si>
  <si>
    <t>Záchranná zdravotná služba Bratislava</t>
  </si>
  <si>
    <t>Antolská 11, 851 07 Bratislava</t>
  </si>
  <si>
    <t>Záchranná služba Košice</t>
  </si>
  <si>
    <t>Rastislavova 43, 041 91 Košice</t>
  </si>
  <si>
    <t>00606731</t>
  </si>
  <si>
    <t>Národná transplantačná organizácia</t>
  </si>
  <si>
    <t>Limbová 14, 831 01 Bratislava</t>
  </si>
  <si>
    <t>Národné centrum zdravotníckych informácií</t>
  </si>
  <si>
    <t>Lazaretská 26, 811 09 Bratislava</t>
  </si>
  <si>
    <t>00165387</t>
  </si>
  <si>
    <t>Operačné stredisko záchrannej zdravotnej služby Slovenskej republiky</t>
  </si>
  <si>
    <t>Trnavská cesta 8A, 821 08 Bratislava</t>
  </si>
  <si>
    <t>Slovenská zdravotnícka univerzita v Bratislave</t>
  </si>
  <si>
    <t>Limbová 12, 833 03 Bratislava</t>
  </si>
  <si>
    <t>00165361</t>
  </si>
  <si>
    <t>Zdravé regióny</t>
  </si>
  <si>
    <t>Limbová 2, 831 01 Bratislava</t>
  </si>
  <si>
    <t>50626396</t>
  </si>
  <si>
    <t>SLOVTHERMAE, Kúpele Diamant Dudince, š.p.</t>
  </si>
  <si>
    <t>Kúpeľná 107, 962 71 Dudince</t>
  </si>
  <si>
    <t>00165506</t>
  </si>
  <si>
    <t xml:space="preserve">Špecializovaný liečebný ústav Marína, štátny podnik </t>
  </si>
  <si>
    <t>Sládkovičova 311/3, 962 37 Kováčová</t>
  </si>
  <si>
    <t>00165476</t>
  </si>
  <si>
    <t>Detenčný ústav Hronovce</t>
  </si>
  <si>
    <t>Športová 1/B, 935 61 Hronovce</t>
  </si>
  <si>
    <t>Štátny ústav pre kontrolu liečiv</t>
  </si>
  <si>
    <t>Kvetná 11, 821 08 Bratislava</t>
  </si>
  <si>
    <t>00165221</t>
  </si>
  <si>
    <t>Úrad verejného zdravotníctva Slovenskej republiky</t>
  </si>
  <si>
    <t>Trnavská cesta 52, 826 45 Bratislava</t>
  </si>
  <si>
    <t>00607223</t>
  </si>
  <si>
    <t>Regionálny úrad verejného zdravotníctva so sídlom v Banskej Bystrici</t>
  </si>
  <si>
    <t>Cesta k nemocnici 1, 975 56 Banská Bystrica</t>
  </si>
  <si>
    <t>00606979</t>
  </si>
  <si>
    <t>Regionálny úrad verejného zdravotníctva so sídlom v Bardejove</t>
  </si>
  <si>
    <t>Kuzmányho 18, 085 67 Bardejov</t>
  </si>
  <si>
    <t>00611026</t>
  </si>
  <si>
    <t>Regionálny úrad verejného zdravotníctva Bratislava hlavné mesto so sídlom v Bratislave</t>
  </si>
  <si>
    <t>Ružinovská 8, 820 09 Bratislava</t>
  </si>
  <si>
    <t>00607436</t>
  </si>
  <si>
    <t>44.</t>
  </si>
  <si>
    <t>Regionálny úrad verejného zdravotníctva so sídlom v Čadci</t>
  </si>
  <si>
    <t>Palárikova 1156, 022 01 Čadca</t>
  </si>
  <si>
    <t>45.</t>
  </si>
  <si>
    <t>Regionálny úrad verejného zdravotníctva so sídlom v Dolnom Kubíne</t>
  </si>
  <si>
    <t>Nemocničná 12, 026 01 Dolný Kubín</t>
  </si>
  <si>
    <t>00634883</t>
  </si>
  <si>
    <t>46.</t>
  </si>
  <si>
    <t>Regionálny úrad verejného zdravotníctva so sídlom v Dunajskej Strede</t>
  </si>
  <si>
    <t>Veľkoblahovská 1067, 929 01 Dunajská Streda</t>
  </si>
  <si>
    <t>47.</t>
  </si>
  <si>
    <t>Regionálny úrad verejného zdravotníctva so sídlom v Galante</t>
  </si>
  <si>
    <t>Hodská 2352/62, 924 81 Galanta</t>
  </si>
  <si>
    <t>00610917</t>
  </si>
  <si>
    <t>48.</t>
  </si>
  <si>
    <t>Regionálny úrad verejného zdravotníctva so sídlom v Humennom</t>
  </si>
  <si>
    <t>26.novembra 1507/2, 066 18 Humenné</t>
  </si>
  <si>
    <t>00611018</t>
  </si>
  <si>
    <t>49.</t>
  </si>
  <si>
    <t>Regionálny úrad verejného zdravotníctva so sídlom v Komárne</t>
  </si>
  <si>
    <t>Mederčská ul. 742/39, 945 01 Komárno</t>
  </si>
  <si>
    <t>50.</t>
  </si>
  <si>
    <t>Regionálny úrad verejného zdravotníczva so sídlom v Košiciach</t>
  </si>
  <si>
    <t>Ipeľská 1, 040 11 Košice</t>
  </si>
  <si>
    <t>00606723</t>
  </si>
  <si>
    <t>51.</t>
  </si>
  <si>
    <t>Regionálny úrad verejného zdravotníctva so sídlom v Leviciach</t>
  </si>
  <si>
    <t xml:space="preserve">Komenského 4, 934 80 Levice </t>
  </si>
  <si>
    <t>00610909</t>
  </si>
  <si>
    <t>52.</t>
  </si>
  <si>
    <t>Regionálny úrad verejného zdravotníctva so sídlom v Liptovskom Mikuláši</t>
  </si>
  <si>
    <t>Štúrova 1643/36, 031 80 Liptovský Mikuláš</t>
  </si>
  <si>
    <t>00607215</t>
  </si>
  <si>
    <t>53.</t>
  </si>
  <si>
    <t>Regionálny úrad verejného zdravotníctva so sídlom v Lučenci</t>
  </si>
  <si>
    <t>Ulica A. Petőfiho 112/1, 984 38 Lučenec</t>
  </si>
  <si>
    <t>54.</t>
  </si>
  <si>
    <t>Regionálny úrad verejného zdravotníctva so sídlom v Martine</t>
  </si>
  <si>
    <t>Kuzmányho 27, 036 80 Martin</t>
  </si>
  <si>
    <t>55.</t>
  </si>
  <si>
    <t>Regionálny úrad verejného zdravotníctva so sídlom v Michalovciach</t>
  </si>
  <si>
    <t>S. Chalupku 5, 071 01 Michalovce</t>
  </si>
  <si>
    <t>56.</t>
  </si>
  <si>
    <t>Regionálny úrad verejného zdravotníctva so sídlom v Nitre</t>
  </si>
  <si>
    <t>Štefánikova 79/58, 94901 Nitra</t>
  </si>
  <si>
    <t>57.</t>
  </si>
  <si>
    <t>Regionálny úrad verejného zdravotníctva so sídlom v Nových Zámkoch</t>
  </si>
  <si>
    <t>Slovenská č. 13, 940 30 Nové Zámky</t>
  </si>
  <si>
    <t>58.</t>
  </si>
  <si>
    <t>Regionálny úrad verejného zdravotníctva so sídlom v Poprade</t>
  </si>
  <si>
    <t>Zdravotnícka 3525/3, 058 01 Poprad</t>
  </si>
  <si>
    <t>00611051</t>
  </si>
  <si>
    <t>59.</t>
  </si>
  <si>
    <t>Regionálny úrad verejného zdravotníctva so sídlom v Považskej Bystrici</t>
  </si>
  <si>
    <t>Slovenských partizánov 1130/50, 017 01 Považská Bystrica</t>
  </si>
  <si>
    <t>00610941</t>
  </si>
  <si>
    <t>60.</t>
  </si>
  <si>
    <t>Regionálny úrad verejného zdravotníctva so sídlom v Prešove</t>
  </si>
  <si>
    <t>Jána Hollého 5, 080 01 Prešov</t>
  </si>
  <si>
    <t>00610992</t>
  </si>
  <si>
    <t>61.</t>
  </si>
  <si>
    <t>Regionálny úrad verejného zdravotníctva v Prievidzi so sídlom v Bojniciach</t>
  </si>
  <si>
    <t>Nemočničná 8, 972 01 Bojnice</t>
  </si>
  <si>
    <t>62.</t>
  </si>
  <si>
    <t>Regionálny úrad verejného zdravotníctva so sídlom v Rimavskej Sobote</t>
  </si>
  <si>
    <t>Tomášikova 1800/14, 979 01 Rimavská Sobota</t>
  </si>
  <si>
    <t>00611000</t>
  </si>
  <si>
    <t>63.</t>
  </si>
  <si>
    <t>Regionálny úrad verejného 
zdravotníctva so sídlom 
v Rožňave</t>
  </si>
  <si>
    <t>Špitálska 3, 048 01 Rožňava</t>
  </si>
  <si>
    <t>64.</t>
  </si>
  <si>
    <t>Regionálny úrad verejného zdravotníctva so sídlom v Senici</t>
  </si>
  <si>
    <t>Kolónia 557/21, 905 01 Senica</t>
  </si>
  <si>
    <t>00611034</t>
  </si>
  <si>
    <t>65.</t>
  </si>
  <si>
    <t xml:space="preserve">Regionálny úrad verejného zdravotníctva so sídlom v Spišskej Novej Vsi </t>
  </si>
  <si>
    <t>A. Mickiewicza 6, 052 20 Spišská Nová Ves</t>
  </si>
  <si>
    <t>00610984</t>
  </si>
  <si>
    <t>66.</t>
  </si>
  <si>
    <t>Regionálny úrad verejného zdravotníctva so sídlom v Starej Ľubovni</t>
  </si>
  <si>
    <t>Obrancov mieru 1, 064 01 Stará Ľubovňa</t>
  </si>
  <si>
    <t>67.</t>
  </si>
  <si>
    <t>Regionálny úrad verejného zdravotníctva so sídlom vo Svidníku</t>
  </si>
  <si>
    <t>Sovietskych hrdinov 79, 089 01 Svidník</t>
  </si>
  <si>
    <t>68.</t>
  </si>
  <si>
    <t>Regionálny úrad verejného zdravotníctva so sídlom v Topoľčanoch</t>
  </si>
  <si>
    <t>Stummerova 1856/90, 955 01 Topoľčany</t>
  </si>
  <si>
    <t>69.</t>
  </si>
  <si>
    <t>Regionálny úrad verejného zdravotníctva so sídlom v Trebišove</t>
  </si>
  <si>
    <t>Jilemnického 3370/2, 075 01 Trebišov</t>
  </si>
  <si>
    <t>70.</t>
  </si>
  <si>
    <t>Regionálny úrad verejného zdravotníctva so sídlom v Trenčíne</t>
  </si>
  <si>
    <t>Nemocničná 4, 911 01 Trenčín</t>
  </si>
  <si>
    <t>00610968</t>
  </si>
  <si>
    <t>71.</t>
  </si>
  <si>
    <t>Regionálny úrad verejného zdravotníctva so sídlom v Trnave</t>
  </si>
  <si>
    <t>Limbová 6053/6, 917 02 Trnava</t>
  </si>
  <si>
    <t>00610933</t>
  </si>
  <si>
    <t>72.</t>
  </si>
  <si>
    <t>Regionálny úrad verejného zdravotníctva so sídlom vo Veľkom Krtíši</t>
  </si>
  <si>
    <t>Banícka 5, 990 01 Veľký Krtíš</t>
  </si>
  <si>
    <t>73.</t>
  </si>
  <si>
    <t>Regionálny úrad verejného zdravotníctva so sídlom vo Vranove nad Topľou</t>
  </si>
  <si>
    <t>Dr. C. Daxnera 91/4, 093 01 Vranov nad Topľou</t>
  </si>
  <si>
    <t>17335787</t>
  </si>
  <si>
    <t>74.</t>
  </si>
  <si>
    <t>Regionálny úrad verejného zdravotníctva so sídlom vo Zvolene</t>
  </si>
  <si>
    <t>Nádvorná 3366/12, 960 35 Zvolen</t>
  </si>
  <si>
    <t>17335710</t>
  </si>
  <si>
    <t>75.</t>
  </si>
  <si>
    <t>Regionálny úrad verejného zdravotníctva so sídlom v Žiari nad Hronom</t>
  </si>
  <si>
    <t>Cyrila a Metoda 357/23, 965 01 Žiar nad Hronom</t>
  </si>
  <si>
    <t>76.</t>
  </si>
  <si>
    <t>Regionálny úrad verejného zdravotníctva so sídlom v Žiline</t>
  </si>
  <si>
    <t>Vojtecha Spanyola 27, 011 71 Žilina</t>
  </si>
  <si>
    <t>77.</t>
  </si>
  <si>
    <t>Detská psychiatrická liečebňa n. o. Hraň</t>
  </si>
  <si>
    <t>SNP 447, 076 03 Hraň</t>
  </si>
  <si>
    <t>78.</t>
  </si>
  <si>
    <t>Národný endokrinologický a diabetologický ústav n.o.</t>
  </si>
  <si>
    <t>Kollárová 282/3, 034 91 Ľubochňa</t>
  </si>
  <si>
    <t>79.</t>
  </si>
  <si>
    <t>Národný ústav detskej tuberkulózy a respiračných chorôb, n. o. Dolný Smokovec</t>
  </si>
  <si>
    <t>Dolný Smokovec 16070, 059 81 Vysoké Tatry</t>
  </si>
  <si>
    <t>80.</t>
  </si>
  <si>
    <t>NsP Sv. Jakuba, n.o., Bardejov</t>
  </si>
  <si>
    <t>Svätého Jakuba 510, 085 01 Bardejov</t>
  </si>
  <si>
    <t>81.</t>
  </si>
  <si>
    <t>Nemocnica s poliklinikou Brezno, n.o.</t>
  </si>
  <si>
    <t>Banisko 273/1, 977 01 Brezno</t>
  </si>
  <si>
    <t>82.</t>
  </si>
  <si>
    <t>Nemocnica s poliklinikou Ilava, n. o.</t>
  </si>
  <si>
    <t>Ľ. Štúra 388/3, 019 01 Ilava</t>
  </si>
  <si>
    <t>83.</t>
  </si>
  <si>
    <t>Nemocnica s poliklinikou n. o. Kráľovský Chlmec</t>
  </si>
  <si>
    <t>Nemocničná 1125/18, 077 01 Kráľovský Chlmec</t>
  </si>
  <si>
    <t>84.</t>
  </si>
  <si>
    <t>Nemocnica Modra n.o.</t>
  </si>
  <si>
    <t>Vajanského 1, 900 01 Modra</t>
  </si>
  <si>
    <t>85.</t>
  </si>
  <si>
    <t>NsP Nové Mesto nad Váhom n. o.</t>
  </si>
  <si>
    <t>M.R.Štefánika 812/2, 915 31 Nové Mesto nad Váhom</t>
  </si>
  <si>
    <t>86.</t>
  </si>
  <si>
    <t>Nemocnica Alexandra Wintera n.o.</t>
  </si>
  <si>
    <t>Winterova 66, 921 63 Piešťany</t>
  </si>
  <si>
    <t>87.</t>
  </si>
  <si>
    <t>Nemocnica s poliklinikou, n.o. Revúca</t>
  </si>
  <si>
    <t>Litovelská 635, 050 01 Revúca</t>
  </si>
  <si>
    <t>88.</t>
  </si>
  <si>
    <t>Odborný liečebný ústav psychiatrický n. o. Predná Hora</t>
  </si>
  <si>
    <t>Predná hora 126, 049 01 Muránska Huta</t>
  </si>
  <si>
    <t>89.</t>
  </si>
  <si>
    <t>Poliklinika " Veľké Kapušany n.o."</t>
  </si>
  <si>
    <t>Zoltána Fábryho 105/20, 079 01 Veľké Kapušany</t>
  </si>
  <si>
    <t>90.</t>
  </si>
  <si>
    <t>Psychiatrická nemocnica Michalovce,n. o.</t>
  </si>
  <si>
    <t>Andreja Hrehovčíka 1, 071 01 Michalovce</t>
  </si>
  <si>
    <t>91.</t>
  </si>
  <si>
    <t>Sanatórium Dr. Guhra, n.o.</t>
  </si>
  <si>
    <t>Tatranská Polianka 4, 062 01 Vysoké Tatry</t>
  </si>
  <si>
    <t>92.</t>
  </si>
  <si>
    <t>Sanatórium Tatranská Kotlina, n. o.</t>
  </si>
  <si>
    <t>Tatranská Kotlina 11068, 059 54 Vysoké Tatry</t>
  </si>
  <si>
    <t>93.</t>
  </si>
  <si>
    <t>Špecializovaná nemocnica pre ortopedickú protetiku Bratislava, n.o.</t>
  </si>
  <si>
    <t>Záhradnícka 4880/42, 821 08 Bratislava</t>
  </si>
  <si>
    <t>94.</t>
  </si>
  <si>
    <t>Špecializovaná nemocnica sv. Svorada Zobor, n.o.</t>
  </si>
  <si>
    <t>Kláštorská 134, 949 88 Nitra</t>
  </si>
  <si>
    <t>95.</t>
  </si>
  <si>
    <t>VITALITA n.o. LEHNICE</t>
  </si>
  <si>
    <t>Lehnice 113, 930 37 Lehnice</t>
  </si>
  <si>
    <t>96.</t>
  </si>
  <si>
    <t>Všeobecná nemocnica s poliklinikou, n. o.</t>
  </si>
  <si>
    <t>Nemocničná č. 756/1, 990 01 Veľký Krtíš</t>
  </si>
  <si>
    <t>97.</t>
  </si>
  <si>
    <t>Vysokošpecializovaný odborný ústav geriatrický sv. Lukáša v Košiciach n. o.</t>
  </si>
  <si>
    <t>Strojárenská 13, 040 01 Košice</t>
  </si>
  <si>
    <t>98.</t>
  </si>
  <si>
    <t>Národný ústav srdcových a cievnych chorôb, a.s.</t>
  </si>
  <si>
    <t>Pod Krásnou hôrkou 1, 833 48 Bratislava</t>
  </si>
  <si>
    <t>99.</t>
  </si>
  <si>
    <t>Nemocnica Poprad, a.s.</t>
  </si>
  <si>
    <t>Banícka 803/28, 058 45 Poprad</t>
  </si>
  <si>
    <t>100.</t>
  </si>
  <si>
    <t>Stredoslovenský ústav srdcových a cievnych chorôb, a.s.</t>
  </si>
  <si>
    <t>Cesta k nemocnici 1, 974 01 Banská Bystrica</t>
  </si>
  <si>
    <t>101.</t>
  </si>
  <si>
    <t>Východoslovenský onkologický ústav, a.s.</t>
  </si>
  <si>
    <t>102.</t>
  </si>
  <si>
    <t>Východoslovenský ústav srdcových a cievnych chorôb, a.s.</t>
  </si>
  <si>
    <t>Ondavská 8, 040 11 Košice</t>
  </si>
  <si>
    <t>Vyššie uvedený zoznam podriadených organizácií má informatívny  charakter – organizácie  v pôsobnosti MZ SR v rámci ktorých verejný obstarávateľ predpokladá, že budú realizovať plnenie predmetu. Verejný obstarávateľ má právo zmeny uvedeného zoznamu (doplnenie) o ďalšie organizácie v pôsobnosti MZ SR. Presné miesta dodania a mená kontaktných osôb konkrétnych podriadených organizácií  budú poskytnuté úspešnému uchádzačovi/uchádzačom pred uzatvoreným zmluvného vzťahu/vzťahov.  </t>
  </si>
  <si>
    <t>Príloha č. 3</t>
  </si>
  <si>
    <r>
      <t xml:space="preserve">Uchádzač uvedie informácie, či ním ponúkaný tovar spĺňa, resp. nespĺňa verejným obstarávateľom definované požiadavky na predmet zákazky 
</t>
    </r>
    <r>
      <rPr>
        <sz val="10"/>
        <color indexed="8"/>
        <rFont val="Times New Roman"/>
        <family val="1"/>
        <charset val="238"/>
      </rPr>
      <t>(v prípade, ak ponúkaný tovar nespĺňa definované požiadavky uvedie ekvivalentnú hodnotu ním ponúkaného tovaru)</t>
    </r>
    <r>
      <rPr>
        <b/>
        <sz val="10"/>
        <color indexed="8"/>
        <rFont val="Times New Roman"/>
        <family val="1"/>
        <charset val="238"/>
      </rPr>
      <t xml:space="preserve"> (v prípade, ak uchádzačom ponúkaný tovar spĺňa požiadavky na predmet zákazky uvedie okrem spĺňa aj presnú hodnotu ním ponúkaného tovaru a odkaz, kde sa informácia o ním ponúkanom tovare napr. uchádzač predloží prospekt k tovaru, resp. uvedie presný webový odkaz na zverejnené informácie o ponúkanom tovare)</t>
    </r>
  </si>
  <si>
    <r>
      <t>funkcia</t>
    </r>
    <r>
      <rPr>
        <sz val="10"/>
        <color indexed="8"/>
        <rFont val="Times New Roman"/>
        <family val="1"/>
        <charset val="238"/>
      </rPr>
      <t>:</t>
    </r>
  </si>
  <si>
    <r>
      <rPr>
        <b/>
        <sz val="10"/>
        <color indexed="8"/>
        <rFont val="Times New Roman"/>
        <family val="1"/>
        <charset val="238"/>
      </rPr>
      <t>materiá</t>
    </r>
    <r>
      <rPr>
        <sz val="10"/>
        <color indexed="8"/>
        <rFont val="Times New Roman"/>
        <family val="1"/>
        <charset val="238"/>
      </rPr>
      <t>l/</t>
    </r>
    <r>
      <rPr>
        <b/>
        <sz val="10"/>
        <color indexed="8"/>
        <rFont val="Times New Roman"/>
        <family val="1"/>
        <charset val="238"/>
      </rPr>
      <t>prevedenie</t>
    </r>
    <r>
      <rPr>
        <sz val="10"/>
        <color indexed="8"/>
        <rFont val="Times New Roman"/>
        <family val="1"/>
        <charset val="238"/>
      </rPr>
      <t>:</t>
    </r>
  </si>
  <si>
    <r>
      <rPr>
        <b/>
        <sz val="10"/>
        <color indexed="8"/>
        <rFont val="Times New Roman"/>
        <family val="1"/>
        <charset val="238"/>
      </rPr>
      <t>Veľkosť:</t>
    </r>
  </si>
  <si>
    <r>
      <t>materiál/prevedenie</t>
    </r>
    <r>
      <rPr>
        <sz val="10"/>
        <color indexed="8"/>
        <rFont val="Times New Roman"/>
        <family val="1"/>
        <charset val="238"/>
      </rPr>
      <t>:</t>
    </r>
  </si>
  <si>
    <r>
      <t>vyhotovenie</t>
    </r>
    <r>
      <rPr>
        <sz val="10"/>
        <color indexed="8"/>
        <rFont val="Times New Roman"/>
        <family val="1"/>
        <charset val="238"/>
      </rPr>
      <t>:</t>
    </r>
  </si>
  <si>
    <r>
      <t>farba</t>
    </r>
    <r>
      <rPr>
        <sz val="10"/>
        <color indexed="8"/>
        <rFont val="Times New Roman"/>
        <family val="1"/>
        <charset val="238"/>
      </rPr>
      <t>:</t>
    </r>
  </si>
  <si>
    <r>
      <t>balenie</t>
    </r>
    <r>
      <rPr>
        <sz val="10"/>
        <color indexed="8"/>
        <rFont val="Times New Roman"/>
        <family val="1"/>
        <charset val="238"/>
      </rPr>
      <t>:</t>
    </r>
  </si>
  <si>
    <r>
      <t>normy</t>
    </r>
    <r>
      <rPr>
        <sz val="10"/>
        <color indexed="8"/>
        <rFont val="Times New Roman"/>
        <family val="1"/>
        <charset val="238"/>
      </rPr>
      <t>:</t>
    </r>
  </si>
  <si>
    <r>
      <t xml:space="preserve">každý respirátor musí byť označený minimálne: </t>
    </r>
    <r>
      <rPr>
        <sz val="10"/>
        <color indexed="8"/>
        <rFont val="Times New Roman"/>
        <family val="1"/>
        <charset val="238"/>
      </rPr>
      <t>FFP3, CE, 4-ciferným číslom notifikovanej osoby a označením normy EN 149:2001+A1:2009</t>
    </r>
    <r>
      <rPr>
        <b/>
        <sz val="10"/>
        <color indexed="8"/>
        <rFont val="Times New Roman"/>
        <family val="1"/>
        <charset val="238"/>
      </rPr>
      <t>.</t>
    </r>
  </si>
  <si>
    <r>
      <t xml:space="preserve">každý respirátor musí byť označený minimálne: </t>
    </r>
    <r>
      <rPr>
        <sz val="10"/>
        <color indexed="8"/>
        <rFont val="Times New Roman"/>
        <family val="1"/>
        <charset val="238"/>
      </rPr>
      <t>FFP2, CE, 4-ciferným číslom notifikovanej osoby a označením normy EN 149:2001+A1:2009</t>
    </r>
    <r>
      <rPr>
        <b/>
        <sz val="10"/>
        <color indexed="8"/>
        <rFont val="Times New Roman"/>
        <family val="1"/>
        <charset val="238"/>
      </rPr>
      <t>.</t>
    </r>
  </si>
  <si>
    <r>
      <t>farba</t>
    </r>
    <r>
      <rPr>
        <sz val="10"/>
        <color indexed="8"/>
        <rFont val="Times New Roman"/>
        <family val="1"/>
        <charset val="238"/>
      </rPr>
      <t xml:space="preserve">: </t>
    </r>
  </si>
  <si>
    <r>
      <t>balenie</t>
    </r>
    <r>
      <rPr>
        <sz val="10"/>
        <color indexed="8"/>
        <rFont val="Times New Roman"/>
        <family val="1"/>
        <charset val="238"/>
      </rPr>
      <t xml:space="preserve">: </t>
    </r>
  </si>
  <si>
    <r>
      <t>funkcia</t>
    </r>
    <r>
      <rPr>
        <sz val="10"/>
        <rFont val="Times New Roman"/>
        <family val="1"/>
        <charset val="238"/>
      </rPr>
      <t>:</t>
    </r>
  </si>
  <si>
    <r>
      <t>materiál/prevedenie</t>
    </r>
    <r>
      <rPr>
        <sz val="10"/>
        <rFont val="Times New Roman"/>
        <family val="1"/>
        <charset val="238"/>
      </rPr>
      <t>:</t>
    </r>
  </si>
  <si>
    <r>
      <rPr>
        <b/>
        <sz val="10"/>
        <rFont val="Times New Roman"/>
        <family val="1"/>
        <charset val="238"/>
      </rPr>
      <t>typ</t>
    </r>
    <r>
      <rPr>
        <sz val="10"/>
        <rFont val="Times New Roman"/>
        <family val="1"/>
        <charset val="238"/>
      </rPr>
      <t>: kompaktný tvar, typ harmonika</t>
    </r>
  </si>
  <si>
    <r>
      <t>farba</t>
    </r>
    <r>
      <rPr>
        <sz val="10"/>
        <rFont val="Times New Roman"/>
        <family val="1"/>
        <charset val="238"/>
      </rPr>
      <t xml:space="preserve">: </t>
    </r>
  </si>
  <si>
    <r>
      <t>gramáž textílie</t>
    </r>
    <r>
      <rPr>
        <sz val="10"/>
        <color indexed="10"/>
        <rFont val="Times New Roman"/>
        <family val="1"/>
        <charset val="238"/>
      </rPr>
      <t xml:space="preserve">:  </t>
    </r>
  </si>
  <si>
    <r>
      <rPr>
        <b/>
        <sz val="10"/>
        <color indexed="8"/>
        <rFont val="Times New Roman"/>
        <family val="1"/>
        <charset val="238"/>
      </rPr>
      <t>typ</t>
    </r>
    <r>
      <rPr>
        <sz val="10"/>
        <color indexed="8"/>
        <rFont val="Times New Roman"/>
        <family val="1"/>
        <charset val="238"/>
      </rPr>
      <t>: baret</t>
    </r>
  </si>
  <si>
    <r>
      <t>Typ</t>
    </r>
    <r>
      <rPr>
        <sz val="10"/>
        <color indexed="8"/>
        <rFont val="Times New Roman"/>
        <family val="1"/>
        <charset val="238"/>
      </rPr>
      <t>: sesterská čiapka - zaväzovanie na zátylku</t>
    </r>
  </si>
  <si>
    <r>
      <t>typ/prevedenie</t>
    </r>
    <r>
      <rPr>
        <sz val="10"/>
        <color indexed="8"/>
        <rFont val="Times New Roman"/>
        <family val="1"/>
        <charset val="238"/>
      </rPr>
      <t>:</t>
    </r>
  </si>
  <si>
    <r>
      <t>typ</t>
    </r>
    <r>
      <rPr>
        <sz val="10"/>
        <color indexed="8"/>
        <rFont val="Times New Roman"/>
        <family val="1"/>
        <charset val="238"/>
      </rPr>
      <t>: lodička s úväzkami</t>
    </r>
  </si>
  <si>
    <r>
      <t>funkcia</t>
    </r>
    <r>
      <rPr>
        <sz val="10"/>
        <color indexed="8"/>
        <rFont val="Times New Roman"/>
        <family val="1"/>
        <charset val="238"/>
      </rPr>
      <t xml:space="preserve">: </t>
    </r>
  </si>
  <si>
    <r>
      <t>typ</t>
    </r>
    <r>
      <rPr>
        <sz val="10"/>
        <color indexed="8"/>
        <rFont val="Times New Roman"/>
        <family val="1"/>
        <charset val="238"/>
      </rPr>
      <t>: lodička so širokými úväzkami</t>
    </r>
  </si>
  <si>
    <r>
      <t>funkcia:</t>
    </r>
    <r>
      <rPr>
        <sz val="10"/>
        <color indexed="8"/>
        <rFont val="Times New Roman"/>
        <family val="1"/>
        <charset val="238"/>
      </rPr>
      <t xml:space="preserve"> </t>
    </r>
  </si>
  <si>
    <r>
      <t xml:space="preserve">typ: </t>
    </r>
    <r>
      <rPr>
        <sz val="10"/>
        <color indexed="8"/>
        <rFont val="Times New Roman"/>
        <family val="1"/>
        <charset val="238"/>
      </rPr>
      <t>Astro (kukla) s viazaním v zadnej časti pre individuálne nastavenie veľkosti</t>
    </r>
  </si>
  <si>
    <r>
      <t>typ</t>
    </r>
    <r>
      <rPr>
        <sz val="10"/>
        <color indexed="8"/>
        <rFont val="Times New Roman"/>
        <family val="1"/>
        <charset val="238"/>
      </rPr>
      <t>: okrúhla čiapka pre dlhšie vlasy s gumičkou iba v zadnej časti</t>
    </r>
  </si>
  <si>
    <r>
      <t>Strih</t>
    </r>
    <r>
      <rPr>
        <sz val="10"/>
        <color indexed="8"/>
        <rFont val="Times New Roman"/>
        <family val="1"/>
        <charset val="238"/>
      </rPr>
      <t xml:space="preserve">: </t>
    </r>
  </si>
  <si>
    <r>
      <t>balenie:</t>
    </r>
    <r>
      <rPr>
        <sz val="10"/>
        <color indexed="8"/>
        <rFont val="Times New Roman"/>
        <family val="1"/>
        <charset val="238"/>
      </rPr>
      <t xml:space="preserve"> </t>
    </r>
  </si>
  <si>
    <r>
      <t>normy</t>
    </r>
    <r>
      <rPr>
        <sz val="10"/>
        <color indexed="8"/>
        <rFont val="Times New Roman"/>
        <family val="1"/>
        <charset val="238"/>
      </rPr>
      <t xml:space="preserve">: </t>
    </r>
  </si>
  <si>
    <r>
      <t>Balenie</t>
    </r>
    <r>
      <rPr>
        <sz val="10"/>
        <color indexed="8"/>
        <rFont val="Times New Roman"/>
        <family val="1"/>
        <charset val="238"/>
      </rPr>
      <t>:</t>
    </r>
  </si>
  <si>
    <r>
      <t>materiál/prevedenie</t>
    </r>
    <r>
      <rPr>
        <sz val="10"/>
        <color indexed="8"/>
        <rFont val="Times New Roman"/>
        <family val="1"/>
        <charset val="238"/>
      </rPr>
      <t xml:space="preserve">:  </t>
    </r>
  </si>
  <si>
    <r>
      <t>veľkosť</t>
    </r>
    <r>
      <rPr>
        <sz val="10"/>
        <color indexed="8"/>
        <rFont val="Times New Roman"/>
        <family val="1"/>
        <charset val="238"/>
      </rPr>
      <t>:</t>
    </r>
  </si>
  <si>
    <r>
      <t>f</t>
    </r>
    <r>
      <rPr>
        <b/>
        <sz val="10"/>
        <color indexed="8"/>
        <rFont val="Times New Roman"/>
        <family val="1"/>
        <charset val="238"/>
      </rPr>
      <t>unkcia:</t>
    </r>
  </si>
  <si>
    <r>
      <t xml:space="preserve">materiál/prevedenie: </t>
    </r>
    <r>
      <rPr>
        <sz val="10"/>
        <color indexed="8"/>
        <rFont val="Times New Roman"/>
        <family val="1"/>
        <charset val="238"/>
      </rPr>
      <t xml:space="preserve"> </t>
    </r>
  </si>
  <si>
    <r>
      <t>f</t>
    </r>
    <r>
      <rPr>
        <b/>
        <sz val="10"/>
        <rFont val="Times New Roman"/>
        <family val="1"/>
        <charset val="238"/>
      </rPr>
      <t>unkcia:</t>
    </r>
  </si>
  <si>
    <r>
      <t xml:space="preserve">materiál/prevedenie: </t>
    </r>
    <r>
      <rPr>
        <sz val="10"/>
        <rFont val="Times New Roman"/>
        <family val="1"/>
        <charset val="238"/>
      </rPr>
      <t xml:space="preserve"> </t>
    </r>
  </si>
  <si>
    <r>
      <t>f</t>
    </r>
    <r>
      <rPr>
        <b/>
        <sz val="10"/>
        <color indexed="8"/>
        <rFont val="Times New Roman"/>
        <family val="1"/>
        <charset val="238"/>
      </rPr>
      <t>unkcia</t>
    </r>
    <r>
      <rPr>
        <sz val="10"/>
        <color indexed="8"/>
        <rFont val="Times New Roman"/>
        <family val="1"/>
        <charset val="238"/>
      </rPr>
      <t>:</t>
    </r>
  </si>
  <si>
    <r>
      <t>prevedenie</t>
    </r>
    <r>
      <rPr>
        <sz val="10"/>
        <color indexed="8"/>
        <rFont val="Times New Roman"/>
        <family val="1"/>
        <charset val="238"/>
      </rPr>
      <t>:</t>
    </r>
  </si>
  <si>
    <r>
      <t>Tunika - blúzka</t>
    </r>
    <r>
      <rPr>
        <sz val="10"/>
        <color indexed="8"/>
        <rFont val="Times New Roman"/>
        <family val="1"/>
        <charset val="238"/>
      </rPr>
      <t xml:space="preserve">:  </t>
    </r>
  </si>
  <si>
    <r>
      <t>Nohavic</t>
    </r>
    <r>
      <rPr>
        <b/>
        <sz val="10"/>
        <color indexed="8"/>
        <rFont val="Times New Roman"/>
        <family val="1"/>
        <charset val="238"/>
      </rPr>
      <t xml:space="preserve">e:  </t>
    </r>
  </si>
  <si>
    <r>
      <t xml:space="preserve">Uchádzač uvedie informáciu, či akceptuje resp. neakceptuje verejným obstarávateľom definované min. zmluvné požiadavky na predmet zákazky
</t>
    </r>
    <r>
      <rPr>
        <sz val="10"/>
        <color indexed="8"/>
        <rFont val="Times New Roman"/>
        <family val="1"/>
        <charset val="238"/>
      </rPr>
      <t>(v prípade neakceptovania príslušnej požiadavky uvedie dôvod a ním navrhovanú úpravu)</t>
    </r>
  </si>
  <si>
    <t xml:space="preserve">do 5 kalendárnych dní odo dňa zaslania objednávky Podriadenou organizáciou, ak bude čiastková objednávka Podriadenou organizáciou doručená do 16:00 hod. v pracovné dni. Ak bude čiastková objednávka doručená po 16:00 hod., považuje sa na účely počiatku plynutia lehoty na dodanie tovaru za doručenú o 8:00 hod. nasledujúceho pracovného dňa. Do uvedeného termínu sa nezapočítavajú dni pracovného voľna, pracovného pokoja a štátne sviatky. </t>
  </si>
  <si>
    <r>
      <t xml:space="preserve">Uchádzač uvedie informácie, či akceptuje resp. neakceptuje verejným obstarávateľom definované minimálne osobitné požiadavky na predmet zákazky a doklady 
</t>
    </r>
    <r>
      <rPr>
        <sz val="10"/>
        <color indexed="8"/>
        <rFont val="Times New Roman"/>
        <family val="1"/>
        <charset val="238"/>
      </rPr>
      <t>(v prípade neakceptovania príslušnej požiadavky uvedie dôvod a ním navrhovanú úpravu)</t>
    </r>
  </si>
  <si>
    <t>18110000-3-Pracovné odevy</t>
  </si>
  <si>
    <t>Klasifikácia zdravotníckej pomôcky (zaradenie zdravotníckej pomôcky do triedy) (uchádzač uvedie, ak je to relevantné)</t>
  </si>
  <si>
    <t xml:space="preserve">Jednorazové operačné oblečenie a jednorazové ochranné odevné pomôcky sú určené na ochranu zdravotníckeho personálu pri poskytovaní zdravotníckej starostlivosti a pre pacientov a návštevy.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</si>
</sst>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quot;€&quot;"/>
    <numFmt numFmtId="165" formatCode="0.0000"/>
  </numFmts>
  <fonts count="25" x14ac:knownFonts="1">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charset val="238"/>
    </font>
    <font>
      <sz val="8"/>
      <color theme="1"/>
      <name val="Calibri"/>
      <family val="2"/>
      <charset val="238"/>
      <scheme val="minor"/>
    </font>
    <font>
      <b/>
      <sz val="10"/>
      <color theme="1"/>
      <name val="Times New Roman"/>
      <family val="1"/>
      <charset val="238"/>
    </font>
    <font>
      <sz val="10"/>
      <name val="Times New Roman"/>
      <family val="1"/>
      <charset val="238"/>
    </font>
    <font>
      <b/>
      <sz val="10"/>
      <name val="Times New Roman"/>
      <family val="1"/>
      <charset val="238"/>
    </font>
    <font>
      <sz val="10"/>
      <color theme="1"/>
      <name val="Times New Roman"/>
      <family val="1"/>
      <charset val="238"/>
    </font>
    <font>
      <sz val="10"/>
      <color theme="2" tint="-9.9978637043366805E-2"/>
      <name val="Times New Roman"/>
      <family val="1"/>
      <charset val="238"/>
    </font>
    <font>
      <sz val="10"/>
      <color rgb="FFFF0000"/>
      <name val="Times New Roman"/>
      <family val="1"/>
      <charset val="238"/>
    </font>
    <font>
      <b/>
      <sz val="10"/>
      <color rgb="FFFF0000"/>
      <name val="Times New Roman"/>
      <family val="1"/>
      <charset val="238"/>
    </font>
    <font>
      <b/>
      <sz val="10"/>
      <color theme="1"/>
      <name val="Calibri"/>
      <family val="2"/>
      <charset val="238"/>
      <scheme val="minor"/>
    </font>
    <font>
      <sz val="10"/>
      <color theme="1"/>
      <name val="Calibri"/>
      <family val="2"/>
      <charset val="238"/>
      <scheme val="minor"/>
    </font>
    <font>
      <sz val="10"/>
      <name val="Calibri"/>
      <family val="2"/>
      <charset val="238"/>
      <scheme val="minor"/>
    </font>
    <font>
      <b/>
      <sz val="10"/>
      <color rgb="FFFF0000"/>
      <name val="Calibri"/>
      <family val="2"/>
      <charset val="238"/>
      <scheme val="minor"/>
    </font>
    <font>
      <sz val="10"/>
      <color rgb="FFFF0000"/>
      <name val="Calibri"/>
      <family val="2"/>
      <charset val="238"/>
      <scheme val="minor"/>
    </font>
    <font>
      <sz val="10"/>
      <name val="Arial CE"/>
      <charset val="238"/>
    </font>
    <font>
      <sz val="11"/>
      <color rgb="FF000000"/>
      <name val="Calibri"/>
      <family val="2"/>
      <charset val="1"/>
    </font>
    <font>
      <sz val="10"/>
      <color theme="1"/>
      <name val="Aptos"/>
      <family val="2"/>
    </font>
    <font>
      <sz val="10"/>
      <color indexed="8"/>
      <name val="Times New Roman"/>
      <family val="1"/>
      <charset val="238"/>
    </font>
    <font>
      <b/>
      <sz val="10"/>
      <color indexed="8"/>
      <name val="Times New Roman"/>
      <family val="1"/>
      <charset val="238"/>
    </font>
    <font>
      <i/>
      <sz val="10"/>
      <color theme="1"/>
      <name val="Times New Roman"/>
      <family val="1"/>
      <charset val="238"/>
    </font>
    <font>
      <sz val="10"/>
      <color indexed="10"/>
      <name val="Times New Roman"/>
      <family val="1"/>
      <charset val="238"/>
    </font>
    <font>
      <b/>
      <u/>
      <sz val="10"/>
      <color theme="1"/>
      <name val="Times New Roman"/>
      <family val="1"/>
      <charset val="238"/>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tint="-9.9978637043366805E-2"/>
        <bgColor rgb="FFD0CECE"/>
      </patternFill>
    </fill>
    <fill>
      <patternFill patternType="solid">
        <fgColor theme="2" tint="-9.9978637043366805E-2"/>
        <bgColor indexed="64"/>
      </patternFill>
    </fill>
  </fills>
  <borders count="66">
    <border>
      <left/>
      <right/>
      <top/>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
      <left/>
      <right style="thin">
        <color rgb="FFFF0000"/>
      </right>
      <top/>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FF0000"/>
      </right>
      <top/>
      <bottom style="thin">
        <color rgb="FFFF0000"/>
      </bottom>
      <diagonal/>
    </border>
    <border>
      <left style="thin">
        <color rgb="FFFF0000"/>
      </left>
      <right/>
      <top/>
      <bottom style="thin">
        <color indexed="64"/>
      </bottom>
      <diagonal/>
    </border>
    <border>
      <left/>
      <right style="thin">
        <color theme="1"/>
      </right>
      <top/>
      <bottom style="thin">
        <color indexed="64"/>
      </bottom>
      <diagonal/>
    </border>
    <border>
      <left style="thin">
        <color rgb="FFFF0000"/>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dotted">
        <color indexed="64"/>
      </right>
      <top style="dotted">
        <color indexed="64"/>
      </top>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bottom style="dotted">
        <color indexed="64"/>
      </bottom>
      <diagonal/>
    </border>
    <border>
      <left/>
      <right/>
      <top style="dotted">
        <color indexed="64"/>
      </top>
      <bottom/>
      <diagonal/>
    </border>
    <border>
      <left style="thin">
        <color indexed="64"/>
      </left>
      <right/>
      <top style="thin">
        <color indexed="64"/>
      </top>
      <bottom/>
      <diagonal/>
    </border>
  </borders>
  <cellStyleXfs count="11">
    <xf numFmtId="0" fontId="0" fillId="0" borderId="0"/>
    <xf numFmtId="9" fontId="2" fillId="0" borderId="0" applyFont="0" applyFill="0" applyBorder="0" applyAlignment="0" applyProtection="0"/>
    <xf numFmtId="0" fontId="3" fillId="0" borderId="0"/>
    <xf numFmtId="0" fontId="1" fillId="0" borderId="0"/>
    <xf numFmtId="0" fontId="1" fillId="0" borderId="0"/>
    <xf numFmtId="0" fontId="3" fillId="0" borderId="0"/>
    <xf numFmtId="0" fontId="3" fillId="0" borderId="0"/>
    <xf numFmtId="43" fontId="17" fillId="0" borderId="0" applyFont="0" applyFill="0" applyBorder="0" applyAlignment="0" applyProtection="0"/>
    <xf numFmtId="0" fontId="1" fillId="0" borderId="0"/>
    <xf numFmtId="0" fontId="2" fillId="0" borderId="0"/>
    <xf numFmtId="0" fontId="18" fillId="0" borderId="0"/>
  </cellStyleXfs>
  <cellXfs count="302">
    <xf numFmtId="0" fontId="0" fillId="0" borderId="0" xfId="0"/>
    <xf numFmtId="0" fontId="4" fillId="2" borderId="0" xfId="2" applyFont="1" applyFill="1" applyAlignment="1">
      <alignment vertical="center"/>
    </xf>
    <xf numFmtId="0" fontId="4" fillId="0" borderId="0" xfId="2" applyFont="1" applyAlignment="1">
      <alignment vertical="center"/>
    </xf>
    <xf numFmtId="0" fontId="4" fillId="2" borderId="0" xfId="3" applyFont="1" applyFill="1" applyAlignment="1">
      <alignment vertical="center" wrapText="1"/>
    </xf>
    <xf numFmtId="0" fontId="4" fillId="0" borderId="0" xfId="3" applyFont="1" applyAlignment="1">
      <alignment vertical="center" wrapText="1"/>
    </xf>
    <xf numFmtId="0" fontId="4" fillId="0" borderId="0" xfId="0" applyFont="1" applyAlignment="1">
      <alignment wrapText="1"/>
    </xf>
    <xf numFmtId="164" fontId="5" fillId="0" borderId="7" xfId="0" applyNumberFormat="1" applyFont="1" applyBorder="1" applyAlignment="1">
      <alignment horizontal="center" vertical="center" wrapText="1"/>
    </xf>
    <xf numFmtId="9" fontId="5" fillId="0" borderId="7"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0" fontId="6" fillId="0" borderId="14" xfId="0" applyFont="1" applyBorder="1"/>
    <xf numFmtId="0" fontId="7" fillId="0" borderId="13" xfId="0" applyFont="1" applyBorder="1" applyAlignment="1">
      <alignment horizontal="left" vertical="center"/>
    </xf>
    <xf numFmtId="0" fontId="6" fillId="0" borderId="13" xfId="0" applyFont="1" applyBorder="1" applyAlignment="1">
      <alignment horizontal="center" wrapText="1"/>
    </xf>
    <xf numFmtId="0" fontId="6" fillId="0" borderId="13" xfId="0" applyFont="1" applyBorder="1" applyAlignment="1">
      <alignment horizontal="center"/>
    </xf>
    <xf numFmtId="0" fontId="6" fillId="0" borderId="13" xfId="0" applyFont="1" applyBorder="1"/>
    <xf numFmtId="0" fontId="6" fillId="0" borderId="13" xfId="0" applyFont="1" applyBorder="1" applyAlignment="1" applyProtection="1">
      <alignment horizontal="center" vertical="center" wrapText="1"/>
      <protection locked="0"/>
    </xf>
    <xf numFmtId="0" fontId="8" fillId="0" borderId="13" xfId="0" applyFont="1" applyBorder="1" applyAlignment="1">
      <alignment vertical="center"/>
    </xf>
    <xf numFmtId="165" fontId="8" fillId="0" borderId="13" xfId="0" applyNumberFormat="1" applyFont="1" applyBorder="1" applyAlignment="1">
      <alignment vertical="center"/>
    </xf>
    <xf numFmtId="9" fontId="8" fillId="0" borderId="13" xfId="1" applyFont="1" applyFill="1" applyBorder="1" applyAlignment="1">
      <alignment vertical="center"/>
    </xf>
    <xf numFmtId="165" fontId="8" fillId="0" borderId="12" xfId="0" applyNumberFormat="1" applyFont="1" applyBorder="1" applyAlignment="1">
      <alignment vertical="center"/>
    </xf>
    <xf numFmtId="0" fontId="6" fillId="0" borderId="11" xfId="0" applyFont="1" applyBorder="1"/>
    <xf numFmtId="0" fontId="7" fillId="0" borderId="10" xfId="0" applyFont="1" applyBorder="1" applyAlignment="1">
      <alignment horizontal="left" vertical="center" wrapText="1"/>
    </xf>
    <xf numFmtId="0" fontId="6" fillId="0" borderId="10" xfId="0" applyFont="1" applyBorder="1" applyAlignment="1">
      <alignment horizontal="center" wrapText="1"/>
    </xf>
    <xf numFmtId="0" fontId="6" fillId="0" borderId="10" xfId="0" applyFont="1" applyBorder="1" applyAlignment="1">
      <alignment horizontal="center"/>
    </xf>
    <xf numFmtId="0" fontId="6" fillId="0" borderId="10" xfId="0" applyFont="1" applyBorder="1"/>
    <xf numFmtId="0" fontId="8" fillId="0" borderId="10" xfId="0" applyFont="1" applyBorder="1"/>
    <xf numFmtId="165" fontId="8" fillId="0" borderId="10" xfId="0" applyNumberFormat="1" applyFont="1" applyBorder="1" applyAlignment="1">
      <alignment vertical="center"/>
    </xf>
    <xf numFmtId="9" fontId="8" fillId="0" borderId="10" xfId="1" applyFont="1" applyFill="1" applyBorder="1" applyAlignment="1">
      <alignment vertical="center"/>
    </xf>
    <xf numFmtId="165" fontId="8" fillId="0" borderId="9" xfId="0" applyNumberFormat="1" applyFont="1" applyBorder="1" applyAlignment="1">
      <alignment vertical="center"/>
    </xf>
    <xf numFmtId="0" fontId="6" fillId="0" borderId="10" xfId="0" applyFont="1" applyBorder="1" applyAlignment="1">
      <alignment horizontal="left" vertical="center" wrapText="1"/>
    </xf>
    <xf numFmtId="0" fontId="6" fillId="0" borderId="10" xfId="0" applyFont="1" applyBorder="1" applyAlignment="1" applyProtection="1">
      <alignment horizontal="center" wrapText="1"/>
      <protection locked="0"/>
    </xf>
    <xf numFmtId="0" fontId="6" fillId="0" borderId="10" xfId="0" applyFont="1" applyBorder="1" applyAlignment="1" applyProtection="1">
      <alignment horizontal="center"/>
      <protection locked="0"/>
    </xf>
    <xf numFmtId="0" fontId="7" fillId="0" borderId="10" xfId="0" applyFont="1" applyBorder="1" applyAlignment="1" applyProtection="1">
      <alignment horizontal="left" vertical="center" wrapText="1"/>
      <protection locked="0"/>
    </xf>
    <xf numFmtId="0" fontId="7" fillId="0" borderId="10" xfId="0" applyFont="1" applyBorder="1" applyAlignment="1">
      <alignment horizontal="left" vertical="center"/>
    </xf>
    <xf numFmtId="0" fontId="6" fillId="0" borderId="10" xfId="0" applyFont="1" applyBorder="1" applyAlignment="1">
      <alignment horizontal="left" vertical="center"/>
    </xf>
    <xf numFmtId="0" fontId="6" fillId="0" borderId="8" xfId="0" applyFont="1" applyBorder="1"/>
    <xf numFmtId="0" fontId="7" fillId="0" borderId="7" xfId="0" applyFont="1" applyBorder="1" applyAlignment="1">
      <alignment horizontal="left" vertical="center"/>
    </xf>
    <xf numFmtId="0" fontId="6" fillId="0" borderId="7" xfId="0" applyFont="1" applyBorder="1" applyAlignment="1">
      <alignment horizontal="center" wrapText="1"/>
    </xf>
    <xf numFmtId="0" fontId="6" fillId="0" borderId="7" xfId="0" applyFont="1" applyBorder="1" applyAlignment="1">
      <alignment horizontal="center"/>
    </xf>
    <xf numFmtId="0" fontId="6" fillId="0" borderId="7" xfId="0" applyFont="1" applyBorder="1"/>
    <xf numFmtId="0" fontId="8" fillId="0" borderId="7" xfId="0" applyFont="1" applyBorder="1"/>
    <xf numFmtId="165" fontId="8" fillId="0" borderId="7" xfId="0" applyNumberFormat="1" applyFont="1" applyBorder="1" applyAlignment="1">
      <alignment vertical="center"/>
    </xf>
    <xf numFmtId="9" fontId="8" fillId="0" borderId="7" xfId="1" applyFont="1" applyFill="1" applyBorder="1" applyAlignment="1">
      <alignment vertical="center"/>
    </xf>
    <xf numFmtId="165" fontId="8" fillId="0" borderId="6" xfId="0" applyNumberFormat="1" applyFont="1" applyBorder="1" applyAlignment="1">
      <alignment vertical="center"/>
    </xf>
    <xf numFmtId="0" fontId="8" fillId="0" borderId="0" xfId="0" applyFont="1"/>
    <xf numFmtId="0" fontId="8" fillId="0" borderId="0" xfId="0" applyFont="1" applyAlignment="1">
      <alignment horizontal="left"/>
    </xf>
    <xf numFmtId="0" fontId="6" fillId="0" borderId="0" xfId="2" applyFont="1" applyAlignment="1" applyProtection="1">
      <alignment vertical="center"/>
      <protection locked="0"/>
    </xf>
    <xf numFmtId="0" fontId="6" fillId="0" borderId="0" xfId="2" applyFont="1" applyAlignment="1" applyProtection="1">
      <alignment vertical="center" wrapText="1"/>
      <protection locked="0"/>
    </xf>
    <xf numFmtId="0" fontId="8" fillId="0" borderId="0" xfId="2" applyFont="1" applyAlignment="1" applyProtection="1">
      <alignment vertical="center"/>
      <protection locked="0"/>
    </xf>
    <xf numFmtId="0" fontId="8" fillId="0" borderId="0" xfId="2" applyFont="1" applyAlignment="1">
      <alignment vertical="center"/>
    </xf>
    <xf numFmtId="0" fontId="7" fillId="0" borderId="0" xfId="2" applyFont="1" applyAlignment="1" applyProtection="1">
      <alignment vertical="center"/>
      <protection locked="0"/>
    </xf>
    <xf numFmtId="0" fontId="8" fillId="0" borderId="0" xfId="0" applyFont="1" applyAlignment="1">
      <alignment wrapText="1"/>
    </xf>
    <xf numFmtId="0" fontId="5" fillId="0" borderId="0" xfId="0" applyFont="1" applyAlignment="1">
      <alignment wrapText="1"/>
    </xf>
    <xf numFmtId="0" fontId="6" fillId="0" borderId="0" xfId="0" applyFont="1" applyAlignment="1">
      <alignment horizontal="left" vertical="center" wrapText="1"/>
    </xf>
    <xf numFmtId="0" fontId="8" fillId="0" borderId="0" xfId="0" applyFont="1" applyAlignment="1">
      <alignment horizontal="center" wrapText="1"/>
    </xf>
    <xf numFmtId="9" fontId="8" fillId="0" borderId="0" xfId="0" applyNumberFormat="1" applyFont="1" applyAlignment="1">
      <alignment horizontal="center" wrapText="1"/>
    </xf>
    <xf numFmtId="164" fontId="8" fillId="0" borderId="0" xfId="0" applyNumberFormat="1" applyFont="1" applyAlignment="1">
      <alignment horizontal="right" wrapText="1"/>
    </xf>
    <xf numFmtId="164" fontId="8" fillId="0" borderId="0" xfId="0" applyNumberFormat="1" applyFont="1" applyAlignment="1">
      <alignment wrapText="1"/>
    </xf>
    <xf numFmtId="0" fontId="8" fillId="0" borderId="0" xfId="0" applyFont="1" applyAlignment="1">
      <alignment horizontal="right" vertical="center"/>
    </xf>
    <xf numFmtId="164" fontId="8" fillId="0" borderId="0" xfId="0" applyNumberFormat="1" applyFont="1" applyAlignment="1">
      <alignment vertical="center" wrapText="1"/>
    </xf>
    <xf numFmtId="0" fontId="8" fillId="0" borderId="0" xfId="0" applyFont="1" applyAlignment="1">
      <alignment horizontal="right"/>
    </xf>
    <xf numFmtId="0" fontId="8" fillId="0" borderId="0" xfId="0" applyFont="1" applyAlignment="1">
      <alignment horizontal="center"/>
    </xf>
    <xf numFmtId="0" fontId="8" fillId="0" borderId="0" xfId="0" applyFont="1" applyAlignment="1">
      <alignment horizontal="right" vertical="center" wrapText="1"/>
    </xf>
    <xf numFmtId="0" fontId="8" fillId="0" borderId="0" xfId="0" applyFont="1" applyAlignment="1">
      <alignment vertical="center" wrapText="1"/>
    </xf>
    <xf numFmtId="0" fontId="8" fillId="0" borderId="0" xfId="3" applyFont="1" applyAlignment="1">
      <alignment horizontal="left" vertical="center" wrapText="1"/>
    </xf>
    <xf numFmtId="0" fontId="11" fillId="0" borderId="0" xfId="0" applyFont="1" applyAlignment="1">
      <alignment wrapText="1"/>
    </xf>
    <xf numFmtId="0" fontId="8" fillId="0" borderId="0" xfId="3" applyFont="1" applyAlignment="1">
      <alignment vertical="center" wrapText="1"/>
    </xf>
    <xf numFmtId="0" fontId="13" fillId="0" borderId="0" xfId="4" applyFont="1" applyAlignment="1">
      <alignment wrapText="1"/>
    </xf>
    <xf numFmtId="0" fontId="13" fillId="0" borderId="0" xfId="4" applyFont="1" applyAlignment="1">
      <alignment vertical="center" wrapText="1"/>
    </xf>
    <xf numFmtId="0" fontId="13" fillId="0" borderId="0" xfId="4" applyFont="1" applyAlignment="1">
      <alignment vertical="top" wrapText="1"/>
    </xf>
    <xf numFmtId="0" fontId="15" fillId="0" borderId="0" xfId="4" applyFont="1" applyAlignment="1">
      <alignment horizontal="center" vertical="center" wrapText="1"/>
    </xf>
    <xf numFmtId="0" fontId="12" fillId="0" borderId="0" xfId="4" applyFont="1" applyAlignment="1">
      <alignment vertical="center"/>
    </xf>
    <xf numFmtId="0" fontId="13" fillId="0" borderId="0" xfId="4" applyFont="1" applyAlignment="1">
      <alignment vertical="center"/>
    </xf>
    <xf numFmtId="0" fontId="16" fillId="0" borderId="0" xfId="4" applyFont="1" applyAlignment="1">
      <alignment vertical="center" wrapText="1"/>
    </xf>
    <xf numFmtId="0" fontId="14" fillId="4" borderId="40" xfId="2" applyFont="1" applyFill="1" applyBorder="1" applyAlignment="1">
      <alignment horizontal="center" vertical="center"/>
    </xf>
    <xf numFmtId="0" fontId="14" fillId="4" borderId="65" xfId="2" applyFont="1" applyFill="1" applyBorder="1" applyAlignment="1">
      <alignment horizontal="center" vertical="center" wrapText="1"/>
    </xf>
    <xf numFmtId="0" fontId="14" fillId="4" borderId="40" xfId="2" applyFont="1" applyFill="1" applyBorder="1" applyAlignment="1">
      <alignment horizontal="center" vertical="center" wrapText="1"/>
    </xf>
    <xf numFmtId="0" fontId="1" fillId="0" borderId="0" xfId="4"/>
    <xf numFmtId="0" fontId="14" fillId="0" borderId="10" xfId="2" applyFont="1" applyBorder="1" applyAlignment="1">
      <alignment horizontal="center" vertical="center"/>
    </xf>
    <xf numFmtId="0" fontId="14" fillId="0" borderId="10" xfId="2" applyFont="1" applyBorder="1" applyAlignment="1" applyProtection="1">
      <alignment horizontal="left" vertical="center"/>
      <protection locked="0"/>
    </xf>
    <xf numFmtId="49" fontId="14" fillId="0" borderId="10" xfId="2" applyNumberFormat="1" applyFont="1" applyBorder="1" applyAlignment="1" applyProtection="1">
      <alignment horizontal="right" vertical="center"/>
      <protection locked="0"/>
    </xf>
    <xf numFmtId="0" fontId="14" fillId="0" borderId="10" xfId="2" applyFont="1" applyBorder="1" applyAlignment="1" applyProtection="1">
      <alignment horizontal="right" vertical="center"/>
      <protection locked="0"/>
    </xf>
    <xf numFmtId="0" fontId="14" fillId="0" borderId="10" xfId="2" applyFont="1" applyBorder="1" applyAlignment="1">
      <alignment horizontal="left" vertical="center" wrapText="1"/>
    </xf>
    <xf numFmtId="0" fontId="14" fillId="0" borderId="10" xfId="2" applyFont="1" applyBorder="1" applyAlignment="1">
      <alignment horizontal="left" vertical="center"/>
    </xf>
    <xf numFmtId="0" fontId="14" fillId="0" borderId="10" xfId="2" applyFont="1" applyBorder="1" applyAlignment="1">
      <alignment horizontal="right" vertical="center"/>
    </xf>
    <xf numFmtId="1" fontId="14" fillId="0" borderId="10" xfId="7" applyNumberFormat="1" applyFont="1" applyFill="1" applyBorder="1" applyAlignment="1" applyProtection="1">
      <alignment horizontal="right" vertical="center"/>
      <protection locked="0"/>
    </xf>
    <xf numFmtId="1" fontId="14" fillId="0" borderId="10" xfId="2" applyNumberFormat="1" applyFont="1" applyBorder="1" applyAlignment="1" applyProtection="1">
      <alignment horizontal="right" vertical="center"/>
      <protection locked="0"/>
    </xf>
    <xf numFmtId="0" fontId="14" fillId="0" borderId="10" xfId="2" applyFont="1" applyBorder="1" applyAlignment="1" applyProtection="1">
      <alignment horizontal="left" vertical="center" wrapText="1"/>
      <protection locked="0"/>
    </xf>
    <xf numFmtId="0" fontId="14" fillId="0" borderId="10" xfId="8" applyFont="1" applyBorder="1" applyAlignment="1" applyProtection="1">
      <alignment horizontal="left" vertical="center"/>
      <protection locked="0"/>
    </xf>
    <xf numFmtId="49" fontId="14" fillId="0" borderId="10" xfId="8" applyNumberFormat="1" applyFont="1" applyBorder="1" applyAlignment="1" applyProtection="1">
      <alignment horizontal="right" vertical="center"/>
      <protection locked="0"/>
    </xf>
    <xf numFmtId="0" fontId="14" fillId="0" borderId="10" xfId="8" applyFont="1" applyBorder="1" applyAlignment="1" applyProtection="1">
      <alignment horizontal="right" vertical="center"/>
      <protection locked="0"/>
    </xf>
    <xf numFmtId="49" fontId="14" fillId="0" borderId="10" xfId="2" applyNumberFormat="1" applyFont="1" applyBorder="1" applyAlignment="1">
      <alignment horizontal="right" vertical="center"/>
    </xf>
    <xf numFmtId="49" fontId="14" fillId="0" borderId="10" xfId="2" applyNumberFormat="1" applyFont="1" applyBorder="1" applyAlignment="1">
      <alignment horizontal="right" vertical="center" wrapText="1"/>
    </xf>
    <xf numFmtId="0" fontId="14" fillId="0" borderId="10" xfId="2" applyFont="1" applyBorder="1" applyAlignment="1">
      <alignment horizontal="right" vertical="center" wrapText="1"/>
    </xf>
    <xf numFmtId="0" fontId="14" fillId="0" borderId="10" xfId="9" applyFont="1" applyBorder="1" applyAlignment="1" applyProtection="1">
      <alignment horizontal="left" vertical="center"/>
      <protection locked="0"/>
    </xf>
    <xf numFmtId="49" fontId="14" fillId="0" borderId="10" xfId="9" applyNumberFormat="1" applyFont="1" applyBorder="1" applyAlignment="1">
      <alignment horizontal="right" vertical="center" wrapText="1"/>
    </xf>
    <xf numFmtId="0" fontId="14" fillId="0" borderId="10" xfId="9" applyFont="1" applyBorder="1" applyAlignment="1">
      <alignment horizontal="right" vertical="center" wrapText="1"/>
    </xf>
    <xf numFmtId="0" fontId="14" fillId="0" borderId="10" xfId="9" applyFont="1" applyBorder="1" applyAlignment="1" applyProtection="1">
      <alignment horizontal="right" vertical="center"/>
      <protection locked="0"/>
    </xf>
    <xf numFmtId="0" fontId="14" fillId="0" borderId="10" xfId="10" applyFont="1" applyBorder="1" applyAlignment="1" applyProtection="1">
      <alignment horizontal="left" vertical="center"/>
      <protection locked="0"/>
    </xf>
    <xf numFmtId="49" fontId="14" fillId="0" borderId="10" xfId="10" applyNumberFormat="1" applyFont="1" applyBorder="1" applyAlignment="1" applyProtection="1">
      <alignment horizontal="right" vertical="center"/>
      <protection locked="0"/>
    </xf>
    <xf numFmtId="0" fontId="14" fillId="0" borderId="10" xfId="10" applyFont="1" applyBorder="1" applyAlignment="1" applyProtection="1">
      <alignment horizontal="right" vertical="center"/>
      <protection locked="0"/>
    </xf>
    <xf numFmtId="0" fontId="8" fillId="0" borderId="0" xfId="4" applyFont="1" applyAlignment="1">
      <alignment wrapText="1"/>
    </xf>
    <xf numFmtId="0" fontId="8" fillId="0" borderId="0" xfId="4" applyFont="1" applyAlignment="1">
      <alignment horizontal="center" vertical="center" wrapText="1"/>
    </xf>
    <xf numFmtId="0" fontId="8" fillId="3" borderId="10" xfId="3" applyFont="1" applyFill="1" applyBorder="1" applyAlignment="1">
      <alignment vertical="center" wrapText="1"/>
    </xf>
    <xf numFmtId="0" fontId="8" fillId="4" borderId="10" xfId="4" applyFont="1" applyFill="1" applyBorder="1"/>
    <xf numFmtId="0" fontId="8" fillId="0" borderId="0" xfId="4" applyFont="1"/>
    <xf numFmtId="0" fontId="8" fillId="0" borderId="0" xfId="4" applyFont="1" applyAlignment="1">
      <alignment vertical="center" wrapText="1"/>
    </xf>
    <xf numFmtId="0" fontId="6" fillId="0" borderId="0" xfId="4" applyFont="1" applyAlignment="1">
      <alignment vertical="top" wrapText="1"/>
    </xf>
    <xf numFmtId="0" fontId="6" fillId="0" borderId="0" xfId="4" applyFont="1" applyAlignment="1">
      <alignment horizontal="left" vertical="top" wrapText="1"/>
    </xf>
    <xf numFmtId="0" fontId="6" fillId="0" borderId="0" xfId="4" applyFont="1" applyAlignment="1">
      <alignment horizontal="center" vertical="top" wrapText="1"/>
    </xf>
    <xf numFmtId="16" fontId="6" fillId="0" borderId="0" xfId="4" applyNumberFormat="1" applyFont="1" applyAlignment="1">
      <alignment horizontal="left" vertical="center" wrapText="1"/>
    </xf>
    <xf numFmtId="16" fontId="6" fillId="0" borderId="0" xfId="4" applyNumberFormat="1" applyFont="1" applyAlignment="1">
      <alignment horizontal="left" vertical="top" wrapText="1"/>
    </xf>
    <xf numFmtId="16" fontId="6" fillId="0" borderId="0" xfId="4" applyNumberFormat="1" applyFont="1" applyAlignment="1">
      <alignment horizontal="center" vertical="center" wrapText="1"/>
    </xf>
    <xf numFmtId="16" fontId="7" fillId="0" borderId="0" xfId="4" applyNumberFormat="1" applyFont="1" applyAlignment="1">
      <alignment vertical="top" wrapText="1"/>
    </xf>
    <xf numFmtId="16" fontId="7" fillId="0" borderId="0" xfId="4" applyNumberFormat="1" applyFont="1" applyAlignment="1">
      <alignment wrapText="1"/>
    </xf>
    <xf numFmtId="16" fontId="7" fillId="0" borderId="0" xfId="4" applyNumberFormat="1" applyFont="1" applyAlignment="1">
      <alignment horizontal="center" wrapText="1"/>
    </xf>
    <xf numFmtId="16" fontId="11" fillId="0" borderId="0" xfId="4" applyNumberFormat="1" applyFont="1" applyAlignment="1">
      <alignment wrapText="1"/>
    </xf>
    <xf numFmtId="0" fontId="8" fillId="0" borderId="0" xfId="4" applyFont="1" applyAlignment="1">
      <alignment vertical="top" wrapText="1"/>
    </xf>
    <xf numFmtId="0" fontId="10" fillId="0" borderId="0" xfId="4" applyFont="1" applyAlignment="1">
      <alignment horizontal="center" vertical="top" wrapText="1"/>
    </xf>
    <xf numFmtId="0" fontId="10" fillId="0" borderId="0" xfId="4" applyFont="1" applyAlignment="1">
      <alignment horizontal="left" vertical="top" wrapText="1"/>
    </xf>
    <xf numFmtId="0" fontId="8" fillId="0" borderId="0" xfId="4" applyFont="1" applyAlignment="1">
      <alignment horizontal="left" wrapText="1"/>
    </xf>
    <xf numFmtId="0" fontId="8" fillId="0" borderId="0" xfId="4" applyFont="1" applyAlignment="1">
      <alignment horizontal="center" wrapText="1"/>
    </xf>
    <xf numFmtId="0" fontId="8" fillId="0" borderId="0" xfId="4" applyFont="1" applyAlignment="1">
      <alignment horizontal="left" vertical="center" wrapText="1"/>
    </xf>
    <xf numFmtId="49" fontId="5" fillId="0" borderId="0" xfId="4" applyNumberFormat="1" applyFont="1" applyAlignment="1">
      <alignment horizontal="left" vertical="center" wrapText="1"/>
    </xf>
    <xf numFmtId="49" fontId="5" fillId="0" borderId="0" xfId="4" applyNumberFormat="1" applyFont="1" applyAlignment="1">
      <alignment vertical="center" wrapText="1"/>
    </xf>
    <xf numFmtId="49" fontId="5" fillId="0" borderId="0" xfId="4" applyNumberFormat="1" applyFont="1" applyAlignment="1">
      <alignment horizontal="center" vertical="center" wrapText="1"/>
    </xf>
    <xf numFmtId="49" fontId="5" fillId="6" borderId="25" xfId="4" applyNumberFormat="1" applyFont="1" applyFill="1" applyBorder="1" applyAlignment="1">
      <alignment horizontal="left" vertical="top" wrapText="1"/>
    </xf>
    <xf numFmtId="49" fontId="5" fillId="6" borderId="25" xfId="4" applyNumberFormat="1" applyFont="1" applyFill="1" applyBorder="1" applyAlignment="1">
      <alignment horizontal="center" vertical="top" wrapText="1"/>
    </xf>
    <xf numFmtId="49" fontId="5" fillId="6" borderId="0" xfId="4" applyNumberFormat="1" applyFont="1" applyFill="1" applyAlignment="1">
      <alignment horizontal="left" vertical="top" wrapText="1"/>
    </xf>
    <xf numFmtId="49" fontId="5" fillId="6" borderId="0" xfId="4" applyNumberFormat="1" applyFont="1" applyFill="1" applyAlignment="1">
      <alignment horizontal="center" vertical="top" wrapText="1"/>
    </xf>
    <xf numFmtId="49" fontId="8" fillId="6" borderId="31" xfId="4" applyNumberFormat="1" applyFont="1" applyFill="1" applyBorder="1" applyAlignment="1">
      <alignment horizontal="center" vertical="center" wrapText="1"/>
    </xf>
    <xf numFmtId="0" fontId="5" fillId="0" borderId="0" xfId="4" applyFont="1" applyAlignment="1">
      <alignment vertical="center"/>
    </xf>
    <xf numFmtId="49" fontId="7" fillId="5" borderId="39" xfId="4" applyNumberFormat="1" applyFont="1" applyFill="1" applyBorder="1" applyAlignment="1">
      <alignment horizontal="center" vertical="center" wrapText="1"/>
    </xf>
    <xf numFmtId="49" fontId="7" fillId="5" borderId="40" xfId="4" applyNumberFormat="1" applyFont="1" applyFill="1" applyBorder="1" applyAlignment="1">
      <alignment horizontal="center" vertical="center" wrapText="1"/>
    </xf>
    <xf numFmtId="0" fontId="8" fillId="0" borderId="0" xfId="4" applyFont="1" applyAlignment="1">
      <alignment vertical="center"/>
    </xf>
    <xf numFmtId="0" fontId="8" fillId="8" borderId="43" xfId="4" applyFont="1" applyFill="1" applyBorder="1"/>
    <xf numFmtId="16" fontId="8" fillId="2" borderId="10" xfId="4" applyNumberFormat="1" applyFont="1" applyFill="1" applyBorder="1" applyAlignment="1">
      <alignment vertical="center" wrapText="1"/>
    </xf>
    <xf numFmtId="0" fontId="5" fillId="0" borderId="10" xfId="4" applyFont="1" applyBorder="1" applyAlignment="1">
      <alignment wrapText="1"/>
    </xf>
    <xf numFmtId="0" fontId="20" fillId="2" borderId="10" xfId="4" applyFont="1" applyFill="1" applyBorder="1" applyAlignment="1">
      <alignment horizontal="center" vertical="center" wrapText="1"/>
    </xf>
    <xf numFmtId="49" fontId="6" fillId="0" borderId="10" xfId="4" applyNumberFormat="1" applyFont="1" applyBorder="1" applyAlignment="1">
      <alignment horizontal="center" vertical="center" wrapText="1"/>
    </xf>
    <xf numFmtId="0" fontId="8" fillId="2" borderId="45" xfId="4" applyFont="1" applyFill="1" applyBorder="1"/>
    <xf numFmtId="49" fontId="6" fillId="0" borderId="46" xfId="4" applyNumberFormat="1" applyFont="1" applyBorder="1" applyAlignment="1">
      <alignment horizontal="left" vertical="center" wrapText="1"/>
    </xf>
    <xf numFmtId="49" fontId="6" fillId="0" borderId="47" xfId="4" applyNumberFormat="1" applyFont="1" applyBorder="1" applyAlignment="1">
      <alignment horizontal="left" vertical="center" wrapText="1"/>
    </xf>
    <xf numFmtId="0" fontId="8" fillId="2" borderId="10" xfId="4" applyFont="1" applyFill="1" applyBorder="1" applyAlignment="1">
      <alignment vertical="center" wrapText="1"/>
    </xf>
    <xf numFmtId="0" fontId="8" fillId="0" borderId="10" xfId="4" applyFont="1" applyBorder="1" applyAlignment="1">
      <alignment wrapText="1"/>
    </xf>
    <xf numFmtId="0" fontId="6" fillId="2" borderId="10" xfId="4" applyFont="1" applyFill="1" applyBorder="1" applyAlignment="1">
      <alignment horizontal="center" vertical="center" wrapText="1"/>
    </xf>
    <xf numFmtId="0" fontId="8" fillId="2" borderId="1" xfId="4" applyFont="1" applyFill="1" applyBorder="1"/>
    <xf numFmtId="49" fontId="6" fillId="0" borderId="48" xfId="4" applyNumberFormat="1" applyFont="1" applyBorder="1" applyAlignment="1">
      <alignment horizontal="left" vertical="center" wrapText="1"/>
    </xf>
    <xf numFmtId="49" fontId="6" fillId="0" borderId="49" xfId="4" applyNumberFormat="1" applyFont="1" applyBorder="1" applyAlignment="1">
      <alignment horizontal="left" vertical="center" wrapText="1"/>
    </xf>
    <xf numFmtId="0" fontId="20" fillId="0" borderId="10" xfId="4" applyFont="1" applyBorder="1" applyAlignment="1">
      <alignment wrapText="1"/>
    </xf>
    <xf numFmtId="0" fontId="21" fillId="0" borderId="10" xfId="4" applyFont="1" applyBorder="1" applyAlignment="1">
      <alignment wrapText="1"/>
    </xf>
    <xf numFmtId="0" fontId="5" fillId="0" borderId="10" xfId="4" applyFont="1" applyBorder="1"/>
    <xf numFmtId="0" fontId="20" fillId="2" borderId="44" xfId="4" applyFont="1" applyFill="1" applyBorder="1" applyAlignment="1">
      <alignment horizontal="center" vertical="center" wrapText="1"/>
    </xf>
    <xf numFmtId="0" fontId="6" fillId="2" borderId="44" xfId="4" applyFont="1" applyFill="1" applyBorder="1" applyAlignment="1">
      <alignment horizontal="center" vertical="center" wrapText="1"/>
    </xf>
    <xf numFmtId="0" fontId="8" fillId="0" borderId="10" xfId="4" applyFont="1" applyBorder="1"/>
    <xf numFmtId="14" fontId="8" fillId="2" borderId="10" xfId="4" applyNumberFormat="1" applyFont="1" applyFill="1" applyBorder="1" applyAlignment="1">
      <alignment vertical="center" wrapText="1"/>
    </xf>
    <xf numFmtId="0" fontId="5" fillId="0" borderId="10" xfId="4" applyFont="1" applyBorder="1" applyAlignment="1">
      <alignment vertical="center"/>
    </xf>
    <xf numFmtId="0" fontId="8" fillId="0" borderId="10" xfId="4" applyFont="1" applyBorder="1" applyAlignment="1">
      <alignment vertical="center" wrapText="1"/>
    </xf>
    <xf numFmtId="0" fontId="8" fillId="0" borderId="10" xfId="4" applyFont="1" applyBorder="1" applyAlignment="1">
      <alignment vertical="center"/>
    </xf>
    <xf numFmtId="0" fontId="5" fillId="0" borderId="10" xfId="4" applyFont="1" applyBorder="1" applyAlignment="1">
      <alignment vertical="center" wrapText="1"/>
    </xf>
    <xf numFmtId="0" fontId="8" fillId="2" borderId="45" xfId="4" applyFont="1" applyFill="1" applyBorder="1" applyAlignment="1">
      <alignment wrapText="1"/>
    </xf>
    <xf numFmtId="0" fontId="8" fillId="2" borderId="1" xfId="4" applyFont="1" applyFill="1" applyBorder="1" applyAlignment="1">
      <alignment wrapText="1"/>
    </xf>
    <xf numFmtId="0" fontId="6" fillId="0" borderId="10" xfId="4" applyFont="1" applyBorder="1" applyAlignment="1">
      <alignment vertical="center" wrapText="1"/>
    </xf>
    <xf numFmtId="0" fontId="22" fillId="0" borderId="10" xfId="4" applyFont="1" applyBorder="1" applyAlignment="1">
      <alignment vertical="center" wrapText="1"/>
    </xf>
    <xf numFmtId="16" fontId="8" fillId="2" borderId="10" xfId="4" applyNumberFormat="1" applyFont="1" applyFill="1" applyBorder="1" applyAlignment="1">
      <alignment vertical="center"/>
    </xf>
    <xf numFmtId="14" fontId="8" fillId="2" borderId="10" xfId="4" applyNumberFormat="1" applyFont="1" applyFill="1" applyBorder="1" applyAlignment="1">
      <alignment vertical="center"/>
    </xf>
    <xf numFmtId="0" fontId="8" fillId="2" borderId="10" xfId="4" applyFont="1" applyFill="1" applyBorder="1" applyAlignment="1">
      <alignment vertical="center"/>
    </xf>
    <xf numFmtId="14" fontId="8" fillId="0" borderId="10" xfId="4" applyNumberFormat="1" applyFont="1" applyBorder="1"/>
    <xf numFmtId="14" fontId="8" fillId="0" borderId="10" xfId="4" applyNumberFormat="1" applyFont="1" applyBorder="1" applyAlignment="1">
      <alignment wrapText="1"/>
    </xf>
    <xf numFmtId="0" fontId="7" fillId="0" borderId="10" xfId="4" applyFont="1" applyBorder="1" applyAlignment="1">
      <alignment vertical="center" wrapText="1"/>
    </xf>
    <xf numFmtId="0" fontId="7" fillId="0" borderId="10" xfId="4" applyFont="1" applyBorder="1" applyAlignment="1">
      <alignment wrapText="1"/>
    </xf>
    <xf numFmtId="0" fontId="6" fillId="0" borderId="10" xfId="4" applyFont="1" applyBorder="1" applyAlignment="1">
      <alignment wrapText="1"/>
    </xf>
    <xf numFmtId="0" fontId="24" fillId="0" borderId="10" xfId="4" applyFont="1" applyBorder="1" applyAlignment="1">
      <alignment vertical="center" wrapText="1"/>
    </xf>
    <xf numFmtId="49" fontId="5" fillId="3" borderId="25" xfId="4" applyNumberFormat="1" applyFont="1" applyFill="1" applyBorder="1" applyAlignment="1">
      <alignment horizontal="left" vertical="top" wrapText="1"/>
    </xf>
    <xf numFmtId="49" fontId="5" fillId="3" borderId="25" xfId="4" applyNumberFormat="1" applyFont="1" applyFill="1" applyBorder="1" applyAlignment="1">
      <alignment horizontal="center" vertical="top" wrapText="1"/>
    </xf>
    <xf numFmtId="49" fontId="5" fillId="3" borderId="21" xfId="4" applyNumberFormat="1" applyFont="1" applyFill="1" applyBorder="1" applyAlignment="1">
      <alignment horizontal="left" vertical="top" wrapText="1"/>
    </xf>
    <xf numFmtId="49" fontId="5" fillId="3" borderId="21" xfId="4" applyNumberFormat="1" applyFont="1" applyFill="1" applyBorder="1" applyAlignment="1">
      <alignment horizontal="center" vertical="top" wrapText="1"/>
    </xf>
    <xf numFmtId="49" fontId="8" fillId="3" borderId="31" xfId="4" applyNumberFormat="1" applyFont="1" applyFill="1" applyBorder="1" applyAlignment="1">
      <alignment horizontal="center" vertical="center" wrapText="1"/>
    </xf>
    <xf numFmtId="49" fontId="8" fillId="0" borderId="11" xfId="4" applyNumberFormat="1" applyFont="1" applyBorder="1" applyAlignment="1">
      <alignment horizontal="center" vertical="center" wrapText="1"/>
    </xf>
    <xf numFmtId="0" fontId="8" fillId="0" borderId="10" xfId="4" applyFont="1" applyBorder="1" applyAlignment="1">
      <alignment horizontal="center" vertical="center" wrapText="1"/>
    </xf>
    <xf numFmtId="0" fontId="8" fillId="0" borderId="42" xfId="4" applyFont="1" applyBorder="1" applyAlignment="1">
      <alignment horizontal="left" vertical="center" wrapText="1"/>
    </xf>
    <xf numFmtId="0" fontId="8" fillId="0" borderId="54" xfId="4" applyFont="1" applyBorder="1" applyAlignment="1">
      <alignment horizontal="left" vertical="center" wrapText="1"/>
    </xf>
    <xf numFmtId="0" fontId="8" fillId="0" borderId="42" xfId="4" applyFont="1" applyBorder="1" applyAlignment="1">
      <alignment horizontal="center" vertical="center" wrapText="1"/>
    </xf>
    <xf numFmtId="0" fontId="8" fillId="0" borderId="54" xfId="4" applyFont="1" applyBorder="1" applyAlignment="1">
      <alignment horizontal="center" vertical="center" wrapText="1"/>
    </xf>
    <xf numFmtId="49" fontId="8" fillId="0" borderId="10" xfId="4" applyNumberFormat="1" applyFont="1" applyBorder="1" applyAlignment="1">
      <alignment horizontal="center" vertical="center" wrapText="1"/>
    </xf>
    <xf numFmtId="0" fontId="8" fillId="0" borderId="44" xfId="4" applyFont="1" applyBorder="1" applyAlignment="1">
      <alignment horizontal="center" vertical="center" wrapText="1"/>
    </xf>
    <xf numFmtId="49" fontId="7" fillId="0" borderId="0" xfId="5" applyNumberFormat="1" applyFont="1" applyAlignment="1">
      <alignment horizontal="center" vertical="top" wrapText="1"/>
    </xf>
    <xf numFmtId="49" fontId="7" fillId="0" borderId="0" xfId="5" applyNumberFormat="1" applyFont="1" applyAlignment="1">
      <alignment horizontal="left" vertical="top" wrapText="1"/>
    </xf>
    <xf numFmtId="49" fontId="7" fillId="0" borderId="0" xfId="5" applyNumberFormat="1" applyFont="1" applyAlignment="1">
      <alignment horizontal="left" vertical="center" wrapText="1"/>
    </xf>
    <xf numFmtId="49" fontId="5" fillId="3" borderId="0" xfId="4" applyNumberFormat="1" applyFont="1" applyFill="1" applyAlignment="1">
      <alignment horizontal="left" vertical="top" wrapText="1"/>
    </xf>
    <xf numFmtId="49" fontId="5" fillId="3" borderId="0" xfId="4" applyNumberFormat="1" applyFont="1" applyFill="1" applyAlignment="1">
      <alignment horizontal="center" vertical="top" wrapText="1"/>
    </xf>
    <xf numFmtId="49" fontId="8" fillId="3" borderId="57" xfId="4" applyNumberFormat="1" applyFont="1" applyFill="1" applyBorder="1" applyAlignment="1">
      <alignment horizontal="center" vertical="center" wrapText="1"/>
    </xf>
    <xf numFmtId="0" fontId="8" fillId="0" borderId="44" xfId="4" applyFont="1" applyBorder="1" applyAlignment="1">
      <alignment horizontal="left" vertical="center" wrapText="1"/>
    </xf>
    <xf numFmtId="0" fontId="10" fillId="0" borderId="0" xfId="4" applyFont="1" applyAlignment="1">
      <alignment vertical="center" wrapText="1"/>
    </xf>
    <xf numFmtId="0" fontId="8" fillId="0" borderId="0" xfId="3" applyFont="1" applyAlignment="1">
      <alignment horizontal="center" vertical="center" wrapText="1"/>
    </xf>
    <xf numFmtId="0" fontId="8" fillId="4" borderId="42" xfId="4" applyFont="1" applyFill="1" applyBorder="1"/>
    <xf numFmtId="0" fontId="8" fillId="4" borderId="43" xfId="4" applyFont="1" applyFill="1" applyBorder="1"/>
    <xf numFmtId="0" fontId="8" fillId="4" borderId="44" xfId="4" applyFont="1" applyFill="1" applyBorder="1"/>
    <xf numFmtId="49" fontId="8" fillId="0" borderId="0" xfId="4" applyNumberFormat="1" applyFont="1" applyAlignment="1">
      <alignment vertical="center" wrapText="1"/>
    </xf>
    <xf numFmtId="49" fontId="8" fillId="0" borderId="0" xfId="3" applyNumberFormat="1" applyFont="1" applyAlignment="1">
      <alignment horizontal="center" wrapText="1"/>
    </xf>
    <xf numFmtId="0" fontId="8" fillId="0" borderId="0" xfId="3" applyFont="1" applyAlignment="1">
      <alignment wrapText="1"/>
    </xf>
    <xf numFmtId="0" fontId="8" fillId="0" borderId="0" xfId="3" applyFont="1" applyAlignment="1">
      <alignment horizontal="center" wrapText="1"/>
    </xf>
    <xf numFmtId="49" fontId="8" fillId="0" borderId="0" xfId="4" applyNumberFormat="1" applyFont="1" applyAlignment="1">
      <alignment vertical="top" wrapText="1"/>
    </xf>
    <xf numFmtId="0" fontId="8" fillId="0" borderId="0" xfId="4" applyFont="1" applyAlignment="1">
      <alignment horizontal="right"/>
    </xf>
    <xf numFmtId="0" fontId="8" fillId="0" borderId="64" xfId="4" applyFont="1" applyBorder="1" applyAlignment="1">
      <alignment wrapText="1"/>
    </xf>
    <xf numFmtId="0" fontId="8" fillId="0" borderId="0" xfId="4" applyFont="1" applyAlignment="1">
      <alignment horizontal="right" vertical="center"/>
    </xf>
    <xf numFmtId="0" fontId="8" fillId="0" borderId="0" xfId="4" applyFont="1" applyAlignment="1">
      <alignment horizontal="right" vertical="center" wrapText="1"/>
    </xf>
    <xf numFmtId="0" fontId="10" fillId="0" borderId="0" xfId="3" applyFont="1" applyAlignment="1">
      <alignment horizontal="center" vertical="center" wrapText="1"/>
    </xf>
    <xf numFmtId="0" fontId="9" fillId="0" borderId="5" xfId="0" applyFont="1" applyBorder="1" applyAlignment="1">
      <alignment horizontal="left"/>
    </xf>
    <xf numFmtId="0" fontId="9" fillId="0" borderId="1" xfId="0" applyFont="1" applyBorder="1" applyAlignment="1">
      <alignment horizontal="left"/>
    </xf>
    <xf numFmtId="0" fontId="5" fillId="0" borderId="18" xfId="0" applyFont="1" applyBorder="1" applyAlignment="1">
      <alignment horizontal="center" vertical="center" wrapText="1"/>
    </xf>
    <xf numFmtId="0" fontId="5" fillId="0" borderId="7" xfId="0" applyFont="1" applyBorder="1" applyAlignment="1">
      <alignment horizontal="center" vertical="center" wrapText="1"/>
    </xf>
    <xf numFmtId="0" fontId="8" fillId="0" borderId="0" xfId="0" applyFont="1" applyAlignment="1">
      <alignment horizontal="center"/>
    </xf>
    <xf numFmtId="0" fontId="5" fillId="0" borderId="19"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0" xfId="0" applyFont="1" applyAlignment="1">
      <alignment horizontal="right" vertical="center"/>
    </xf>
    <xf numFmtId="0" fontId="8" fillId="0" borderId="3" xfId="0" applyFont="1" applyBorder="1" applyAlignment="1">
      <alignment horizontal="right" vertical="center"/>
    </xf>
    <xf numFmtId="0" fontId="7" fillId="0" borderId="21" xfId="2" applyFont="1" applyBorder="1" applyAlignment="1" applyProtection="1">
      <alignment horizontal="center" vertical="center"/>
      <protection locked="0"/>
    </xf>
    <xf numFmtId="164" fontId="5" fillId="0" borderId="18" xfId="0" applyNumberFormat="1" applyFont="1" applyBorder="1" applyAlignment="1">
      <alignment horizontal="center" vertical="center" wrapText="1"/>
    </xf>
    <xf numFmtId="164" fontId="5" fillId="0" borderId="17"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0" xfId="3" applyFont="1" applyAlignment="1">
      <alignment horizontal="left" vertical="center" wrapText="1"/>
    </xf>
    <xf numFmtId="0" fontId="8" fillId="0" borderId="4" xfId="0" applyFont="1" applyBorder="1"/>
    <xf numFmtId="0" fontId="8" fillId="0" borderId="3" xfId="3" applyFont="1" applyBorder="1" applyAlignment="1">
      <alignment horizontal="left" vertical="center" wrapText="1"/>
    </xf>
    <xf numFmtId="0" fontId="10" fillId="0" borderId="2" xfId="3" applyFont="1" applyBorder="1" applyAlignment="1">
      <alignment horizontal="center" vertical="center" wrapText="1"/>
    </xf>
    <xf numFmtId="0" fontId="10" fillId="0" borderId="1" xfId="3" applyFont="1" applyBorder="1" applyAlignment="1">
      <alignment horizontal="center" vertical="center" wrapText="1"/>
    </xf>
    <xf numFmtId="0" fontId="8" fillId="0" borderId="63" xfId="4" applyFont="1" applyBorder="1" applyAlignment="1">
      <alignment horizontal="center"/>
    </xf>
    <xf numFmtId="0" fontId="5" fillId="8" borderId="60" xfId="4" applyFont="1" applyFill="1" applyBorder="1" applyAlignment="1">
      <alignment horizontal="center" vertical="center" wrapText="1"/>
    </xf>
    <xf numFmtId="0" fontId="5" fillId="8" borderId="61" xfId="4" applyFont="1" applyFill="1" applyBorder="1" applyAlignment="1">
      <alignment horizontal="center" vertical="center" wrapText="1"/>
    </xf>
    <xf numFmtId="0" fontId="5" fillId="8" borderId="21" xfId="4" applyFont="1" applyFill="1" applyBorder="1" applyAlignment="1">
      <alignment horizontal="center" vertical="center" wrapText="1"/>
    </xf>
    <xf numFmtId="0" fontId="5" fillId="8" borderId="62" xfId="4" applyFont="1" applyFill="1" applyBorder="1" applyAlignment="1">
      <alignment horizontal="center" vertical="center" wrapText="1"/>
    </xf>
    <xf numFmtId="49" fontId="6" fillId="0" borderId="25" xfId="5" applyNumberFormat="1" applyFont="1" applyBorder="1" applyAlignment="1">
      <alignment horizontal="left" vertical="top" wrapText="1"/>
    </xf>
    <xf numFmtId="49" fontId="6" fillId="0" borderId="0" xfId="5" applyNumberFormat="1" applyFont="1" applyAlignment="1">
      <alignment horizontal="left" vertical="top" wrapText="1"/>
    </xf>
    <xf numFmtId="0" fontId="7" fillId="0" borderId="0" xfId="6" applyFont="1" applyAlignment="1">
      <alignment horizontal="left" vertical="center" wrapText="1"/>
    </xf>
    <xf numFmtId="0" fontId="5" fillId="0" borderId="0" xfId="3" applyFont="1" applyAlignment="1">
      <alignment horizontal="center" vertical="center" wrapText="1"/>
    </xf>
    <xf numFmtId="0" fontId="8" fillId="0" borderId="0" xfId="3" applyFont="1" applyAlignment="1">
      <alignment horizontal="center" vertical="top" wrapText="1"/>
    </xf>
    <xf numFmtId="0" fontId="6" fillId="0" borderId="42" xfId="4" applyFont="1" applyBorder="1" applyAlignment="1">
      <alignment horizontal="left" vertical="center" wrapText="1"/>
    </xf>
    <xf numFmtId="0" fontId="6" fillId="0" borderId="43" xfId="4" applyFont="1" applyBorder="1" applyAlignment="1">
      <alignment horizontal="left" vertical="center" wrapText="1"/>
    </xf>
    <xf numFmtId="0" fontId="6" fillId="0" borderId="44" xfId="4" applyFont="1" applyBorder="1" applyAlignment="1">
      <alignment horizontal="left" vertical="center" wrapText="1"/>
    </xf>
    <xf numFmtId="0" fontId="8" fillId="0" borderId="42" xfId="4" applyFont="1" applyBorder="1" applyAlignment="1">
      <alignment horizontal="left" vertical="center" wrapText="1"/>
    </xf>
    <xf numFmtId="0" fontId="8" fillId="0" borderId="44" xfId="4" applyFont="1" applyBorder="1" applyAlignment="1">
      <alignment horizontal="left" vertical="center" wrapText="1"/>
    </xf>
    <xf numFmtId="0" fontId="8" fillId="0" borderId="42" xfId="4" applyFont="1" applyBorder="1" applyAlignment="1">
      <alignment horizontal="center" vertical="center" wrapText="1"/>
    </xf>
    <xf numFmtId="0" fontId="8" fillId="0" borderId="44" xfId="4" applyFont="1" applyBorder="1" applyAlignment="1">
      <alignment horizontal="center" vertical="center" wrapText="1"/>
    </xf>
    <xf numFmtId="0" fontId="5" fillId="8" borderId="22" xfId="4" applyFont="1" applyFill="1" applyBorder="1" applyAlignment="1">
      <alignment horizontal="center" vertical="center" wrapText="1"/>
    </xf>
    <xf numFmtId="0" fontId="5" fillId="8" borderId="23" xfId="4" applyFont="1" applyFill="1" applyBorder="1" applyAlignment="1">
      <alignment horizontal="center" vertical="center" wrapText="1"/>
    </xf>
    <xf numFmtId="0" fontId="5" fillId="8" borderId="24" xfId="4" applyFont="1" applyFill="1" applyBorder="1" applyAlignment="1">
      <alignment horizontal="center" vertical="center" wrapText="1"/>
    </xf>
    <xf numFmtId="49" fontId="5" fillId="3" borderId="26" xfId="4" applyNumberFormat="1" applyFont="1" applyFill="1" applyBorder="1" applyAlignment="1">
      <alignment horizontal="left" vertical="top" wrapText="1"/>
    </xf>
    <xf numFmtId="49" fontId="5" fillId="3" borderId="25" xfId="4" applyNumberFormat="1" applyFont="1" applyFill="1" applyBorder="1" applyAlignment="1">
      <alignment horizontal="left" vertical="top" wrapText="1"/>
    </xf>
    <xf numFmtId="49" fontId="5" fillId="3" borderId="55" xfId="4" applyNumberFormat="1" applyFont="1" applyFill="1" applyBorder="1" applyAlignment="1">
      <alignment horizontal="left" vertical="top" wrapText="1"/>
    </xf>
    <xf numFmtId="49" fontId="5" fillId="3" borderId="56" xfId="4" applyNumberFormat="1" applyFont="1" applyFill="1" applyBorder="1" applyAlignment="1">
      <alignment horizontal="left" vertical="top" wrapText="1"/>
    </xf>
    <xf numFmtId="0" fontId="5" fillId="3" borderId="27" xfId="4" applyFont="1" applyFill="1" applyBorder="1" applyAlignment="1">
      <alignment horizontal="center" vertical="top" wrapText="1"/>
    </xf>
    <xf numFmtId="0" fontId="5" fillId="3" borderId="28" xfId="4" applyFont="1" applyFill="1" applyBorder="1" applyAlignment="1">
      <alignment horizontal="center" vertical="top" wrapText="1"/>
    </xf>
    <xf numFmtId="0" fontId="5" fillId="3" borderId="29" xfId="4" applyFont="1" applyFill="1" applyBorder="1" applyAlignment="1">
      <alignment horizontal="center" vertical="top" wrapText="1"/>
    </xf>
    <xf numFmtId="49" fontId="8" fillId="3" borderId="58" xfId="4" applyNumberFormat="1" applyFont="1" applyFill="1" applyBorder="1" applyAlignment="1">
      <alignment horizontal="center" vertical="center" wrapText="1"/>
    </xf>
    <xf numFmtId="49" fontId="8" fillId="3" borderId="59" xfId="4" applyNumberFormat="1" applyFont="1" applyFill="1" applyBorder="1" applyAlignment="1">
      <alignment horizontal="center" vertical="center" wrapText="1"/>
    </xf>
    <xf numFmtId="0" fontId="8" fillId="0" borderId="54" xfId="4" applyFont="1" applyBorder="1" applyAlignment="1">
      <alignment horizontal="left" vertical="center" wrapText="1"/>
    </xf>
    <xf numFmtId="0" fontId="6" fillId="0" borderId="50" xfId="4" applyFont="1" applyBorder="1" applyAlignment="1">
      <alignment horizontal="left" vertical="center" wrapText="1"/>
    </xf>
    <xf numFmtId="0" fontId="6" fillId="0" borderId="51" xfId="4" applyFont="1" applyBorder="1" applyAlignment="1">
      <alignment horizontal="left" vertical="center" wrapText="1"/>
    </xf>
    <xf numFmtId="0" fontId="6" fillId="0" borderId="52" xfId="4" applyFont="1" applyBorder="1" applyAlignment="1">
      <alignment horizontal="left" vertical="center" wrapText="1"/>
    </xf>
    <xf numFmtId="0" fontId="8" fillId="0" borderId="50" xfId="4" applyFont="1" applyBorder="1" applyAlignment="1">
      <alignment horizontal="left" vertical="center" wrapText="1"/>
    </xf>
    <xf numFmtId="0" fontId="8" fillId="0" borderId="53" xfId="4" applyFont="1" applyBorder="1" applyAlignment="1">
      <alignment horizontal="left" vertical="center" wrapText="1"/>
    </xf>
    <xf numFmtId="0" fontId="5" fillId="7" borderId="42" xfId="4" applyFont="1" applyFill="1" applyBorder="1" applyAlignment="1">
      <alignment horizontal="left" vertical="center" wrapText="1"/>
    </xf>
    <xf numFmtId="0" fontId="5" fillId="7" borderId="43" xfId="4" applyFont="1" applyFill="1" applyBorder="1" applyAlignment="1">
      <alignment horizontal="left" vertical="center" wrapText="1"/>
    </xf>
    <xf numFmtId="49" fontId="8" fillId="8" borderId="43" xfId="4" applyNumberFormat="1" applyFont="1" applyFill="1" applyBorder="1" applyAlignment="1">
      <alignment horizontal="left" vertical="center" wrapText="1"/>
    </xf>
    <xf numFmtId="49" fontId="8" fillId="8" borderId="44" xfId="4" applyNumberFormat="1" applyFont="1" applyFill="1" applyBorder="1" applyAlignment="1">
      <alignment horizontal="left" vertical="center" wrapText="1"/>
    </xf>
    <xf numFmtId="49" fontId="5" fillId="3" borderId="30" xfId="4" applyNumberFormat="1" applyFont="1" applyFill="1" applyBorder="1" applyAlignment="1">
      <alignment horizontal="left" vertical="top" wrapText="1"/>
    </xf>
    <xf numFmtId="49" fontId="5" fillId="3" borderId="21" xfId="4" applyNumberFormat="1" applyFont="1" applyFill="1" applyBorder="1" applyAlignment="1">
      <alignment horizontal="left" vertical="top" wrapText="1"/>
    </xf>
    <xf numFmtId="49" fontId="8" fillId="3" borderId="32" xfId="4" applyNumberFormat="1" applyFont="1" applyFill="1" applyBorder="1" applyAlignment="1">
      <alignment horizontal="center" vertical="center" wrapText="1"/>
    </xf>
    <xf numFmtId="49" fontId="8" fillId="3" borderId="33" xfId="4" applyNumberFormat="1" applyFont="1" applyFill="1" applyBorder="1" applyAlignment="1">
      <alignment horizontal="center" vertical="center" wrapText="1"/>
    </xf>
    <xf numFmtId="49" fontId="5" fillId="6" borderId="26" xfId="4" applyNumberFormat="1" applyFont="1" applyFill="1" applyBorder="1" applyAlignment="1">
      <alignment horizontal="left" vertical="top" wrapText="1"/>
    </xf>
    <xf numFmtId="49" fontId="5" fillId="6" borderId="25" xfId="4" applyNumberFormat="1" applyFont="1" applyFill="1" applyBorder="1" applyAlignment="1">
      <alignment horizontal="left" vertical="top" wrapText="1"/>
    </xf>
    <xf numFmtId="49" fontId="5" fillId="6" borderId="30" xfId="4" applyNumberFormat="1" applyFont="1" applyFill="1" applyBorder="1" applyAlignment="1">
      <alignment horizontal="left" vertical="top" wrapText="1"/>
    </xf>
    <xf numFmtId="49" fontId="5" fillId="6" borderId="21" xfId="4" applyNumberFormat="1" applyFont="1" applyFill="1" applyBorder="1" applyAlignment="1">
      <alignment horizontal="left" vertical="top" wrapText="1"/>
    </xf>
    <xf numFmtId="0" fontId="5" fillId="6" borderId="27" xfId="4" applyFont="1" applyFill="1" applyBorder="1" applyAlignment="1">
      <alignment horizontal="center" vertical="top" wrapText="1"/>
    </xf>
    <xf numFmtId="0" fontId="5" fillId="6" borderId="28" xfId="4" applyFont="1" applyFill="1" applyBorder="1" applyAlignment="1">
      <alignment horizontal="center" vertical="top" wrapText="1"/>
    </xf>
    <xf numFmtId="0" fontId="5" fillId="6" borderId="29" xfId="4" applyFont="1" applyFill="1" applyBorder="1" applyAlignment="1">
      <alignment horizontal="center" vertical="top" wrapText="1"/>
    </xf>
    <xf numFmtId="49" fontId="8" fillId="6" borderId="32" xfId="4" applyNumberFormat="1" applyFont="1" applyFill="1" applyBorder="1" applyAlignment="1">
      <alignment horizontal="center" vertical="center" wrapText="1"/>
    </xf>
    <xf numFmtId="49" fontId="8" fillId="6" borderId="33" xfId="4" applyNumberFormat="1" applyFont="1" applyFill="1" applyBorder="1" applyAlignment="1">
      <alignment horizontal="center" vertical="center" wrapText="1"/>
    </xf>
    <xf numFmtId="49" fontId="7" fillId="5" borderId="26" xfId="4" applyNumberFormat="1" applyFont="1" applyFill="1" applyBorder="1" applyAlignment="1">
      <alignment horizontal="center" vertical="center" wrapText="1"/>
    </xf>
    <xf numFmtId="49" fontId="7" fillId="5" borderId="25" xfId="4" applyNumberFormat="1" applyFont="1" applyFill="1" applyBorder="1" applyAlignment="1">
      <alignment horizontal="center" vertical="center" wrapText="1"/>
    </xf>
    <xf numFmtId="49" fontId="7" fillId="5" borderId="38" xfId="4" applyNumberFormat="1" applyFont="1" applyFill="1" applyBorder="1" applyAlignment="1">
      <alignment horizontal="center" vertical="center" wrapText="1"/>
    </xf>
    <xf numFmtId="49" fontId="7" fillId="5" borderId="0" xfId="4" applyNumberFormat="1" applyFont="1" applyFill="1" applyAlignment="1">
      <alignment horizontal="center" vertical="center" wrapText="1"/>
    </xf>
    <xf numFmtId="49" fontId="7" fillId="5" borderId="34" xfId="4" applyNumberFormat="1" applyFont="1" applyFill="1" applyBorder="1" applyAlignment="1">
      <alignment horizontal="center" vertical="center" wrapText="1"/>
    </xf>
    <xf numFmtId="49" fontId="7" fillId="5" borderId="35" xfId="4" applyNumberFormat="1" applyFont="1" applyFill="1" applyBorder="1" applyAlignment="1">
      <alignment horizontal="center" vertical="center" wrapText="1"/>
    </xf>
    <xf numFmtId="49" fontId="7" fillId="5" borderId="36" xfId="4" applyNumberFormat="1" applyFont="1" applyFill="1" applyBorder="1" applyAlignment="1">
      <alignment horizontal="center" vertical="center" wrapText="1"/>
    </xf>
    <xf numFmtId="49" fontId="7" fillId="5" borderId="37" xfId="4" applyNumberFormat="1" applyFont="1" applyFill="1" applyBorder="1" applyAlignment="1">
      <alignment horizontal="center" vertical="center" wrapText="1"/>
    </xf>
    <xf numFmtId="49" fontId="7" fillId="5" borderId="41" xfId="4" applyNumberFormat="1" applyFont="1" applyFill="1" applyBorder="1" applyAlignment="1">
      <alignment horizontal="center" vertical="center" wrapText="1"/>
    </xf>
    <xf numFmtId="0" fontId="6" fillId="0" borderId="0" xfId="4" applyFont="1" applyAlignment="1">
      <alignment horizontal="left" vertical="top" wrapText="1"/>
    </xf>
    <xf numFmtId="0" fontId="8" fillId="0" borderId="0" xfId="4" applyFont="1" applyAlignment="1">
      <alignment horizontal="left" wrapText="1"/>
    </xf>
    <xf numFmtId="0" fontId="5" fillId="5" borderId="0" xfId="4" applyFont="1" applyFill="1" applyAlignment="1">
      <alignment horizontal="center" vertical="center" wrapText="1"/>
    </xf>
    <xf numFmtId="49" fontId="5" fillId="0" borderId="0" xfId="4" applyNumberFormat="1" applyFont="1" applyAlignment="1">
      <alignment horizontal="left" vertical="center" wrapText="1"/>
    </xf>
    <xf numFmtId="49" fontId="8" fillId="0" borderId="0" xfId="4" applyNumberFormat="1" applyFont="1" applyAlignment="1">
      <alignment horizontal="left" vertical="center" wrapText="1"/>
    </xf>
    <xf numFmtId="0" fontId="5" fillId="5" borderId="22" xfId="4" applyFont="1" applyFill="1" applyBorder="1" applyAlignment="1">
      <alignment horizontal="center" vertical="center" wrapText="1"/>
    </xf>
    <xf numFmtId="0" fontId="5" fillId="5" borderId="23" xfId="4" applyFont="1" applyFill="1" applyBorder="1" applyAlignment="1">
      <alignment horizontal="center" vertical="center" wrapText="1"/>
    </xf>
    <xf numFmtId="0" fontId="5" fillId="5" borderId="24" xfId="4" applyFont="1" applyFill="1" applyBorder="1" applyAlignment="1">
      <alignment horizontal="center" vertical="center" wrapText="1"/>
    </xf>
    <xf numFmtId="16" fontId="6" fillId="0" borderId="0" xfId="4" applyNumberFormat="1" applyFont="1" applyAlignment="1">
      <alignment horizontal="left" vertical="center" wrapText="1"/>
    </xf>
    <xf numFmtId="0" fontId="5" fillId="0" borderId="0" xfId="4" applyFont="1" applyAlignment="1">
      <alignment horizontal="center" vertical="center"/>
    </xf>
    <xf numFmtId="0" fontId="8" fillId="0" borderId="0" xfId="4" applyFont="1" applyAlignment="1">
      <alignment horizontal="center" vertical="center" wrapText="1"/>
    </xf>
    <xf numFmtId="0" fontId="8" fillId="0" borderId="0" xfId="4" applyFont="1" applyAlignment="1">
      <alignment horizontal="center" vertical="top" wrapText="1"/>
    </xf>
    <xf numFmtId="16" fontId="5" fillId="0" borderId="25" xfId="4" applyNumberFormat="1" applyFont="1" applyBorder="1" applyAlignment="1">
      <alignment horizontal="left" vertical="top" wrapText="1"/>
    </xf>
    <xf numFmtId="16" fontId="7" fillId="0" borderId="0" xfId="4" applyNumberFormat="1" applyFont="1" applyAlignment="1">
      <alignment horizontal="left" vertical="top" wrapText="1"/>
    </xf>
    <xf numFmtId="0" fontId="19" fillId="0" borderId="0" xfId="9" applyFont="1" applyAlignment="1">
      <alignment horizontal="left" vertical="center" wrapText="1"/>
    </xf>
  </cellXfs>
  <cellStyles count="11">
    <cellStyle name="Čiarka 2" xfId="7" xr:uid="{0BFE72A1-B316-40A9-A1F7-A577DBB67034}"/>
    <cellStyle name="Normálna" xfId="0" builtinId="0"/>
    <cellStyle name="Normálna 2" xfId="2" xr:uid="{074381A0-BA3B-40BB-80D2-4E743BBDBE50}"/>
    <cellStyle name="Normálna 2 2 2" xfId="8" xr:uid="{367CD7E6-7C9C-447D-AEF1-059AC4F65CE7}"/>
    <cellStyle name="Normálna 3" xfId="4" xr:uid="{DCCA3A7B-B920-4C16-9133-D7ACA8ACE418}"/>
    <cellStyle name="Normálna 3 2" xfId="9" xr:uid="{DCE1801C-F69F-436E-A061-EA1F9836E069}"/>
    <cellStyle name="Normálna 6" xfId="10" xr:uid="{6B338BBB-6B3A-45CC-8990-D23A135F41A8}"/>
    <cellStyle name="normálne 2 2" xfId="5" xr:uid="{19B947CA-53DA-4853-8989-999E1193429F}"/>
    <cellStyle name="normálne 2 2 2" xfId="6" xr:uid="{68FA2A16-7385-470A-9ED9-E6F3B551433A}"/>
    <cellStyle name="Normálne 4" xfId="3" xr:uid="{59EFEA92-7AF0-4820-A46F-042CF3742BE8}"/>
    <cellStyle name="Percentá" xfId="1" builtinId="5"/>
  </cellStyles>
  <dxfs count="1">
    <dxf>
      <fill>
        <patternFill>
          <bgColor theme="0" tint="-4.9989318521683403E-2"/>
        </patternFill>
      </fill>
      <border>
        <left style="thin">
          <color rgb="FFC00000"/>
        </left>
        <right style="thin">
          <color rgb="FFC00000"/>
        </right>
        <top style="thin">
          <color rgb="FFC00000"/>
        </top>
        <bottom style="thin">
          <color rgb="FFC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2105025</xdr:colOff>
      <xdr:row>3</xdr:row>
      <xdr:rowOff>0</xdr:rowOff>
    </xdr:from>
    <xdr:to>
      <xdr:col>1</xdr:col>
      <xdr:colOff>2396132</xdr:colOff>
      <xdr:row>4</xdr:row>
      <xdr:rowOff>2697</xdr:rowOff>
    </xdr:to>
    <xdr:sp macro="" textlink="">
      <xdr:nvSpPr>
        <xdr:cNvPr id="2" name="text 6">
          <a:extLst>
            <a:ext uri="{FF2B5EF4-FFF2-40B4-BE49-F238E27FC236}">
              <a16:creationId xmlns:a16="http://schemas.microsoft.com/office/drawing/2014/main" id="{8F4B67BE-5CAB-4DAD-B79A-185A8277C379}"/>
            </a:ext>
          </a:extLst>
        </xdr:cNvPr>
        <xdr:cNvSpPr txBox="1">
          <a:spLocks noChangeArrowheads="1"/>
        </xdr:cNvSpPr>
      </xdr:nvSpPr>
      <xdr:spPr bwMode="auto">
        <a:xfrm>
          <a:off x="2368550" y="571500"/>
          <a:ext cx="291107" cy="193197"/>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3</xdr:row>
      <xdr:rowOff>0</xdr:rowOff>
    </xdr:from>
    <xdr:to>
      <xdr:col>2</xdr:col>
      <xdr:colOff>336550</xdr:colOff>
      <xdr:row>4</xdr:row>
      <xdr:rowOff>57150</xdr:rowOff>
    </xdr:to>
    <xdr:sp macro="" textlink="">
      <xdr:nvSpPr>
        <xdr:cNvPr id="3" name="Text Box 3">
          <a:extLst>
            <a:ext uri="{FF2B5EF4-FFF2-40B4-BE49-F238E27FC236}">
              <a16:creationId xmlns:a16="http://schemas.microsoft.com/office/drawing/2014/main" id="{F82A4DDD-42EA-48C3-B3E1-1E0D1D004C39}"/>
            </a:ext>
          </a:extLst>
        </xdr:cNvPr>
        <xdr:cNvSpPr txBox="1">
          <a:spLocks noChangeArrowheads="1"/>
        </xdr:cNvSpPr>
      </xdr:nvSpPr>
      <xdr:spPr bwMode="auto">
        <a:xfrm>
          <a:off x="4851400" y="571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3</xdr:row>
      <xdr:rowOff>0</xdr:rowOff>
    </xdr:from>
    <xdr:ext cx="18531" cy="203089"/>
    <xdr:sp macro="" textlink="">
      <xdr:nvSpPr>
        <xdr:cNvPr id="4" name="Text Box 4">
          <a:extLst>
            <a:ext uri="{FF2B5EF4-FFF2-40B4-BE49-F238E27FC236}">
              <a16:creationId xmlns:a16="http://schemas.microsoft.com/office/drawing/2014/main" id="{E610C851-745A-48E3-93C7-7A1F2F7FA87C}"/>
            </a:ext>
          </a:extLst>
        </xdr:cNvPr>
        <xdr:cNvSpPr txBox="1">
          <a:spLocks noChangeArrowheads="1"/>
        </xdr:cNvSpPr>
      </xdr:nvSpPr>
      <xdr:spPr bwMode="auto">
        <a:xfrm>
          <a:off x="4845050" y="571500"/>
          <a:ext cx="18531" cy="203089"/>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3</xdr:row>
      <xdr:rowOff>0</xdr:rowOff>
    </xdr:from>
    <xdr:to>
      <xdr:col>2</xdr:col>
      <xdr:colOff>260350</xdr:colOff>
      <xdr:row>4</xdr:row>
      <xdr:rowOff>57150</xdr:rowOff>
    </xdr:to>
    <xdr:sp macro="" textlink="">
      <xdr:nvSpPr>
        <xdr:cNvPr id="5" name="Text Box 5">
          <a:extLst>
            <a:ext uri="{FF2B5EF4-FFF2-40B4-BE49-F238E27FC236}">
              <a16:creationId xmlns:a16="http://schemas.microsoft.com/office/drawing/2014/main" id="{1FA43553-D4FB-46C6-BE68-8ADA66F9F2AE}"/>
            </a:ext>
          </a:extLst>
        </xdr:cNvPr>
        <xdr:cNvSpPr txBox="1">
          <a:spLocks noChangeArrowheads="1"/>
        </xdr:cNvSpPr>
      </xdr:nvSpPr>
      <xdr:spPr bwMode="auto">
        <a:xfrm>
          <a:off x="4851400" y="5715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34</xdr:row>
      <xdr:rowOff>0</xdr:rowOff>
    </xdr:from>
    <xdr:to>
      <xdr:col>1</xdr:col>
      <xdr:colOff>260350</xdr:colOff>
      <xdr:row>35</xdr:row>
      <xdr:rowOff>57150</xdr:rowOff>
    </xdr:to>
    <xdr:sp macro="" textlink="">
      <xdr:nvSpPr>
        <xdr:cNvPr id="6" name="Text Box 9">
          <a:extLst>
            <a:ext uri="{FF2B5EF4-FFF2-40B4-BE49-F238E27FC236}">
              <a16:creationId xmlns:a16="http://schemas.microsoft.com/office/drawing/2014/main" id="{7F18C916-A918-4BA8-B79B-9C673B32BBA8}"/>
            </a:ext>
          </a:extLst>
        </xdr:cNvPr>
        <xdr:cNvSpPr txBox="1">
          <a:spLocks noChangeArrowheads="1"/>
        </xdr:cNvSpPr>
      </xdr:nvSpPr>
      <xdr:spPr bwMode="auto">
        <a:xfrm>
          <a:off x="260350" y="6477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14</xdr:row>
      <xdr:rowOff>0</xdr:rowOff>
    </xdr:from>
    <xdr:to>
      <xdr:col>2</xdr:col>
      <xdr:colOff>260350</xdr:colOff>
      <xdr:row>15</xdr:row>
      <xdr:rowOff>0</xdr:rowOff>
    </xdr:to>
    <xdr:sp macro="" textlink="">
      <xdr:nvSpPr>
        <xdr:cNvPr id="7" name="text 8">
          <a:extLst>
            <a:ext uri="{FF2B5EF4-FFF2-40B4-BE49-F238E27FC236}">
              <a16:creationId xmlns:a16="http://schemas.microsoft.com/office/drawing/2014/main" id="{08DCD07D-B35C-4F26-A570-F81436DEBBAA}"/>
            </a:ext>
          </a:extLst>
        </xdr:cNvPr>
        <xdr:cNvSpPr txBox="1">
          <a:spLocks noChangeArrowheads="1"/>
        </xdr:cNvSpPr>
      </xdr:nvSpPr>
      <xdr:spPr bwMode="auto">
        <a:xfrm>
          <a:off x="4851400" y="2667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23</xdr:row>
      <xdr:rowOff>0</xdr:rowOff>
    </xdr:from>
    <xdr:to>
      <xdr:col>0</xdr:col>
      <xdr:colOff>168275</xdr:colOff>
      <xdr:row>24</xdr:row>
      <xdr:rowOff>0</xdr:rowOff>
    </xdr:to>
    <xdr:sp macro="" textlink="">
      <xdr:nvSpPr>
        <xdr:cNvPr id="8" name="text 8">
          <a:extLst>
            <a:ext uri="{FF2B5EF4-FFF2-40B4-BE49-F238E27FC236}">
              <a16:creationId xmlns:a16="http://schemas.microsoft.com/office/drawing/2014/main" id="{D9489466-5FC4-4EA8-9C18-EC3552CFBCAF}"/>
            </a:ext>
          </a:extLst>
        </xdr:cNvPr>
        <xdr:cNvSpPr txBox="1">
          <a:spLocks noChangeArrowheads="1"/>
        </xdr:cNvSpPr>
      </xdr:nvSpPr>
      <xdr:spPr bwMode="auto">
        <a:xfrm>
          <a:off x="127000" y="4381500"/>
          <a:ext cx="444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23</xdr:row>
      <xdr:rowOff>0</xdr:rowOff>
    </xdr:from>
    <xdr:to>
      <xdr:col>0</xdr:col>
      <xdr:colOff>168275</xdr:colOff>
      <xdr:row>24</xdr:row>
      <xdr:rowOff>0</xdr:rowOff>
    </xdr:to>
    <xdr:sp macro="" textlink="">
      <xdr:nvSpPr>
        <xdr:cNvPr id="9" name="text 8">
          <a:extLst>
            <a:ext uri="{FF2B5EF4-FFF2-40B4-BE49-F238E27FC236}">
              <a16:creationId xmlns:a16="http://schemas.microsoft.com/office/drawing/2014/main" id="{D174B987-098C-456F-8DDB-3CD0E133267E}"/>
            </a:ext>
          </a:extLst>
        </xdr:cNvPr>
        <xdr:cNvSpPr txBox="1">
          <a:spLocks noChangeArrowheads="1"/>
        </xdr:cNvSpPr>
      </xdr:nvSpPr>
      <xdr:spPr bwMode="auto">
        <a:xfrm>
          <a:off x="127000" y="4381500"/>
          <a:ext cx="444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12</xdr:row>
      <xdr:rowOff>0</xdr:rowOff>
    </xdr:from>
    <xdr:to>
      <xdr:col>2</xdr:col>
      <xdr:colOff>260350</xdr:colOff>
      <xdr:row>13</xdr:row>
      <xdr:rowOff>0</xdr:rowOff>
    </xdr:to>
    <xdr:sp macro="" textlink="">
      <xdr:nvSpPr>
        <xdr:cNvPr id="10" name="text 8">
          <a:extLst>
            <a:ext uri="{FF2B5EF4-FFF2-40B4-BE49-F238E27FC236}">
              <a16:creationId xmlns:a16="http://schemas.microsoft.com/office/drawing/2014/main" id="{58C00B40-A39F-403F-8CE7-093B123DA077}"/>
            </a:ext>
          </a:extLst>
        </xdr:cNvPr>
        <xdr:cNvSpPr txBox="1">
          <a:spLocks noChangeArrowheads="1"/>
        </xdr:cNvSpPr>
      </xdr:nvSpPr>
      <xdr:spPr bwMode="auto">
        <a:xfrm>
          <a:off x="4851400" y="2286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3</xdr:row>
      <xdr:rowOff>0</xdr:rowOff>
    </xdr:from>
    <xdr:to>
      <xdr:col>1</xdr:col>
      <xdr:colOff>2399631</xdr:colOff>
      <xdr:row>4</xdr:row>
      <xdr:rowOff>3133</xdr:rowOff>
    </xdr:to>
    <xdr:sp macro="" textlink="">
      <xdr:nvSpPr>
        <xdr:cNvPr id="11" name="text 6">
          <a:extLst>
            <a:ext uri="{FF2B5EF4-FFF2-40B4-BE49-F238E27FC236}">
              <a16:creationId xmlns:a16="http://schemas.microsoft.com/office/drawing/2014/main" id="{6371ADD1-064C-47AA-A67B-63243197A1C8}"/>
            </a:ext>
          </a:extLst>
        </xdr:cNvPr>
        <xdr:cNvSpPr txBox="1">
          <a:spLocks noChangeArrowheads="1"/>
        </xdr:cNvSpPr>
      </xdr:nvSpPr>
      <xdr:spPr bwMode="auto">
        <a:xfrm>
          <a:off x="2368550" y="571500"/>
          <a:ext cx="294606" cy="193633"/>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3</xdr:row>
      <xdr:rowOff>0</xdr:rowOff>
    </xdr:from>
    <xdr:to>
      <xdr:col>2</xdr:col>
      <xdr:colOff>336550</xdr:colOff>
      <xdr:row>4</xdr:row>
      <xdr:rowOff>57150</xdr:rowOff>
    </xdr:to>
    <xdr:sp macro="" textlink="">
      <xdr:nvSpPr>
        <xdr:cNvPr id="12" name="Text Box 34">
          <a:extLst>
            <a:ext uri="{FF2B5EF4-FFF2-40B4-BE49-F238E27FC236}">
              <a16:creationId xmlns:a16="http://schemas.microsoft.com/office/drawing/2014/main" id="{2E412770-B2B8-423A-AB9E-ECE8849CC860}"/>
            </a:ext>
          </a:extLst>
        </xdr:cNvPr>
        <xdr:cNvSpPr txBox="1">
          <a:spLocks noChangeArrowheads="1"/>
        </xdr:cNvSpPr>
      </xdr:nvSpPr>
      <xdr:spPr bwMode="auto">
        <a:xfrm>
          <a:off x="4851400" y="571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3</xdr:row>
      <xdr:rowOff>0</xdr:rowOff>
    </xdr:from>
    <xdr:ext cx="18531" cy="203089"/>
    <xdr:sp macro="" textlink="">
      <xdr:nvSpPr>
        <xdr:cNvPr id="13" name="Text Box 35">
          <a:extLst>
            <a:ext uri="{FF2B5EF4-FFF2-40B4-BE49-F238E27FC236}">
              <a16:creationId xmlns:a16="http://schemas.microsoft.com/office/drawing/2014/main" id="{6BC6BAE7-BF3B-44C1-B5D2-6F9CAA390084}"/>
            </a:ext>
          </a:extLst>
        </xdr:cNvPr>
        <xdr:cNvSpPr txBox="1">
          <a:spLocks noChangeArrowheads="1"/>
        </xdr:cNvSpPr>
      </xdr:nvSpPr>
      <xdr:spPr bwMode="auto">
        <a:xfrm>
          <a:off x="4845050" y="571500"/>
          <a:ext cx="18531" cy="203089"/>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9</xdr:row>
      <xdr:rowOff>0</xdr:rowOff>
    </xdr:from>
    <xdr:to>
      <xdr:col>2</xdr:col>
      <xdr:colOff>336550</xdr:colOff>
      <xdr:row>10</xdr:row>
      <xdr:rowOff>57150</xdr:rowOff>
    </xdr:to>
    <xdr:sp macro="" textlink="">
      <xdr:nvSpPr>
        <xdr:cNvPr id="14" name="Text Box 36">
          <a:extLst>
            <a:ext uri="{FF2B5EF4-FFF2-40B4-BE49-F238E27FC236}">
              <a16:creationId xmlns:a16="http://schemas.microsoft.com/office/drawing/2014/main" id="{9C8F646A-EF95-4569-AA05-3CD2D6D467CE}"/>
            </a:ext>
          </a:extLst>
        </xdr:cNvPr>
        <xdr:cNvSpPr txBox="1">
          <a:spLocks noChangeArrowheads="1"/>
        </xdr:cNvSpPr>
      </xdr:nvSpPr>
      <xdr:spPr bwMode="auto">
        <a:xfrm>
          <a:off x="4851400" y="171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15" name="Text Box 37">
          <a:extLst>
            <a:ext uri="{FF2B5EF4-FFF2-40B4-BE49-F238E27FC236}">
              <a16:creationId xmlns:a16="http://schemas.microsoft.com/office/drawing/2014/main" id="{DDC2ADC5-9626-47A1-B71D-6E9D225130E0}"/>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16" name="Text Box 38">
          <a:extLst>
            <a:ext uri="{FF2B5EF4-FFF2-40B4-BE49-F238E27FC236}">
              <a16:creationId xmlns:a16="http://schemas.microsoft.com/office/drawing/2014/main" id="{A954DBF1-7839-45B2-9BDE-F01BF2888E13}"/>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336550</xdr:colOff>
      <xdr:row>22</xdr:row>
      <xdr:rowOff>57150</xdr:rowOff>
    </xdr:to>
    <xdr:sp macro="" textlink="">
      <xdr:nvSpPr>
        <xdr:cNvPr id="17" name="Text Box 39">
          <a:extLst>
            <a:ext uri="{FF2B5EF4-FFF2-40B4-BE49-F238E27FC236}">
              <a16:creationId xmlns:a16="http://schemas.microsoft.com/office/drawing/2014/main" id="{32690A89-B2AE-40BA-936F-52D5B0C357A2}"/>
            </a:ext>
          </a:extLst>
        </xdr:cNvPr>
        <xdr:cNvSpPr txBox="1">
          <a:spLocks noChangeArrowheads="1"/>
        </xdr:cNvSpPr>
      </xdr:nvSpPr>
      <xdr:spPr bwMode="auto">
        <a:xfrm>
          <a:off x="4851400" y="4000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336550</xdr:colOff>
      <xdr:row>33</xdr:row>
      <xdr:rowOff>57150</xdr:rowOff>
    </xdr:to>
    <xdr:sp macro="" textlink="">
      <xdr:nvSpPr>
        <xdr:cNvPr id="18" name="Text Box 40">
          <a:extLst>
            <a:ext uri="{FF2B5EF4-FFF2-40B4-BE49-F238E27FC236}">
              <a16:creationId xmlns:a16="http://schemas.microsoft.com/office/drawing/2014/main" id="{E5C6FE40-4041-4B69-8D8E-057C93523516}"/>
            </a:ext>
          </a:extLst>
        </xdr:cNvPr>
        <xdr:cNvSpPr txBox="1">
          <a:spLocks noChangeArrowheads="1"/>
        </xdr:cNvSpPr>
      </xdr:nvSpPr>
      <xdr:spPr bwMode="auto">
        <a:xfrm>
          <a:off x="4851400" y="6096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35</xdr:row>
      <xdr:rowOff>133350</xdr:rowOff>
    </xdr:to>
    <xdr:sp macro="" textlink="">
      <xdr:nvSpPr>
        <xdr:cNvPr id="19" name="Text Box 41">
          <a:extLst>
            <a:ext uri="{FF2B5EF4-FFF2-40B4-BE49-F238E27FC236}">
              <a16:creationId xmlns:a16="http://schemas.microsoft.com/office/drawing/2014/main" id="{1B306859-5B56-4268-890D-4ED84EDD8A85}"/>
            </a:ext>
          </a:extLst>
        </xdr:cNvPr>
        <xdr:cNvSpPr txBox="1">
          <a:spLocks noChangeArrowheads="1"/>
        </xdr:cNvSpPr>
      </xdr:nvSpPr>
      <xdr:spPr bwMode="auto">
        <a:xfrm>
          <a:off x="4851400" y="6477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35</xdr:row>
      <xdr:rowOff>133350</xdr:rowOff>
    </xdr:to>
    <xdr:sp macro="" textlink="">
      <xdr:nvSpPr>
        <xdr:cNvPr id="20" name="Text Box 42">
          <a:extLst>
            <a:ext uri="{FF2B5EF4-FFF2-40B4-BE49-F238E27FC236}">
              <a16:creationId xmlns:a16="http://schemas.microsoft.com/office/drawing/2014/main" id="{C5591408-898F-4E1A-86E2-F8627E8BA5C1}"/>
            </a:ext>
          </a:extLst>
        </xdr:cNvPr>
        <xdr:cNvSpPr txBox="1">
          <a:spLocks noChangeArrowheads="1"/>
        </xdr:cNvSpPr>
      </xdr:nvSpPr>
      <xdr:spPr bwMode="auto">
        <a:xfrm>
          <a:off x="4851400" y="6477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35</xdr:row>
      <xdr:rowOff>133350</xdr:rowOff>
    </xdr:to>
    <xdr:sp macro="" textlink="">
      <xdr:nvSpPr>
        <xdr:cNvPr id="21" name="Text Box 43">
          <a:extLst>
            <a:ext uri="{FF2B5EF4-FFF2-40B4-BE49-F238E27FC236}">
              <a16:creationId xmlns:a16="http://schemas.microsoft.com/office/drawing/2014/main" id="{48AA2D7C-DAB6-44AB-B4EB-D11C804AC638}"/>
            </a:ext>
          </a:extLst>
        </xdr:cNvPr>
        <xdr:cNvSpPr txBox="1">
          <a:spLocks noChangeArrowheads="1"/>
        </xdr:cNvSpPr>
      </xdr:nvSpPr>
      <xdr:spPr bwMode="auto">
        <a:xfrm>
          <a:off x="4851400" y="6477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336550</xdr:colOff>
      <xdr:row>22</xdr:row>
      <xdr:rowOff>57150</xdr:rowOff>
    </xdr:to>
    <xdr:sp macro="" textlink="">
      <xdr:nvSpPr>
        <xdr:cNvPr id="22" name="Text Box 45">
          <a:extLst>
            <a:ext uri="{FF2B5EF4-FFF2-40B4-BE49-F238E27FC236}">
              <a16:creationId xmlns:a16="http://schemas.microsoft.com/office/drawing/2014/main" id="{DFC7FDE6-26A3-4037-931D-A4CAC81573CA}"/>
            </a:ext>
          </a:extLst>
        </xdr:cNvPr>
        <xdr:cNvSpPr txBox="1">
          <a:spLocks noChangeArrowheads="1"/>
        </xdr:cNvSpPr>
      </xdr:nvSpPr>
      <xdr:spPr bwMode="auto">
        <a:xfrm>
          <a:off x="4851400" y="4000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23" name="Text Box 46">
          <a:extLst>
            <a:ext uri="{FF2B5EF4-FFF2-40B4-BE49-F238E27FC236}">
              <a16:creationId xmlns:a16="http://schemas.microsoft.com/office/drawing/2014/main" id="{CD2FAEDF-0CD6-4817-ADC7-76CBDB5D4CDA}"/>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24" name="Text Box 47">
          <a:extLst>
            <a:ext uri="{FF2B5EF4-FFF2-40B4-BE49-F238E27FC236}">
              <a16:creationId xmlns:a16="http://schemas.microsoft.com/office/drawing/2014/main" id="{0F67C049-C1C1-4B99-834B-0F836CF5696C}"/>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xdr:row>
      <xdr:rowOff>0</xdr:rowOff>
    </xdr:from>
    <xdr:to>
      <xdr:col>2</xdr:col>
      <xdr:colOff>336550</xdr:colOff>
      <xdr:row>10</xdr:row>
      <xdr:rowOff>57150</xdr:rowOff>
    </xdr:to>
    <xdr:sp macro="" textlink="">
      <xdr:nvSpPr>
        <xdr:cNvPr id="25" name="Text Box 48">
          <a:extLst>
            <a:ext uri="{FF2B5EF4-FFF2-40B4-BE49-F238E27FC236}">
              <a16:creationId xmlns:a16="http://schemas.microsoft.com/office/drawing/2014/main" id="{D0E31BAF-553F-4817-AE84-A22324748961}"/>
            </a:ext>
          </a:extLst>
        </xdr:cNvPr>
        <xdr:cNvSpPr txBox="1">
          <a:spLocks noChangeArrowheads="1"/>
        </xdr:cNvSpPr>
      </xdr:nvSpPr>
      <xdr:spPr bwMode="auto">
        <a:xfrm>
          <a:off x="4851400" y="171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xdr:row>
      <xdr:rowOff>0</xdr:rowOff>
    </xdr:from>
    <xdr:to>
      <xdr:col>2</xdr:col>
      <xdr:colOff>336550</xdr:colOff>
      <xdr:row>4</xdr:row>
      <xdr:rowOff>57150</xdr:rowOff>
    </xdr:to>
    <xdr:sp macro="" textlink="">
      <xdr:nvSpPr>
        <xdr:cNvPr id="26" name="Text Box 49">
          <a:extLst>
            <a:ext uri="{FF2B5EF4-FFF2-40B4-BE49-F238E27FC236}">
              <a16:creationId xmlns:a16="http://schemas.microsoft.com/office/drawing/2014/main" id="{882D3B89-06A9-4139-8894-133B16BB7D1C}"/>
            </a:ext>
          </a:extLst>
        </xdr:cNvPr>
        <xdr:cNvSpPr txBox="1">
          <a:spLocks noChangeArrowheads="1"/>
        </xdr:cNvSpPr>
      </xdr:nvSpPr>
      <xdr:spPr bwMode="auto">
        <a:xfrm>
          <a:off x="4851400" y="571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xdr:row>
      <xdr:rowOff>0</xdr:rowOff>
    </xdr:from>
    <xdr:to>
      <xdr:col>2</xdr:col>
      <xdr:colOff>336550</xdr:colOff>
      <xdr:row>10</xdr:row>
      <xdr:rowOff>57150</xdr:rowOff>
    </xdr:to>
    <xdr:sp macro="" textlink="">
      <xdr:nvSpPr>
        <xdr:cNvPr id="27" name="Text Box 51">
          <a:extLst>
            <a:ext uri="{FF2B5EF4-FFF2-40B4-BE49-F238E27FC236}">
              <a16:creationId xmlns:a16="http://schemas.microsoft.com/office/drawing/2014/main" id="{6D561653-99C2-4617-B8CA-080CCC0DD1A5}"/>
            </a:ext>
          </a:extLst>
        </xdr:cNvPr>
        <xdr:cNvSpPr txBox="1">
          <a:spLocks noChangeArrowheads="1"/>
        </xdr:cNvSpPr>
      </xdr:nvSpPr>
      <xdr:spPr bwMode="auto">
        <a:xfrm>
          <a:off x="4851400" y="171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xdr:row>
      <xdr:rowOff>0</xdr:rowOff>
    </xdr:from>
    <xdr:to>
      <xdr:col>2</xdr:col>
      <xdr:colOff>336550</xdr:colOff>
      <xdr:row>10</xdr:row>
      <xdr:rowOff>57150</xdr:rowOff>
    </xdr:to>
    <xdr:sp macro="" textlink="">
      <xdr:nvSpPr>
        <xdr:cNvPr id="28" name="Text Box 52">
          <a:extLst>
            <a:ext uri="{FF2B5EF4-FFF2-40B4-BE49-F238E27FC236}">
              <a16:creationId xmlns:a16="http://schemas.microsoft.com/office/drawing/2014/main" id="{0F4CDC38-8157-4898-A565-863CB8FF6CC6}"/>
            </a:ext>
          </a:extLst>
        </xdr:cNvPr>
        <xdr:cNvSpPr txBox="1">
          <a:spLocks noChangeArrowheads="1"/>
        </xdr:cNvSpPr>
      </xdr:nvSpPr>
      <xdr:spPr bwMode="auto">
        <a:xfrm>
          <a:off x="4851400" y="171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29" name="Text Box 53">
          <a:extLst>
            <a:ext uri="{FF2B5EF4-FFF2-40B4-BE49-F238E27FC236}">
              <a16:creationId xmlns:a16="http://schemas.microsoft.com/office/drawing/2014/main" id="{86C12BBA-E39F-443F-80B4-EC4506094281}"/>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30" name="Text Box 54">
          <a:extLst>
            <a:ext uri="{FF2B5EF4-FFF2-40B4-BE49-F238E27FC236}">
              <a16:creationId xmlns:a16="http://schemas.microsoft.com/office/drawing/2014/main" id="{1A57B81E-B588-4E36-AF53-AFEC934D902E}"/>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31" name="Text Box 55">
          <a:extLst>
            <a:ext uri="{FF2B5EF4-FFF2-40B4-BE49-F238E27FC236}">
              <a16:creationId xmlns:a16="http://schemas.microsoft.com/office/drawing/2014/main" id="{1C968776-869F-42C0-B37E-C74692980150}"/>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32" name="Text Box 56">
          <a:extLst>
            <a:ext uri="{FF2B5EF4-FFF2-40B4-BE49-F238E27FC236}">
              <a16:creationId xmlns:a16="http://schemas.microsoft.com/office/drawing/2014/main" id="{6E09C34C-0C6B-4AC1-B454-ADFC74E204B4}"/>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336550</xdr:colOff>
      <xdr:row>22</xdr:row>
      <xdr:rowOff>57150</xdr:rowOff>
    </xdr:to>
    <xdr:sp macro="" textlink="">
      <xdr:nvSpPr>
        <xdr:cNvPr id="33" name="Text Box 57">
          <a:extLst>
            <a:ext uri="{FF2B5EF4-FFF2-40B4-BE49-F238E27FC236}">
              <a16:creationId xmlns:a16="http://schemas.microsoft.com/office/drawing/2014/main" id="{18C059DF-D90B-4A05-BF92-4D767AD14FCB}"/>
            </a:ext>
          </a:extLst>
        </xdr:cNvPr>
        <xdr:cNvSpPr txBox="1">
          <a:spLocks noChangeArrowheads="1"/>
        </xdr:cNvSpPr>
      </xdr:nvSpPr>
      <xdr:spPr bwMode="auto">
        <a:xfrm>
          <a:off x="4851400" y="4000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336550</xdr:colOff>
      <xdr:row>22</xdr:row>
      <xdr:rowOff>57150</xdr:rowOff>
    </xdr:to>
    <xdr:sp macro="" textlink="">
      <xdr:nvSpPr>
        <xdr:cNvPr id="34" name="Text Box 58">
          <a:extLst>
            <a:ext uri="{FF2B5EF4-FFF2-40B4-BE49-F238E27FC236}">
              <a16:creationId xmlns:a16="http://schemas.microsoft.com/office/drawing/2014/main" id="{BCD67345-AD4E-43C2-9E5A-19B5D4FD8DFF}"/>
            </a:ext>
          </a:extLst>
        </xdr:cNvPr>
        <xdr:cNvSpPr txBox="1">
          <a:spLocks noChangeArrowheads="1"/>
        </xdr:cNvSpPr>
      </xdr:nvSpPr>
      <xdr:spPr bwMode="auto">
        <a:xfrm>
          <a:off x="4851400" y="4000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35</xdr:row>
      <xdr:rowOff>133350</xdr:rowOff>
    </xdr:to>
    <xdr:sp macro="" textlink="">
      <xdr:nvSpPr>
        <xdr:cNvPr id="35" name="Text Box 61">
          <a:extLst>
            <a:ext uri="{FF2B5EF4-FFF2-40B4-BE49-F238E27FC236}">
              <a16:creationId xmlns:a16="http://schemas.microsoft.com/office/drawing/2014/main" id="{20652EE1-8DB0-4886-8B02-5C23395A9059}"/>
            </a:ext>
          </a:extLst>
        </xdr:cNvPr>
        <xdr:cNvSpPr txBox="1">
          <a:spLocks noChangeArrowheads="1"/>
        </xdr:cNvSpPr>
      </xdr:nvSpPr>
      <xdr:spPr bwMode="auto">
        <a:xfrm>
          <a:off x="4851400" y="6477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35</xdr:row>
      <xdr:rowOff>133350</xdr:rowOff>
    </xdr:to>
    <xdr:sp macro="" textlink="">
      <xdr:nvSpPr>
        <xdr:cNvPr id="36" name="Text Box 62">
          <a:extLst>
            <a:ext uri="{FF2B5EF4-FFF2-40B4-BE49-F238E27FC236}">
              <a16:creationId xmlns:a16="http://schemas.microsoft.com/office/drawing/2014/main" id="{DD6436E2-C1F4-40AA-9756-4040E2F51CE9}"/>
            </a:ext>
          </a:extLst>
        </xdr:cNvPr>
        <xdr:cNvSpPr txBox="1">
          <a:spLocks noChangeArrowheads="1"/>
        </xdr:cNvSpPr>
      </xdr:nvSpPr>
      <xdr:spPr bwMode="auto">
        <a:xfrm>
          <a:off x="4851400" y="6477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35</xdr:row>
      <xdr:rowOff>133350</xdr:rowOff>
    </xdr:to>
    <xdr:sp macro="" textlink="">
      <xdr:nvSpPr>
        <xdr:cNvPr id="37" name="Text Box 63">
          <a:extLst>
            <a:ext uri="{FF2B5EF4-FFF2-40B4-BE49-F238E27FC236}">
              <a16:creationId xmlns:a16="http://schemas.microsoft.com/office/drawing/2014/main" id="{B482189A-6DE0-43E9-ADF3-1921608B1D25}"/>
            </a:ext>
          </a:extLst>
        </xdr:cNvPr>
        <xdr:cNvSpPr txBox="1">
          <a:spLocks noChangeArrowheads="1"/>
        </xdr:cNvSpPr>
      </xdr:nvSpPr>
      <xdr:spPr bwMode="auto">
        <a:xfrm>
          <a:off x="4851400" y="6477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35</xdr:row>
      <xdr:rowOff>133350</xdr:rowOff>
    </xdr:to>
    <xdr:sp macro="" textlink="">
      <xdr:nvSpPr>
        <xdr:cNvPr id="38" name="Text Box 64">
          <a:extLst>
            <a:ext uri="{FF2B5EF4-FFF2-40B4-BE49-F238E27FC236}">
              <a16:creationId xmlns:a16="http://schemas.microsoft.com/office/drawing/2014/main" id="{19ABC5BD-EE93-4253-B7E0-25809362D7EB}"/>
            </a:ext>
          </a:extLst>
        </xdr:cNvPr>
        <xdr:cNvSpPr txBox="1">
          <a:spLocks noChangeArrowheads="1"/>
        </xdr:cNvSpPr>
      </xdr:nvSpPr>
      <xdr:spPr bwMode="auto">
        <a:xfrm>
          <a:off x="4851400" y="6477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39" name="Text Box 69">
          <a:extLst>
            <a:ext uri="{FF2B5EF4-FFF2-40B4-BE49-F238E27FC236}">
              <a16:creationId xmlns:a16="http://schemas.microsoft.com/office/drawing/2014/main" id="{1A5D4216-3A0E-42E7-9C1A-361F2E5E5440}"/>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40" name="Text Box 70">
          <a:extLst>
            <a:ext uri="{FF2B5EF4-FFF2-40B4-BE49-F238E27FC236}">
              <a16:creationId xmlns:a16="http://schemas.microsoft.com/office/drawing/2014/main" id="{7EF73240-4B23-4B8D-A7DC-E47C28BC4448}"/>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41" name="Text Box 71">
          <a:extLst>
            <a:ext uri="{FF2B5EF4-FFF2-40B4-BE49-F238E27FC236}">
              <a16:creationId xmlns:a16="http://schemas.microsoft.com/office/drawing/2014/main" id="{8D8C31CC-DB75-4815-A123-28B00E79E0F2}"/>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42" name="Text Box 72">
          <a:extLst>
            <a:ext uri="{FF2B5EF4-FFF2-40B4-BE49-F238E27FC236}">
              <a16:creationId xmlns:a16="http://schemas.microsoft.com/office/drawing/2014/main" id="{87BC5365-C94E-4840-9E55-39EAD9CE9C1D}"/>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260350</xdr:colOff>
      <xdr:row>35</xdr:row>
      <xdr:rowOff>57150</xdr:rowOff>
    </xdr:to>
    <xdr:sp macro="" textlink="">
      <xdr:nvSpPr>
        <xdr:cNvPr id="43" name="Text Box 73">
          <a:extLst>
            <a:ext uri="{FF2B5EF4-FFF2-40B4-BE49-F238E27FC236}">
              <a16:creationId xmlns:a16="http://schemas.microsoft.com/office/drawing/2014/main" id="{D42D177D-3F10-4B32-9182-A5C0D8331333}"/>
            </a:ext>
          </a:extLst>
        </xdr:cNvPr>
        <xdr:cNvSpPr txBox="1">
          <a:spLocks noChangeArrowheads="1"/>
        </xdr:cNvSpPr>
      </xdr:nvSpPr>
      <xdr:spPr bwMode="auto">
        <a:xfrm>
          <a:off x="4851400" y="6477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34</xdr:row>
      <xdr:rowOff>0</xdr:rowOff>
    </xdr:from>
    <xdr:to>
      <xdr:col>1</xdr:col>
      <xdr:colOff>2392594</xdr:colOff>
      <xdr:row>35</xdr:row>
      <xdr:rowOff>2171</xdr:rowOff>
    </xdr:to>
    <xdr:sp macro="" textlink="">
      <xdr:nvSpPr>
        <xdr:cNvPr id="44" name="text 6">
          <a:extLst>
            <a:ext uri="{FF2B5EF4-FFF2-40B4-BE49-F238E27FC236}">
              <a16:creationId xmlns:a16="http://schemas.microsoft.com/office/drawing/2014/main" id="{9122B3BC-A16F-4508-8C61-25892B7923B9}"/>
            </a:ext>
          </a:extLst>
        </xdr:cNvPr>
        <xdr:cNvSpPr txBox="1">
          <a:spLocks noChangeArrowheads="1"/>
        </xdr:cNvSpPr>
      </xdr:nvSpPr>
      <xdr:spPr bwMode="auto">
        <a:xfrm>
          <a:off x="2368550" y="6477000"/>
          <a:ext cx="287569" cy="192671"/>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34</xdr:row>
      <xdr:rowOff>0</xdr:rowOff>
    </xdr:from>
    <xdr:to>
      <xdr:col>2</xdr:col>
      <xdr:colOff>336550</xdr:colOff>
      <xdr:row>35</xdr:row>
      <xdr:rowOff>133350</xdr:rowOff>
    </xdr:to>
    <xdr:sp macro="" textlink="">
      <xdr:nvSpPr>
        <xdr:cNvPr id="45" name="Text Box 75">
          <a:extLst>
            <a:ext uri="{FF2B5EF4-FFF2-40B4-BE49-F238E27FC236}">
              <a16:creationId xmlns:a16="http://schemas.microsoft.com/office/drawing/2014/main" id="{07B0DB7C-B0D6-4606-9276-C793429435D5}"/>
            </a:ext>
          </a:extLst>
        </xdr:cNvPr>
        <xdr:cNvSpPr txBox="1">
          <a:spLocks noChangeArrowheads="1"/>
        </xdr:cNvSpPr>
      </xdr:nvSpPr>
      <xdr:spPr bwMode="auto">
        <a:xfrm>
          <a:off x="4851400" y="6477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35</xdr:row>
      <xdr:rowOff>133350</xdr:rowOff>
    </xdr:to>
    <xdr:sp macro="" textlink="">
      <xdr:nvSpPr>
        <xdr:cNvPr id="46" name="Text Box 77">
          <a:extLst>
            <a:ext uri="{FF2B5EF4-FFF2-40B4-BE49-F238E27FC236}">
              <a16:creationId xmlns:a16="http://schemas.microsoft.com/office/drawing/2014/main" id="{FB1736F5-AAC3-4D2B-97E0-806AE6BA0F07}"/>
            </a:ext>
          </a:extLst>
        </xdr:cNvPr>
        <xdr:cNvSpPr txBox="1">
          <a:spLocks noChangeArrowheads="1"/>
        </xdr:cNvSpPr>
      </xdr:nvSpPr>
      <xdr:spPr bwMode="auto">
        <a:xfrm>
          <a:off x="4851400" y="6477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260350</xdr:colOff>
      <xdr:row>35</xdr:row>
      <xdr:rowOff>57150</xdr:rowOff>
    </xdr:to>
    <xdr:sp macro="" textlink="">
      <xdr:nvSpPr>
        <xdr:cNvPr id="47" name="Text Box 78">
          <a:extLst>
            <a:ext uri="{FF2B5EF4-FFF2-40B4-BE49-F238E27FC236}">
              <a16:creationId xmlns:a16="http://schemas.microsoft.com/office/drawing/2014/main" id="{B36714B0-B9C2-4DBB-B4D9-3D7533C8A9FB}"/>
            </a:ext>
          </a:extLst>
        </xdr:cNvPr>
        <xdr:cNvSpPr txBox="1">
          <a:spLocks noChangeArrowheads="1"/>
        </xdr:cNvSpPr>
      </xdr:nvSpPr>
      <xdr:spPr bwMode="auto">
        <a:xfrm>
          <a:off x="4851400" y="6477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34</xdr:row>
      <xdr:rowOff>0</xdr:rowOff>
    </xdr:from>
    <xdr:to>
      <xdr:col>1</xdr:col>
      <xdr:colOff>2392594</xdr:colOff>
      <xdr:row>35</xdr:row>
      <xdr:rowOff>2173</xdr:rowOff>
    </xdr:to>
    <xdr:sp macro="" textlink="">
      <xdr:nvSpPr>
        <xdr:cNvPr id="48" name="text 6">
          <a:extLst>
            <a:ext uri="{FF2B5EF4-FFF2-40B4-BE49-F238E27FC236}">
              <a16:creationId xmlns:a16="http://schemas.microsoft.com/office/drawing/2014/main" id="{6FC281FD-07A7-40E0-B4F1-243415FD7C1B}"/>
            </a:ext>
          </a:extLst>
        </xdr:cNvPr>
        <xdr:cNvSpPr txBox="1">
          <a:spLocks noChangeArrowheads="1"/>
        </xdr:cNvSpPr>
      </xdr:nvSpPr>
      <xdr:spPr bwMode="auto">
        <a:xfrm>
          <a:off x="2368550" y="6477000"/>
          <a:ext cx="287569" cy="192673"/>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34</xdr:row>
      <xdr:rowOff>0</xdr:rowOff>
    </xdr:from>
    <xdr:to>
      <xdr:col>2</xdr:col>
      <xdr:colOff>336550</xdr:colOff>
      <xdr:row>35</xdr:row>
      <xdr:rowOff>133350</xdr:rowOff>
    </xdr:to>
    <xdr:sp macro="" textlink="">
      <xdr:nvSpPr>
        <xdr:cNvPr id="49" name="Text Box 80">
          <a:extLst>
            <a:ext uri="{FF2B5EF4-FFF2-40B4-BE49-F238E27FC236}">
              <a16:creationId xmlns:a16="http://schemas.microsoft.com/office/drawing/2014/main" id="{F866540D-FD96-461D-BB50-0A4D72CB4B7C}"/>
            </a:ext>
          </a:extLst>
        </xdr:cNvPr>
        <xdr:cNvSpPr txBox="1">
          <a:spLocks noChangeArrowheads="1"/>
        </xdr:cNvSpPr>
      </xdr:nvSpPr>
      <xdr:spPr bwMode="auto">
        <a:xfrm>
          <a:off x="4851400" y="6477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34</xdr:row>
      <xdr:rowOff>0</xdr:rowOff>
    </xdr:from>
    <xdr:ext cx="18531" cy="200526"/>
    <xdr:sp macro="" textlink="">
      <xdr:nvSpPr>
        <xdr:cNvPr id="50" name="Text Box 81">
          <a:extLst>
            <a:ext uri="{FF2B5EF4-FFF2-40B4-BE49-F238E27FC236}">
              <a16:creationId xmlns:a16="http://schemas.microsoft.com/office/drawing/2014/main" id="{D3BDC6B6-90D3-4AC8-938B-92DD11FE1E36}"/>
            </a:ext>
          </a:extLst>
        </xdr:cNvPr>
        <xdr:cNvSpPr txBox="1">
          <a:spLocks noChangeArrowheads="1"/>
        </xdr:cNvSpPr>
      </xdr:nvSpPr>
      <xdr:spPr bwMode="auto">
        <a:xfrm>
          <a:off x="4845050" y="647700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34</xdr:row>
      <xdr:rowOff>0</xdr:rowOff>
    </xdr:from>
    <xdr:to>
      <xdr:col>2</xdr:col>
      <xdr:colOff>336550</xdr:colOff>
      <xdr:row>35</xdr:row>
      <xdr:rowOff>133350</xdr:rowOff>
    </xdr:to>
    <xdr:sp macro="" textlink="">
      <xdr:nvSpPr>
        <xdr:cNvPr id="51" name="Text Box 82">
          <a:extLst>
            <a:ext uri="{FF2B5EF4-FFF2-40B4-BE49-F238E27FC236}">
              <a16:creationId xmlns:a16="http://schemas.microsoft.com/office/drawing/2014/main" id="{0A583D69-1448-427D-899B-805695E52F44}"/>
            </a:ext>
          </a:extLst>
        </xdr:cNvPr>
        <xdr:cNvSpPr txBox="1">
          <a:spLocks noChangeArrowheads="1"/>
        </xdr:cNvSpPr>
      </xdr:nvSpPr>
      <xdr:spPr bwMode="auto">
        <a:xfrm>
          <a:off x="4851400" y="6477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xdr:row>
      <xdr:rowOff>0</xdr:rowOff>
    </xdr:from>
    <xdr:to>
      <xdr:col>2</xdr:col>
      <xdr:colOff>260350</xdr:colOff>
      <xdr:row>3</xdr:row>
      <xdr:rowOff>95250</xdr:rowOff>
    </xdr:to>
    <xdr:sp macro="" textlink="">
      <xdr:nvSpPr>
        <xdr:cNvPr id="52" name="Text Box 83">
          <a:extLst>
            <a:ext uri="{FF2B5EF4-FFF2-40B4-BE49-F238E27FC236}">
              <a16:creationId xmlns:a16="http://schemas.microsoft.com/office/drawing/2014/main" id="{07C05AAA-39B4-4EB5-9A1D-1BD328EA5FD3}"/>
            </a:ext>
          </a:extLst>
        </xdr:cNvPr>
        <xdr:cNvSpPr txBox="1">
          <a:spLocks noChangeArrowheads="1"/>
        </xdr:cNvSpPr>
      </xdr:nvSpPr>
      <xdr:spPr bwMode="auto">
        <a:xfrm>
          <a:off x="4851400" y="381000"/>
          <a:ext cx="2603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3</xdr:row>
      <xdr:rowOff>0</xdr:rowOff>
    </xdr:from>
    <xdr:to>
      <xdr:col>1</xdr:col>
      <xdr:colOff>2396132</xdr:colOff>
      <xdr:row>4</xdr:row>
      <xdr:rowOff>2697</xdr:rowOff>
    </xdr:to>
    <xdr:sp macro="" textlink="">
      <xdr:nvSpPr>
        <xdr:cNvPr id="53" name="text 6">
          <a:extLst>
            <a:ext uri="{FF2B5EF4-FFF2-40B4-BE49-F238E27FC236}">
              <a16:creationId xmlns:a16="http://schemas.microsoft.com/office/drawing/2014/main" id="{517081D9-9505-4BBD-BB2C-445E24921DFF}"/>
            </a:ext>
          </a:extLst>
        </xdr:cNvPr>
        <xdr:cNvSpPr txBox="1">
          <a:spLocks noChangeArrowheads="1"/>
        </xdr:cNvSpPr>
      </xdr:nvSpPr>
      <xdr:spPr bwMode="auto">
        <a:xfrm>
          <a:off x="2368550" y="571500"/>
          <a:ext cx="291107" cy="193197"/>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3</xdr:row>
      <xdr:rowOff>0</xdr:rowOff>
    </xdr:from>
    <xdr:to>
      <xdr:col>2</xdr:col>
      <xdr:colOff>336550</xdr:colOff>
      <xdr:row>4</xdr:row>
      <xdr:rowOff>57150</xdr:rowOff>
    </xdr:to>
    <xdr:sp macro="" textlink="">
      <xdr:nvSpPr>
        <xdr:cNvPr id="54" name="Text Box 85">
          <a:extLst>
            <a:ext uri="{FF2B5EF4-FFF2-40B4-BE49-F238E27FC236}">
              <a16:creationId xmlns:a16="http://schemas.microsoft.com/office/drawing/2014/main" id="{6151B297-1C0F-4BB9-8DBC-8447A8915F30}"/>
            </a:ext>
          </a:extLst>
        </xdr:cNvPr>
        <xdr:cNvSpPr txBox="1">
          <a:spLocks noChangeArrowheads="1"/>
        </xdr:cNvSpPr>
      </xdr:nvSpPr>
      <xdr:spPr bwMode="auto">
        <a:xfrm>
          <a:off x="4851400" y="571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3</xdr:row>
      <xdr:rowOff>0</xdr:rowOff>
    </xdr:from>
    <xdr:ext cx="18531" cy="203089"/>
    <xdr:sp macro="" textlink="">
      <xdr:nvSpPr>
        <xdr:cNvPr id="55" name="Text Box 86">
          <a:extLst>
            <a:ext uri="{FF2B5EF4-FFF2-40B4-BE49-F238E27FC236}">
              <a16:creationId xmlns:a16="http://schemas.microsoft.com/office/drawing/2014/main" id="{9C3E006D-9622-4424-8D4E-A4C2837FAF4B}"/>
            </a:ext>
          </a:extLst>
        </xdr:cNvPr>
        <xdr:cNvSpPr txBox="1">
          <a:spLocks noChangeArrowheads="1"/>
        </xdr:cNvSpPr>
      </xdr:nvSpPr>
      <xdr:spPr bwMode="auto">
        <a:xfrm>
          <a:off x="4845050" y="571500"/>
          <a:ext cx="18531" cy="203089"/>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13</xdr:row>
      <xdr:rowOff>0</xdr:rowOff>
    </xdr:from>
    <xdr:to>
      <xdr:col>2</xdr:col>
      <xdr:colOff>336550</xdr:colOff>
      <xdr:row>14</xdr:row>
      <xdr:rowOff>57150</xdr:rowOff>
    </xdr:to>
    <xdr:sp macro="" textlink="">
      <xdr:nvSpPr>
        <xdr:cNvPr id="56" name="Text Box 88">
          <a:extLst>
            <a:ext uri="{FF2B5EF4-FFF2-40B4-BE49-F238E27FC236}">
              <a16:creationId xmlns:a16="http://schemas.microsoft.com/office/drawing/2014/main" id="{5C0B4293-DA5F-4EBD-A2D1-B2676859CF64}"/>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57" name="Text Box 89">
          <a:extLst>
            <a:ext uri="{FF2B5EF4-FFF2-40B4-BE49-F238E27FC236}">
              <a16:creationId xmlns:a16="http://schemas.microsoft.com/office/drawing/2014/main" id="{5E704312-95BB-4871-A7D1-740455019328}"/>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58" name="Text Box 90">
          <a:extLst>
            <a:ext uri="{FF2B5EF4-FFF2-40B4-BE49-F238E27FC236}">
              <a16:creationId xmlns:a16="http://schemas.microsoft.com/office/drawing/2014/main" id="{5519598A-A1B5-4351-83CE-00E77D49F494}"/>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59" name="Text Box 91">
          <a:extLst>
            <a:ext uri="{FF2B5EF4-FFF2-40B4-BE49-F238E27FC236}">
              <a16:creationId xmlns:a16="http://schemas.microsoft.com/office/drawing/2014/main" id="{33B9FE90-5D24-4866-B281-D3A3D529B0B4}"/>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60" name="Text Box 92">
          <a:extLst>
            <a:ext uri="{FF2B5EF4-FFF2-40B4-BE49-F238E27FC236}">
              <a16:creationId xmlns:a16="http://schemas.microsoft.com/office/drawing/2014/main" id="{C84BCA0A-B63C-4EA6-824F-EDBC17264BEA}"/>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61" name="Text Box 93">
          <a:extLst>
            <a:ext uri="{FF2B5EF4-FFF2-40B4-BE49-F238E27FC236}">
              <a16:creationId xmlns:a16="http://schemas.microsoft.com/office/drawing/2014/main" id="{87D57AC7-D97E-47C2-AB51-C00F0041237D}"/>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22</xdr:row>
      <xdr:rowOff>0</xdr:rowOff>
    </xdr:from>
    <xdr:to>
      <xdr:col>2</xdr:col>
      <xdr:colOff>336550</xdr:colOff>
      <xdr:row>23</xdr:row>
      <xdr:rowOff>57150</xdr:rowOff>
    </xdr:to>
    <xdr:sp macro="" textlink="">
      <xdr:nvSpPr>
        <xdr:cNvPr id="62" name="Text Box 96">
          <a:extLst>
            <a:ext uri="{FF2B5EF4-FFF2-40B4-BE49-F238E27FC236}">
              <a16:creationId xmlns:a16="http://schemas.microsoft.com/office/drawing/2014/main" id="{8512FF87-CFA5-4195-85F6-DFC84D810665}"/>
            </a:ext>
          </a:extLst>
        </xdr:cNvPr>
        <xdr:cNvSpPr txBox="1">
          <a:spLocks noChangeArrowheads="1"/>
        </xdr:cNvSpPr>
      </xdr:nvSpPr>
      <xdr:spPr bwMode="auto">
        <a:xfrm>
          <a:off x="4851400" y="4191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22</xdr:row>
      <xdr:rowOff>0</xdr:rowOff>
    </xdr:from>
    <xdr:to>
      <xdr:col>2</xdr:col>
      <xdr:colOff>336550</xdr:colOff>
      <xdr:row>23</xdr:row>
      <xdr:rowOff>57150</xdr:rowOff>
    </xdr:to>
    <xdr:sp macro="" textlink="">
      <xdr:nvSpPr>
        <xdr:cNvPr id="63" name="Text Box 97">
          <a:extLst>
            <a:ext uri="{FF2B5EF4-FFF2-40B4-BE49-F238E27FC236}">
              <a16:creationId xmlns:a16="http://schemas.microsoft.com/office/drawing/2014/main" id="{1E423BCD-81B4-4C50-AF4E-8946C4415444}"/>
            </a:ext>
          </a:extLst>
        </xdr:cNvPr>
        <xdr:cNvSpPr txBox="1">
          <a:spLocks noChangeArrowheads="1"/>
        </xdr:cNvSpPr>
      </xdr:nvSpPr>
      <xdr:spPr bwMode="auto">
        <a:xfrm>
          <a:off x="4851400" y="4191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22</xdr:row>
      <xdr:rowOff>0</xdr:rowOff>
    </xdr:from>
    <xdr:to>
      <xdr:col>2</xdr:col>
      <xdr:colOff>336550</xdr:colOff>
      <xdr:row>23</xdr:row>
      <xdr:rowOff>57150</xdr:rowOff>
    </xdr:to>
    <xdr:sp macro="" textlink="">
      <xdr:nvSpPr>
        <xdr:cNvPr id="64" name="Text Box 98">
          <a:extLst>
            <a:ext uri="{FF2B5EF4-FFF2-40B4-BE49-F238E27FC236}">
              <a16:creationId xmlns:a16="http://schemas.microsoft.com/office/drawing/2014/main" id="{CCCAEECE-DCEA-4E02-82AB-8A7C2750644E}"/>
            </a:ext>
          </a:extLst>
        </xdr:cNvPr>
        <xdr:cNvSpPr txBox="1">
          <a:spLocks noChangeArrowheads="1"/>
        </xdr:cNvSpPr>
      </xdr:nvSpPr>
      <xdr:spPr bwMode="auto">
        <a:xfrm>
          <a:off x="4851400" y="4191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22</xdr:row>
      <xdr:rowOff>0</xdr:rowOff>
    </xdr:from>
    <xdr:to>
      <xdr:col>2</xdr:col>
      <xdr:colOff>336550</xdr:colOff>
      <xdr:row>23</xdr:row>
      <xdr:rowOff>57150</xdr:rowOff>
    </xdr:to>
    <xdr:sp macro="" textlink="">
      <xdr:nvSpPr>
        <xdr:cNvPr id="65" name="Text Box 99">
          <a:extLst>
            <a:ext uri="{FF2B5EF4-FFF2-40B4-BE49-F238E27FC236}">
              <a16:creationId xmlns:a16="http://schemas.microsoft.com/office/drawing/2014/main" id="{7C47BFE7-8240-49A2-9C07-D7802B92C303}"/>
            </a:ext>
          </a:extLst>
        </xdr:cNvPr>
        <xdr:cNvSpPr txBox="1">
          <a:spLocks noChangeArrowheads="1"/>
        </xdr:cNvSpPr>
      </xdr:nvSpPr>
      <xdr:spPr bwMode="auto">
        <a:xfrm>
          <a:off x="4851400" y="4191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336550</xdr:colOff>
      <xdr:row>30</xdr:row>
      <xdr:rowOff>57150</xdr:rowOff>
    </xdr:to>
    <xdr:sp macro="" textlink="">
      <xdr:nvSpPr>
        <xdr:cNvPr id="66" name="Text Box 100">
          <a:extLst>
            <a:ext uri="{FF2B5EF4-FFF2-40B4-BE49-F238E27FC236}">
              <a16:creationId xmlns:a16="http://schemas.microsoft.com/office/drawing/2014/main" id="{9B5F60E4-B7A9-4071-B8E2-B551E47DA8CC}"/>
            </a:ext>
          </a:extLst>
        </xdr:cNvPr>
        <xdr:cNvSpPr txBox="1">
          <a:spLocks noChangeArrowheads="1"/>
        </xdr:cNvSpPr>
      </xdr:nvSpPr>
      <xdr:spPr bwMode="auto">
        <a:xfrm>
          <a:off x="4851400" y="552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336550</xdr:colOff>
      <xdr:row>30</xdr:row>
      <xdr:rowOff>57150</xdr:rowOff>
    </xdr:to>
    <xdr:sp macro="" textlink="">
      <xdr:nvSpPr>
        <xdr:cNvPr id="67" name="Text Box 101">
          <a:extLst>
            <a:ext uri="{FF2B5EF4-FFF2-40B4-BE49-F238E27FC236}">
              <a16:creationId xmlns:a16="http://schemas.microsoft.com/office/drawing/2014/main" id="{16809E1D-8956-4C96-AD72-BABDABED3BA1}"/>
            </a:ext>
          </a:extLst>
        </xdr:cNvPr>
        <xdr:cNvSpPr txBox="1">
          <a:spLocks noChangeArrowheads="1"/>
        </xdr:cNvSpPr>
      </xdr:nvSpPr>
      <xdr:spPr bwMode="auto">
        <a:xfrm>
          <a:off x="4851400" y="552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336550</xdr:colOff>
      <xdr:row>30</xdr:row>
      <xdr:rowOff>57150</xdr:rowOff>
    </xdr:to>
    <xdr:sp macro="" textlink="">
      <xdr:nvSpPr>
        <xdr:cNvPr id="68" name="Text Box 102">
          <a:extLst>
            <a:ext uri="{FF2B5EF4-FFF2-40B4-BE49-F238E27FC236}">
              <a16:creationId xmlns:a16="http://schemas.microsoft.com/office/drawing/2014/main" id="{1EE8DB04-93DC-45CB-89AF-233BF28ABDF2}"/>
            </a:ext>
          </a:extLst>
        </xdr:cNvPr>
        <xdr:cNvSpPr txBox="1">
          <a:spLocks noChangeArrowheads="1"/>
        </xdr:cNvSpPr>
      </xdr:nvSpPr>
      <xdr:spPr bwMode="auto">
        <a:xfrm>
          <a:off x="4851400" y="552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336550</xdr:colOff>
      <xdr:row>30</xdr:row>
      <xdr:rowOff>57150</xdr:rowOff>
    </xdr:to>
    <xdr:sp macro="" textlink="">
      <xdr:nvSpPr>
        <xdr:cNvPr id="69" name="Text Box 103">
          <a:extLst>
            <a:ext uri="{FF2B5EF4-FFF2-40B4-BE49-F238E27FC236}">
              <a16:creationId xmlns:a16="http://schemas.microsoft.com/office/drawing/2014/main" id="{11D127DE-5553-4954-B03F-7C6FB438D610}"/>
            </a:ext>
          </a:extLst>
        </xdr:cNvPr>
        <xdr:cNvSpPr txBox="1">
          <a:spLocks noChangeArrowheads="1"/>
        </xdr:cNvSpPr>
      </xdr:nvSpPr>
      <xdr:spPr bwMode="auto">
        <a:xfrm>
          <a:off x="4851400" y="552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35</xdr:row>
      <xdr:rowOff>57150</xdr:rowOff>
    </xdr:to>
    <xdr:sp macro="" textlink="">
      <xdr:nvSpPr>
        <xdr:cNvPr id="70" name="Text Box 104">
          <a:extLst>
            <a:ext uri="{FF2B5EF4-FFF2-40B4-BE49-F238E27FC236}">
              <a16:creationId xmlns:a16="http://schemas.microsoft.com/office/drawing/2014/main" id="{0FDBB946-FA66-42BF-A31F-E202E1A5DE07}"/>
            </a:ext>
          </a:extLst>
        </xdr:cNvPr>
        <xdr:cNvSpPr txBox="1">
          <a:spLocks noChangeArrowheads="1"/>
        </xdr:cNvSpPr>
      </xdr:nvSpPr>
      <xdr:spPr bwMode="auto">
        <a:xfrm>
          <a:off x="4851400" y="6477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35</xdr:row>
      <xdr:rowOff>57150</xdr:rowOff>
    </xdr:to>
    <xdr:sp macro="" textlink="">
      <xdr:nvSpPr>
        <xdr:cNvPr id="71" name="Text Box 105">
          <a:extLst>
            <a:ext uri="{FF2B5EF4-FFF2-40B4-BE49-F238E27FC236}">
              <a16:creationId xmlns:a16="http://schemas.microsoft.com/office/drawing/2014/main" id="{12359EF1-EF1B-4107-87EC-E6E362FC7525}"/>
            </a:ext>
          </a:extLst>
        </xdr:cNvPr>
        <xdr:cNvSpPr txBox="1">
          <a:spLocks noChangeArrowheads="1"/>
        </xdr:cNvSpPr>
      </xdr:nvSpPr>
      <xdr:spPr bwMode="auto">
        <a:xfrm>
          <a:off x="4851400" y="6477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35</xdr:row>
      <xdr:rowOff>57150</xdr:rowOff>
    </xdr:to>
    <xdr:sp macro="" textlink="">
      <xdr:nvSpPr>
        <xdr:cNvPr id="72" name="Text Box 106">
          <a:extLst>
            <a:ext uri="{FF2B5EF4-FFF2-40B4-BE49-F238E27FC236}">
              <a16:creationId xmlns:a16="http://schemas.microsoft.com/office/drawing/2014/main" id="{0E22111C-50BD-47B4-8179-C92DED1E125E}"/>
            </a:ext>
          </a:extLst>
        </xdr:cNvPr>
        <xdr:cNvSpPr txBox="1">
          <a:spLocks noChangeArrowheads="1"/>
        </xdr:cNvSpPr>
      </xdr:nvSpPr>
      <xdr:spPr bwMode="auto">
        <a:xfrm>
          <a:off x="4851400" y="6477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35</xdr:row>
      <xdr:rowOff>57150</xdr:rowOff>
    </xdr:to>
    <xdr:sp macro="" textlink="">
      <xdr:nvSpPr>
        <xdr:cNvPr id="73" name="Text Box 107">
          <a:extLst>
            <a:ext uri="{FF2B5EF4-FFF2-40B4-BE49-F238E27FC236}">
              <a16:creationId xmlns:a16="http://schemas.microsoft.com/office/drawing/2014/main" id="{21E2CF54-CB50-408F-872F-6FFB0D7C9986}"/>
            </a:ext>
          </a:extLst>
        </xdr:cNvPr>
        <xdr:cNvSpPr txBox="1">
          <a:spLocks noChangeArrowheads="1"/>
        </xdr:cNvSpPr>
      </xdr:nvSpPr>
      <xdr:spPr bwMode="auto">
        <a:xfrm>
          <a:off x="4851400" y="6477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35</xdr:row>
      <xdr:rowOff>57150</xdr:rowOff>
    </xdr:to>
    <xdr:sp macro="" textlink="">
      <xdr:nvSpPr>
        <xdr:cNvPr id="74" name="Text Box 108">
          <a:extLst>
            <a:ext uri="{FF2B5EF4-FFF2-40B4-BE49-F238E27FC236}">
              <a16:creationId xmlns:a16="http://schemas.microsoft.com/office/drawing/2014/main" id="{B0BF48F9-E022-41C1-9A5B-14B483FFC428}"/>
            </a:ext>
          </a:extLst>
        </xdr:cNvPr>
        <xdr:cNvSpPr txBox="1">
          <a:spLocks noChangeArrowheads="1"/>
        </xdr:cNvSpPr>
      </xdr:nvSpPr>
      <xdr:spPr bwMode="auto">
        <a:xfrm>
          <a:off x="4851400" y="6477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23</xdr:row>
      <xdr:rowOff>457200</xdr:rowOff>
    </xdr:from>
    <xdr:to>
      <xdr:col>2</xdr:col>
      <xdr:colOff>336550</xdr:colOff>
      <xdr:row>25</xdr:row>
      <xdr:rowOff>0</xdr:rowOff>
    </xdr:to>
    <xdr:sp macro="" textlink="">
      <xdr:nvSpPr>
        <xdr:cNvPr id="75" name="Text Box 34">
          <a:extLst>
            <a:ext uri="{FF2B5EF4-FFF2-40B4-BE49-F238E27FC236}">
              <a16:creationId xmlns:a16="http://schemas.microsoft.com/office/drawing/2014/main" id="{219FE8D7-F13A-431A-A058-66AD432F58EE}"/>
            </a:ext>
          </a:extLst>
        </xdr:cNvPr>
        <xdr:cNvSpPr txBox="1">
          <a:spLocks noChangeArrowheads="1"/>
        </xdr:cNvSpPr>
      </xdr:nvSpPr>
      <xdr:spPr bwMode="auto">
        <a:xfrm>
          <a:off x="4851400" y="45720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23</xdr:row>
      <xdr:rowOff>0</xdr:rowOff>
    </xdr:from>
    <xdr:to>
      <xdr:col>2</xdr:col>
      <xdr:colOff>336550</xdr:colOff>
      <xdr:row>24</xdr:row>
      <xdr:rowOff>133350</xdr:rowOff>
    </xdr:to>
    <xdr:sp macro="" textlink="">
      <xdr:nvSpPr>
        <xdr:cNvPr id="76" name="Text Box 49">
          <a:extLst>
            <a:ext uri="{FF2B5EF4-FFF2-40B4-BE49-F238E27FC236}">
              <a16:creationId xmlns:a16="http://schemas.microsoft.com/office/drawing/2014/main" id="{71AACB5F-40F7-46DC-A4FA-53AAF5A74538}"/>
            </a:ext>
          </a:extLst>
        </xdr:cNvPr>
        <xdr:cNvSpPr txBox="1">
          <a:spLocks noChangeArrowheads="1"/>
        </xdr:cNvSpPr>
      </xdr:nvSpPr>
      <xdr:spPr bwMode="auto">
        <a:xfrm>
          <a:off x="4851400" y="43815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133350</xdr:rowOff>
    </xdr:to>
    <xdr:sp macro="" textlink="">
      <xdr:nvSpPr>
        <xdr:cNvPr id="77" name="Text Box 34">
          <a:extLst>
            <a:ext uri="{FF2B5EF4-FFF2-40B4-BE49-F238E27FC236}">
              <a16:creationId xmlns:a16="http://schemas.microsoft.com/office/drawing/2014/main" id="{36773540-8CD1-44DA-B46D-05F4EAB1151D}"/>
            </a:ext>
          </a:extLst>
        </xdr:cNvPr>
        <xdr:cNvSpPr txBox="1">
          <a:spLocks noChangeArrowheads="1"/>
        </xdr:cNvSpPr>
      </xdr:nvSpPr>
      <xdr:spPr bwMode="auto">
        <a:xfrm>
          <a:off x="4851400" y="5715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133350</xdr:rowOff>
    </xdr:to>
    <xdr:sp macro="" textlink="">
      <xdr:nvSpPr>
        <xdr:cNvPr id="78" name="Text Box 49">
          <a:extLst>
            <a:ext uri="{FF2B5EF4-FFF2-40B4-BE49-F238E27FC236}">
              <a16:creationId xmlns:a16="http://schemas.microsoft.com/office/drawing/2014/main" id="{2200A319-CE1B-4BB0-AC0F-767CE67FC41F}"/>
            </a:ext>
          </a:extLst>
        </xdr:cNvPr>
        <xdr:cNvSpPr txBox="1">
          <a:spLocks noChangeArrowheads="1"/>
        </xdr:cNvSpPr>
      </xdr:nvSpPr>
      <xdr:spPr bwMode="auto">
        <a:xfrm>
          <a:off x="4851400" y="5715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35</xdr:row>
      <xdr:rowOff>133350</xdr:rowOff>
    </xdr:to>
    <xdr:sp macro="" textlink="">
      <xdr:nvSpPr>
        <xdr:cNvPr id="79" name="Text Box 34">
          <a:extLst>
            <a:ext uri="{FF2B5EF4-FFF2-40B4-BE49-F238E27FC236}">
              <a16:creationId xmlns:a16="http://schemas.microsoft.com/office/drawing/2014/main" id="{07D9526C-09A4-4D30-A9A5-BEA74F938B63}"/>
            </a:ext>
          </a:extLst>
        </xdr:cNvPr>
        <xdr:cNvSpPr txBox="1">
          <a:spLocks noChangeArrowheads="1"/>
        </xdr:cNvSpPr>
      </xdr:nvSpPr>
      <xdr:spPr bwMode="auto">
        <a:xfrm>
          <a:off x="4851400" y="6477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35</xdr:row>
      <xdr:rowOff>133350</xdr:rowOff>
    </xdr:to>
    <xdr:sp macro="" textlink="">
      <xdr:nvSpPr>
        <xdr:cNvPr id="80" name="Text Box 49">
          <a:extLst>
            <a:ext uri="{FF2B5EF4-FFF2-40B4-BE49-F238E27FC236}">
              <a16:creationId xmlns:a16="http://schemas.microsoft.com/office/drawing/2014/main" id="{2BC1CA86-19F1-44C2-9CF2-4D60A98D6A53}"/>
            </a:ext>
          </a:extLst>
        </xdr:cNvPr>
        <xdr:cNvSpPr txBox="1">
          <a:spLocks noChangeArrowheads="1"/>
        </xdr:cNvSpPr>
      </xdr:nvSpPr>
      <xdr:spPr bwMode="auto">
        <a:xfrm>
          <a:off x="4851400" y="6477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35</xdr:row>
      <xdr:rowOff>133350</xdr:rowOff>
    </xdr:to>
    <xdr:sp macro="" textlink="">
      <xdr:nvSpPr>
        <xdr:cNvPr id="81" name="Text Box 34">
          <a:extLst>
            <a:ext uri="{FF2B5EF4-FFF2-40B4-BE49-F238E27FC236}">
              <a16:creationId xmlns:a16="http://schemas.microsoft.com/office/drawing/2014/main" id="{5D9A8383-0251-4380-B948-7E35C5E5711C}"/>
            </a:ext>
          </a:extLst>
        </xdr:cNvPr>
        <xdr:cNvSpPr txBox="1">
          <a:spLocks noChangeArrowheads="1"/>
        </xdr:cNvSpPr>
      </xdr:nvSpPr>
      <xdr:spPr bwMode="auto">
        <a:xfrm>
          <a:off x="4851400" y="6477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35</xdr:row>
      <xdr:rowOff>133350</xdr:rowOff>
    </xdr:to>
    <xdr:sp macro="" textlink="">
      <xdr:nvSpPr>
        <xdr:cNvPr id="82" name="Text Box 49">
          <a:extLst>
            <a:ext uri="{FF2B5EF4-FFF2-40B4-BE49-F238E27FC236}">
              <a16:creationId xmlns:a16="http://schemas.microsoft.com/office/drawing/2014/main" id="{3D600949-6CD1-434A-B53A-8D1EB0C7BF42}"/>
            </a:ext>
          </a:extLst>
        </xdr:cNvPr>
        <xdr:cNvSpPr txBox="1">
          <a:spLocks noChangeArrowheads="1"/>
        </xdr:cNvSpPr>
      </xdr:nvSpPr>
      <xdr:spPr bwMode="auto">
        <a:xfrm>
          <a:off x="4851400" y="6477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12</xdr:row>
      <xdr:rowOff>0</xdr:rowOff>
    </xdr:from>
    <xdr:to>
      <xdr:col>2</xdr:col>
      <xdr:colOff>260350</xdr:colOff>
      <xdr:row>13</xdr:row>
      <xdr:rowOff>0</xdr:rowOff>
    </xdr:to>
    <xdr:sp macro="" textlink="">
      <xdr:nvSpPr>
        <xdr:cNvPr id="83" name="text 8">
          <a:extLst>
            <a:ext uri="{FF2B5EF4-FFF2-40B4-BE49-F238E27FC236}">
              <a16:creationId xmlns:a16="http://schemas.microsoft.com/office/drawing/2014/main" id="{47DEF26F-A7AE-468C-A216-7569F1CBAAB7}"/>
            </a:ext>
          </a:extLst>
        </xdr:cNvPr>
        <xdr:cNvSpPr txBox="1">
          <a:spLocks noChangeArrowheads="1"/>
        </xdr:cNvSpPr>
      </xdr:nvSpPr>
      <xdr:spPr bwMode="auto">
        <a:xfrm>
          <a:off x="4851400" y="2286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12</xdr:row>
      <xdr:rowOff>0</xdr:rowOff>
    </xdr:from>
    <xdr:to>
      <xdr:col>2</xdr:col>
      <xdr:colOff>260350</xdr:colOff>
      <xdr:row>13</xdr:row>
      <xdr:rowOff>0</xdr:rowOff>
    </xdr:to>
    <xdr:sp macro="" textlink="">
      <xdr:nvSpPr>
        <xdr:cNvPr id="84" name="text 8">
          <a:extLst>
            <a:ext uri="{FF2B5EF4-FFF2-40B4-BE49-F238E27FC236}">
              <a16:creationId xmlns:a16="http://schemas.microsoft.com/office/drawing/2014/main" id="{60D4A104-D3E2-4B94-8B35-F47DAEF3D35B}"/>
            </a:ext>
          </a:extLst>
        </xdr:cNvPr>
        <xdr:cNvSpPr txBox="1">
          <a:spLocks noChangeArrowheads="1"/>
        </xdr:cNvSpPr>
      </xdr:nvSpPr>
      <xdr:spPr bwMode="auto">
        <a:xfrm>
          <a:off x="4851400" y="2286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85" name="Text Box 38">
          <a:extLst>
            <a:ext uri="{FF2B5EF4-FFF2-40B4-BE49-F238E27FC236}">
              <a16:creationId xmlns:a16="http://schemas.microsoft.com/office/drawing/2014/main" id="{A03DD46C-27AE-4AAD-B343-386C9539A8CF}"/>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86" name="Text Box 46">
          <a:extLst>
            <a:ext uri="{FF2B5EF4-FFF2-40B4-BE49-F238E27FC236}">
              <a16:creationId xmlns:a16="http://schemas.microsoft.com/office/drawing/2014/main" id="{48B8BDB1-3630-4EA2-8FF4-B28B9FEDF8F1}"/>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87" name="Text Box 55">
          <a:extLst>
            <a:ext uri="{FF2B5EF4-FFF2-40B4-BE49-F238E27FC236}">
              <a16:creationId xmlns:a16="http://schemas.microsoft.com/office/drawing/2014/main" id="{90E2796E-55C5-4A49-9B17-3AF7EACD7650}"/>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88" name="Text Box 56">
          <a:extLst>
            <a:ext uri="{FF2B5EF4-FFF2-40B4-BE49-F238E27FC236}">
              <a16:creationId xmlns:a16="http://schemas.microsoft.com/office/drawing/2014/main" id="{076066BA-E197-4A8C-A25E-99DAE26EDB52}"/>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89" name="Text Box 88">
          <a:extLst>
            <a:ext uri="{FF2B5EF4-FFF2-40B4-BE49-F238E27FC236}">
              <a16:creationId xmlns:a16="http://schemas.microsoft.com/office/drawing/2014/main" id="{FB1FD52B-0CC2-41B0-A86B-D7437B4E52FD}"/>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90" name="Text Box 89">
          <a:extLst>
            <a:ext uri="{FF2B5EF4-FFF2-40B4-BE49-F238E27FC236}">
              <a16:creationId xmlns:a16="http://schemas.microsoft.com/office/drawing/2014/main" id="{07D613A2-2E51-4150-AAC8-0D481B93CC12}"/>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14</xdr:row>
      <xdr:rowOff>0</xdr:rowOff>
    </xdr:from>
    <xdr:to>
      <xdr:col>2</xdr:col>
      <xdr:colOff>279400</xdr:colOff>
      <xdr:row>15</xdr:row>
      <xdr:rowOff>57150</xdr:rowOff>
    </xdr:to>
    <xdr:sp macro="" textlink="">
      <xdr:nvSpPr>
        <xdr:cNvPr id="91" name="Text Box 65">
          <a:extLst>
            <a:ext uri="{FF2B5EF4-FFF2-40B4-BE49-F238E27FC236}">
              <a16:creationId xmlns:a16="http://schemas.microsoft.com/office/drawing/2014/main" id="{A70DC533-6B2B-49CC-BB9C-D93B891A70D8}"/>
            </a:ext>
          </a:extLst>
        </xdr:cNvPr>
        <xdr:cNvSpPr txBox="1">
          <a:spLocks noChangeArrowheads="1"/>
        </xdr:cNvSpPr>
      </xdr:nvSpPr>
      <xdr:spPr bwMode="auto">
        <a:xfrm>
          <a:off x="4851400" y="2667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14</xdr:row>
      <xdr:rowOff>0</xdr:rowOff>
    </xdr:from>
    <xdr:to>
      <xdr:col>2</xdr:col>
      <xdr:colOff>279400</xdr:colOff>
      <xdr:row>15</xdr:row>
      <xdr:rowOff>57150</xdr:rowOff>
    </xdr:to>
    <xdr:sp macro="" textlink="">
      <xdr:nvSpPr>
        <xdr:cNvPr id="92" name="Text Box 66">
          <a:extLst>
            <a:ext uri="{FF2B5EF4-FFF2-40B4-BE49-F238E27FC236}">
              <a16:creationId xmlns:a16="http://schemas.microsoft.com/office/drawing/2014/main" id="{2131C37B-B287-4FCD-8130-B5D36A776381}"/>
            </a:ext>
          </a:extLst>
        </xdr:cNvPr>
        <xdr:cNvSpPr txBox="1">
          <a:spLocks noChangeArrowheads="1"/>
        </xdr:cNvSpPr>
      </xdr:nvSpPr>
      <xdr:spPr bwMode="auto">
        <a:xfrm>
          <a:off x="4851400" y="2667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14</xdr:row>
      <xdr:rowOff>0</xdr:rowOff>
    </xdr:from>
    <xdr:to>
      <xdr:col>2</xdr:col>
      <xdr:colOff>279400</xdr:colOff>
      <xdr:row>15</xdr:row>
      <xdr:rowOff>95250</xdr:rowOff>
    </xdr:to>
    <xdr:sp macro="" textlink="">
      <xdr:nvSpPr>
        <xdr:cNvPr id="93" name="Text Box 34">
          <a:extLst>
            <a:ext uri="{FF2B5EF4-FFF2-40B4-BE49-F238E27FC236}">
              <a16:creationId xmlns:a16="http://schemas.microsoft.com/office/drawing/2014/main" id="{8D12B1A6-DF16-4A9D-B1B7-4920A34749C6}"/>
            </a:ext>
          </a:extLst>
        </xdr:cNvPr>
        <xdr:cNvSpPr txBox="1">
          <a:spLocks noChangeArrowheads="1"/>
        </xdr:cNvSpPr>
      </xdr:nvSpPr>
      <xdr:spPr bwMode="auto">
        <a:xfrm>
          <a:off x="4851400" y="2667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14</xdr:row>
      <xdr:rowOff>0</xdr:rowOff>
    </xdr:from>
    <xdr:to>
      <xdr:col>2</xdr:col>
      <xdr:colOff>279400</xdr:colOff>
      <xdr:row>15</xdr:row>
      <xdr:rowOff>95250</xdr:rowOff>
    </xdr:to>
    <xdr:sp macro="" textlink="">
      <xdr:nvSpPr>
        <xdr:cNvPr id="94" name="Text Box 49">
          <a:extLst>
            <a:ext uri="{FF2B5EF4-FFF2-40B4-BE49-F238E27FC236}">
              <a16:creationId xmlns:a16="http://schemas.microsoft.com/office/drawing/2014/main" id="{AF6EDDA4-2365-422B-B8F5-3B3719A10953}"/>
            </a:ext>
          </a:extLst>
        </xdr:cNvPr>
        <xdr:cNvSpPr txBox="1">
          <a:spLocks noChangeArrowheads="1"/>
        </xdr:cNvSpPr>
      </xdr:nvSpPr>
      <xdr:spPr bwMode="auto">
        <a:xfrm>
          <a:off x="4851400" y="2667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18</xdr:row>
      <xdr:rowOff>0</xdr:rowOff>
    </xdr:from>
    <xdr:to>
      <xdr:col>2</xdr:col>
      <xdr:colOff>279400</xdr:colOff>
      <xdr:row>19</xdr:row>
      <xdr:rowOff>57150</xdr:rowOff>
    </xdr:to>
    <xdr:sp macro="" textlink="">
      <xdr:nvSpPr>
        <xdr:cNvPr id="95" name="Text Box 96">
          <a:extLst>
            <a:ext uri="{FF2B5EF4-FFF2-40B4-BE49-F238E27FC236}">
              <a16:creationId xmlns:a16="http://schemas.microsoft.com/office/drawing/2014/main" id="{C4F637EA-1181-455E-B9B3-9F076B54FE71}"/>
            </a:ext>
          </a:extLst>
        </xdr:cNvPr>
        <xdr:cNvSpPr txBox="1">
          <a:spLocks noChangeArrowheads="1"/>
        </xdr:cNvSpPr>
      </xdr:nvSpPr>
      <xdr:spPr bwMode="auto">
        <a:xfrm>
          <a:off x="4851400" y="342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18</xdr:row>
      <xdr:rowOff>0</xdr:rowOff>
    </xdr:from>
    <xdr:to>
      <xdr:col>2</xdr:col>
      <xdr:colOff>279400</xdr:colOff>
      <xdr:row>19</xdr:row>
      <xdr:rowOff>57150</xdr:rowOff>
    </xdr:to>
    <xdr:sp macro="" textlink="">
      <xdr:nvSpPr>
        <xdr:cNvPr id="96" name="Text Box 97">
          <a:extLst>
            <a:ext uri="{FF2B5EF4-FFF2-40B4-BE49-F238E27FC236}">
              <a16:creationId xmlns:a16="http://schemas.microsoft.com/office/drawing/2014/main" id="{5BFC5F0B-3FF3-4AF5-93A3-F61531C70BCD}"/>
            </a:ext>
          </a:extLst>
        </xdr:cNvPr>
        <xdr:cNvSpPr txBox="1">
          <a:spLocks noChangeArrowheads="1"/>
        </xdr:cNvSpPr>
      </xdr:nvSpPr>
      <xdr:spPr bwMode="auto">
        <a:xfrm>
          <a:off x="4851400" y="342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18</xdr:row>
      <xdr:rowOff>0</xdr:rowOff>
    </xdr:from>
    <xdr:to>
      <xdr:col>2</xdr:col>
      <xdr:colOff>279400</xdr:colOff>
      <xdr:row>19</xdr:row>
      <xdr:rowOff>57150</xdr:rowOff>
    </xdr:to>
    <xdr:sp macro="" textlink="">
      <xdr:nvSpPr>
        <xdr:cNvPr id="97" name="Text Box 98">
          <a:extLst>
            <a:ext uri="{FF2B5EF4-FFF2-40B4-BE49-F238E27FC236}">
              <a16:creationId xmlns:a16="http://schemas.microsoft.com/office/drawing/2014/main" id="{806D1C6E-4A0B-4133-94CA-51212B487DC3}"/>
            </a:ext>
          </a:extLst>
        </xdr:cNvPr>
        <xdr:cNvSpPr txBox="1">
          <a:spLocks noChangeArrowheads="1"/>
        </xdr:cNvSpPr>
      </xdr:nvSpPr>
      <xdr:spPr bwMode="auto">
        <a:xfrm>
          <a:off x="4851400" y="342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18</xdr:row>
      <xdr:rowOff>0</xdr:rowOff>
    </xdr:from>
    <xdr:to>
      <xdr:col>2</xdr:col>
      <xdr:colOff>279400</xdr:colOff>
      <xdr:row>19</xdr:row>
      <xdr:rowOff>57150</xdr:rowOff>
    </xdr:to>
    <xdr:sp macro="" textlink="">
      <xdr:nvSpPr>
        <xdr:cNvPr id="98" name="Text Box 99">
          <a:extLst>
            <a:ext uri="{FF2B5EF4-FFF2-40B4-BE49-F238E27FC236}">
              <a16:creationId xmlns:a16="http://schemas.microsoft.com/office/drawing/2014/main" id="{CC50FF50-8615-4704-9619-D9CB09004C6C}"/>
            </a:ext>
          </a:extLst>
        </xdr:cNvPr>
        <xdr:cNvSpPr txBox="1">
          <a:spLocks noChangeArrowheads="1"/>
        </xdr:cNvSpPr>
      </xdr:nvSpPr>
      <xdr:spPr bwMode="auto">
        <a:xfrm>
          <a:off x="4851400" y="342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18</xdr:row>
      <xdr:rowOff>0</xdr:rowOff>
    </xdr:from>
    <xdr:to>
      <xdr:col>2</xdr:col>
      <xdr:colOff>279400</xdr:colOff>
      <xdr:row>19</xdr:row>
      <xdr:rowOff>95250</xdr:rowOff>
    </xdr:to>
    <xdr:sp macro="" textlink="">
      <xdr:nvSpPr>
        <xdr:cNvPr id="99" name="Text Box 34">
          <a:extLst>
            <a:ext uri="{FF2B5EF4-FFF2-40B4-BE49-F238E27FC236}">
              <a16:creationId xmlns:a16="http://schemas.microsoft.com/office/drawing/2014/main" id="{FA06EF79-CEB6-428E-9FB8-82EE901F8088}"/>
            </a:ext>
          </a:extLst>
        </xdr:cNvPr>
        <xdr:cNvSpPr txBox="1">
          <a:spLocks noChangeArrowheads="1"/>
        </xdr:cNvSpPr>
      </xdr:nvSpPr>
      <xdr:spPr bwMode="auto">
        <a:xfrm>
          <a:off x="4851400" y="342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18</xdr:row>
      <xdr:rowOff>0</xdr:rowOff>
    </xdr:from>
    <xdr:to>
      <xdr:col>2</xdr:col>
      <xdr:colOff>279400</xdr:colOff>
      <xdr:row>19</xdr:row>
      <xdr:rowOff>95250</xdr:rowOff>
    </xdr:to>
    <xdr:sp macro="" textlink="">
      <xdr:nvSpPr>
        <xdr:cNvPr id="100" name="Text Box 49">
          <a:extLst>
            <a:ext uri="{FF2B5EF4-FFF2-40B4-BE49-F238E27FC236}">
              <a16:creationId xmlns:a16="http://schemas.microsoft.com/office/drawing/2014/main" id="{4483051C-2529-4A5C-BE50-21469A48E6CA}"/>
            </a:ext>
          </a:extLst>
        </xdr:cNvPr>
        <xdr:cNvSpPr txBox="1">
          <a:spLocks noChangeArrowheads="1"/>
        </xdr:cNvSpPr>
      </xdr:nvSpPr>
      <xdr:spPr bwMode="auto">
        <a:xfrm>
          <a:off x="4851400" y="342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12</xdr:row>
      <xdr:rowOff>0</xdr:rowOff>
    </xdr:from>
    <xdr:to>
      <xdr:col>2</xdr:col>
      <xdr:colOff>260350</xdr:colOff>
      <xdr:row>13</xdr:row>
      <xdr:rowOff>0</xdr:rowOff>
    </xdr:to>
    <xdr:sp macro="" textlink="">
      <xdr:nvSpPr>
        <xdr:cNvPr id="101" name="text 8">
          <a:extLst>
            <a:ext uri="{FF2B5EF4-FFF2-40B4-BE49-F238E27FC236}">
              <a16:creationId xmlns:a16="http://schemas.microsoft.com/office/drawing/2014/main" id="{B48BFB53-0143-4462-906A-9CEAFF11D92A}"/>
            </a:ext>
          </a:extLst>
        </xdr:cNvPr>
        <xdr:cNvSpPr txBox="1">
          <a:spLocks noChangeArrowheads="1"/>
        </xdr:cNvSpPr>
      </xdr:nvSpPr>
      <xdr:spPr bwMode="auto">
        <a:xfrm>
          <a:off x="4851400" y="2286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14</xdr:row>
      <xdr:rowOff>0</xdr:rowOff>
    </xdr:from>
    <xdr:to>
      <xdr:col>2</xdr:col>
      <xdr:colOff>260350</xdr:colOff>
      <xdr:row>15</xdr:row>
      <xdr:rowOff>0</xdr:rowOff>
    </xdr:to>
    <xdr:sp macro="" textlink="">
      <xdr:nvSpPr>
        <xdr:cNvPr id="102" name="text 8">
          <a:extLst>
            <a:ext uri="{FF2B5EF4-FFF2-40B4-BE49-F238E27FC236}">
              <a16:creationId xmlns:a16="http://schemas.microsoft.com/office/drawing/2014/main" id="{3EC7460F-202D-4B43-A0B5-EADBF82FB2FA}"/>
            </a:ext>
          </a:extLst>
        </xdr:cNvPr>
        <xdr:cNvSpPr txBox="1">
          <a:spLocks noChangeArrowheads="1"/>
        </xdr:cNvSpPr>
      </xdr:nvSpPr>
      <xdr:spPr bwMode="auto">
        <a:xfrm>
          <a:off x="4851400" y="2667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14</xdr:row>
      <xdr:rowOff>0</xdr:rowOff>
    </xdr:from>
    <xdr:to>
      <xdr:col>2</xdr:col>
      <xdr:colOff>260350</xdr:colOff>
      <xdr:row>15</xdr:row>
      <xdr:rowOff>0</xdr:rowOff>
    </xdr:to>
    <xdr:sp macro="" textlink="">
      <xdr:nvSpPr>
        <xdr:cNvPr id="103" name="text 8">
          <a:extLst>
            <a:ext uri="{FF2B5EF4-FFF2-40B4-BE49-F238E27FC236}">
              <a16:creationId xmlns:a16="http://schemas.microsoft.com/office/drawing/2014/main" id="{74980478-0E61-4A8C-AB51-5A34783E18F1}"/>
            </a:ext>
          </a:extLst>
        </xdr:cNvPr>
        <xdr:cNvSpPr txBox="1">
          <a:spLocks noChangeArrowheads="1"/>
        </xdr:cNvSpPr>
      </xdr:nvSpPr>
      <xdr:spPr bwMode="auto">
        <a:xfrm>
          <a:off x="4851400" y="2667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336550</xdr:colOff>
      <xdr:row>33</xdr:row>
      <xdr:rowOff>133350</xdr:rowOff>
    </xdr:to>
    <xdr:sp macro="" textlink="">
      <xdr:nvSpPr>
        <xdr:cNvPr id="104" name="Text Box 40">
          <a:extLst>
            <a:ext uri="{FF2B5EF4-FFF2-40B4-BE49-F238E27FC236}">
              <a16:creationId xmlns:a16="http://schemas.microsoft.com/office/drawing/2014/main" id="{3A04B33D-11A4-43F3-B126-FC0A515F9EA6}"/>
            </a:ext>
          </a:extLst>
        </xdr:cNvPr>
        <xdr:cNvSpPr txBox="1">
          <a:spLocks noChangeArrowheads="1"/>
        </xdr:cNvSpPr>
      </xdr:nvSpPr>
      <xdr:spPr bwMode="auto">
        <a:xfrm>
          <a:off x="4851400" y="6096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336550</xdr:colOff>
      <xdr:row>33</xdr:row>
      <xdr:rowOff>57150</xdr:rowOff>
    </xdr:to>
    <xdr:sp macro="" textlink="">
      <xdr:nvSpPr>
        <xdr:cNvPr id="105" name="Text Box 40">
          <a:extLst>
            <a:ext uri="{FF2B5EF4-FFF2-40B4-BE49-F238E27FC236}">
              <a16:creationId xmlns:a16="http://schemas.microsoft.com/office/drawing/2014/main" id="{0DF57445-F2B8-48A2-BB6D-0089C216AF2D}"/>
            </a:ext>
          </a:extLst>
        </xdr:cNvPr>
        <xdr:cNvSpPr txBox="1">
          <a:spLocks noChangeArrowheads="1"/>
        </xdr:cNvSpPr>
      </xdr:nvSpPr>
      <xdr:spPr bwMode="auto">
        <a:xfrm>
          <a:off x="4851400" y="6096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xdr:row>
      <xdr:rowOff>0</xdr:rowOff>
    </xdr:from>
    <xdr:to>
      <xdr:col>1</xdr:col>
      <xdr:colOff>260350</xdr:colOff>
      <xdr:row>4</xdr:row>
      <xdr:rowOff>133350</xdr:rowOff>
    </xdr:to>
    <xdr:sp macro="" textlink="">
      <xdr:nvSpPr>
        <xdr:cNvPr id="106" name="Text Box 9">
          <a:extLst>
            <a:ext uri="{FF2B5EF4-FFF2-40B4-BE49-F238E27FC236}">
              <a16:creationId xmlns:a16="http://schemas.microsoft.com/office/drawing/2014/main" id="{2541AF66-8EAA-46B3-A3B7-B241C293C7D7}"/>
            </a:ext>
          </a:extLst>
        </xdr:cNvPr>
        <xdr:cNvSpPr txBox="1">
          <a:spLocks noChangeArrowheads="1"/>
        </xdr:cNvSpPr>
      </xdr:nvSpPr>
      <xdr:spPr bwMode="auto">
        <a:xfrm>
          <a:off x="260350" y="571500"/>
          <a:ext cx="2603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xdr:row>
      <xdr:rowOff>0</xdr:rowOff>
    </xdr:from>
    <xdr:to>
      <xdr:col>1</xdr:col>
      <xdr:colOff>260350</xdr:colOff>
      <xdr:row>4</xdr:row>
      <xdr:rowOff>133350</xdr:rowOff>
    </xdr:to>
    <xdr:sp macro="" textlink="">
      <xdr:nvSpPr>
        <xdr:cNvPr id="107" name="Text Box 29">
          <a:extLst>
            <a:ext uri="{FF2B5EF4-FFF2-40B4-BE49-F238E27FC236}">
              <a16:creationId xmlns:a16="http://schemas.microsoft.com/office/drawing/2014/main" id="{1C02AE7B-D350-46B3-B862-61E602A341A1}"/>
            </a:ext>
          </a:extLst>
        </xdr:cNvPr>
        <xdr:cNvSpPr txBox="1">
          <a:spLocks noChangeArrowheads="1"/>
        </xdr:cNvSpPr>
      </xdr:nvSpPr>
      <xdr:spPr bwMode="auto">
        <a:xfrm>
          <a:off x="260350" y="571500"/>
          <a:ext cx="2603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3</xdr:row>
      <xdr:rowOff>0</xdr:rowOff>
    </xdr:from>
    <xdr:to>
      <xdr:col>1</xdr:col>
      <xdr:colOff>2399631</xdr:colOff>
      <xdr:row>4</xdr:row>
      <xdr:rowOff>3133</xdr:rowOff>
    </xdr:to>
    <xdr:sp macro="" textlink="">
      <xdr:nvSpPr>
        <xdr:cNvPr id="108" name="text 6">
          <a:extLst>
            <a:ext uri="{FF2B5EF4-FFF2-40B4-BE49-F238E27FC236}">
              <a16:creationId xmlns:a16="http://schemas.microsoft.com/office/drawing/2014/main" id="{8512C31A-9005-4626-A88F-7D34FA526563}"/>
            </a:ext>
          </a:extLst>
        </xdr:cNvPr>
        <xdr:cNvSpPr txBox="1">
          <a:spLocks noChangeArrowheads="1"/>
        </xdr:cNvSpPr>
      </xdr:nvSpPr>
      <xdr:spPr bwMode="auto">
        <a:xfrm>
          <a:off x="2368550" y="571500"/>
          <a:ext cx="294606" cy="193633"/>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1</xdr:col>
      <xdr:colOff>2105025</xdr:colOff>
      <xdr:row>3</xdr:row>
      <xdr:rowOff>0</xdr:rowOff>
    </xdr:from>
    <xdr:to>
      <xdr:col>1</xdr:col>
      <xdr:colOff>2392594</xdr:colOff>
      <xdr:row>4</xdr:row>
      <xdr:rowOff>2171</xdr:rowOff>
    </xdr:to>
    <xdr:sp macro="" textlink="">
      <xdr:nvSpPr>
        <xdr:cNvPr id="109" name="text 6">
          <a:extLst>
            <a:ext uri="{FF2B5EF4-FFF2-40B4-BE49-F238E27FC236}">
              <a16:creationId xmlns:a16="http://schemas.microsoft.com/office/drawing/2014/main" id="{02003F2F-2158-4934-A3DF-1AB7064DEFE8}"/>
            </a:ext>
          </a:extLst>
        </xdr:cNvPr>
        <xdr:cNvSpPr txBox="1">
          <a:spLocks noChangeArrowheads="1"/>
        </xdr:cNvSpPr>
      </xdr:nvSpPr>
      <xdr:spPr bwMode="auto">
        <a:xfrm>
          <a:off x="2368550" y="571500"/>
          <a:ext cx="287569" cy="192671"/>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110" name="Text Box 38">
          <a:extLst>
            <a:ext uri="{FF2B5EF4-FFF2-40B4-BE49-F238E27FC236}">
              <a16:creationId xmlns:a16="http://schemas.microsoft.com/office/drawing/2014/main" id="{76A35432-57E1-4487-8A38-E61218A6BC68}"/>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111" name="Text Box 46">
          <a:extLst>
            <a:ext uri="{FF2B5EF4-FFF2-40B4-BE49-F238E27FC236}">
              <a16:creationId xmlns:a16="http://schemas.microsoft.com/office/drawing/2014/main" id="{15EEFB51-F9AD-490A-B95C-FA75DD283278}"/>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112" name="Text Box 55">
          <a:extLst>
            <a:ext uri="{FF2B5EF4-FFF2-40B4-BE49-F238E27FC236}">
              <a16:creationId xmlns:a16="http://schemas.microsoft.com/office/drawing/2014/main" id="{3BCCDA57-7A16-42AF-93BB-865EE635366F}"/>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113" name="Text Box 56">
          <a:extLst>
            <a:ext uri="{FF2B5EF4-FFF2-40B4-BE49-F238E27FC236}">
              <a16:creationId xmlns:a16="http://schemas.microsoft.com/office/drawing/2014/main" id="{070E86B4-6BFD-489F-8383-8C4550600A83}"/>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114" name="Text Box 88">
          <a:extLst>
            <a:ext uri="{FF2B5EF4-FFF2-40B4-BE49-F238E27FC236}">
              <a16:creationId xmlns:a16="http://schemas.microsoft.com/office/drawing/2014/main" id="{39915B4D-4330-4E0E-90EB-7AD45C310C2E}"/>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115" name="Text Box 89">
          <a:extLst>
            <a:ext uri="{FF2B5EF4-FFF2-40B4-BE49-F238E27FC236}">
              <a16:creationId xmlns:a16="http://schemas.microsoft.com/office/drawing/2014/main" id="{AD313395-7355-4C26-9405-A94F5FB392B1}"/>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12</xdr:row>
      <xdr:rowOff>0</xdr:rowOff>
    </xdr:from>
    <xdr:to>
      <xdr:col>2</xdr:col>
      <xdr:colOff>260350</xdr:colOff>
      <xdr:row>13</xdr:row>
      <xdr:rowOff>0</xdr:rowOff>
    </xdr:to>
    <xdr:sp macro="" textlink="">
      <xdr:nvSpPr>
        <xdr:cNvPr id="116" name="text 8">
          <a:extLst>
            <a:ext uri="{FF2B5EF4-FFF2-40B4-BE49-F238E27FC236}">
              <a16:creationId xmlns:a16="http://schemas.microsoft.com/office/drawing/2014/main" id="{42FDEDBD-CCC2-43F6-9BEA-D3608335C5C4}"/>
            </a:ext>
          </a:extLst>
        </xdr:cNvPr>
        <xdr:cNvSpPr txBox="1">
          <a:spLocks noChangeArrowheads="1"/>
        </xdr:cNvSpPr>
      </xdr:nvSpPr>
      <xdr:spPr bwMode="auto">
        <a:xfrm>
          <a:off x="4851400" y="2286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336550</xdr:colOff>
      <xdr:row>23</xdr:row>
      <xdr:rowOff>0</xdr:rowOff>
    </xdr:to>
    <xdr:sp macro="" textlink="">
      <xdr:nvSpPr>
        <xdr:cNvPr id="117" name="Text Box 39">
          <a:extLst>
            <a:ext uri="{FF2B5EF4-FFF2-40B4-BE49-F238E27FC236}">
              <a16:creationId xmlns:a16="http://schemas.microsoft.com/office/drawing/2014/main" id="{E68353BE-75F8-49BA-9417-9BDD01BBD1C1}"/>
            </a:ext>
          </a:extLst>
        </xdr:cNvPr>
        <xdr:cNvSpPr txBox="1">
          <a:spLocks noChangeArrowheads="1"/>
        </xdr:cNvSpPr>
      </xdr:nvSpPr>
      <xdr:spPr bwMode="auto">
        <a:xfrm>
          <a:off x="4851400" y="400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336550</xdr:colOff>
      <xdr:row>23</xdr:row>
      <xdr:rowOff>0</xdr:rowOff>
    </xdr:to>
    <xdr:sp macro="" textlink="">
      <xdr:nvSpPr>
        <xdr:cNvPr id="118" name="Text Box 45">
          <a:extLst>
            <a:ext uri="{FF2B5EF4-FFF2-40B4-BE49-F238E27FC236}">
              <a16:creationId xmlns:a16="http://schemas.microsoft.com/office/drawing/2014/main" id="{512B88F7-8CFE-4310-AF58-BBD3DB6E0073}"/>
            </a:ext>
          </a:extLst>
        </xdr:cNvPr>
        <xdr:cNvSpPr txBox="1">
          <a:spLocks noChangeArrowheads="1"/>
        </xdr:cNvSpPr>
      </xdr:nvSpPr>
      <xdr:spPr bwMode="auto">
        <a:xfrm>
          <a:off x="4851400" y="400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336550</xdr:colOff>
      <xdr:row>23</xdr:row>
      <xdr:rowOff>0</xdr:rowOff>
    </xdr:to>
    <xdr:sp macro="" textlink="">
      <xdr:nvSpPr>
        <xdr:cNvPr id="119" name="Text Box 57">
          <a:extLst>
            <a:ext uri="{FF2B5EF4-FFF2-40B4-BE49-F238E27FC236}">
              <a16:creationId xmlns:a16="http://schemas.microsoft.com/office/drawing/2014/main" id="{0EAD9437-29A7-4766-8271-FFB2AC6F06D9}"/>
            </a:ext>
          </a:extLst>
        </xdr:cNvPr>
        <xdr:cNvSpPr txBox="1">
          <a:spLocks noChangeArrowheads="1"/>
        </xdr:cNvSpPr>
      </xdr:nvSpPr>
      <xdr:spPr bwMode="auto">
        <a:xfrm>
          <a:off x="4851400" y="400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95250</xdr:rowOff>
    </xdr:from>
    <xdr:to>
      <xdr:col>2</xdr:col>
      <xdr:colOff>336550</xdr:colOff>
      <xdr:row>23</xdr:row>
      <xdr:rowOff>57150</xdr:rowOff>
    </xdr:to>
    <xdr:sp macro="" textlink="">
      <xdr:nvSpPr>
        <xdr:cNvPr id="120" name="Text Box 58">
          <a:extLst>
            <a:ext uri="{FF2B5EF4-FFF2-40B4-BE49-F238E27FC236}">
              <a16:creationId xmlns:a16="http://schemas.microsoft.com/office/drawing/2014/main" id="{EDE25425-1179-4596-9818-E384EAFBBBF5}"/>
            </a:ext>
          </a:extLst>
        </xdr:cNvPr>
        <xdr:cNvSpPr txBox="1">
          <a:spLocks noChangeArrowheads="1"/>
        </xdr:cNvSpPr>
      </xdr:nvSpPr>
      <xdr:spPr bwMode="auto">
        <a:xfrm>
          <a:off x="4851400" y="4095750"/>
          <a:ext cx="33655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121" name="Text Box 47">
          <a:extLst>
            <a:ext uri="{FF2B5EF4-FFF2-40B4-BE49-F238E27FC236}">
              <a16:creationId xmlns:a16="http://schemas.microsoft.com/office/drawing/2014/main" id="{8F9D48C9-372A-40E3-BE9A-2A1EFF1580F7}"/>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122" name="Text Box 53">
          <a:extLst>
            <a:ext uri="{FF2B5EF4-FFF2-40B4-BE49-F238E27FC236}">
              <a16:creationId xmlns:a16="http://schemas.microsoft.com/office/drawing/2014/main" id="{A5AA461D-3991-4E54-B0CB-796DAD9DF9A1}"/>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123" name="Text Box 54">
          <a:extLst>
            <a:ext uri="{FF2B5EF4-FFF2-40B4-BE49-F238E27FC236}">
              <a16:creationId xmlns:a16="http://schemas.microsoft.com/office/drawing/2014/main" id="{C5743DC2-BCD0-408B-9E20-CBE5B4F91C46}"/>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124" name="Text Box 69">
          <a:extLst>
            <a:ext uri="{FF2B5EF4-FFF2-40B4-BE49-F238E27FC236}">
              <a16:creationId xmlns:a16="http://schemas.microsoft.com/office/drawing/2014/main" id="{3D874A9F-29ED-467A-92C2-AB905A0EBEA3}"/>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125" name="Text Box 70">
          <a:extLst>
            <a:ext uri="{FF2B5EF4-FFF2-40B4-BE49-F238E27FC236}">
              <a16:creationId xmlns:a16="http://schemas.microsoft.com/office/drawing/2014/main" id="{022DC92C-A42B-4A0A-B71E-47CD6D07F7BD}"/>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126" name="Text Box 71">
          <a:extLst>
            <a:ext uri="{FF2B5EF4-FFF2-40B4-BE49-F238E27FC236}">
              <a16:creationId xmlns:a16="http://schemas.microsoft.com/office/drawing/2014/main" id="{E4DBCD97-80CE-43B7-9D8F-581BFD102F7F}"/>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127" name="Text Box 72">
          <a:extLst>
            <a:ext uri="{FF2B5EF4-FFF2-40B4-BE49-F238E27FC236}">
              <a16:creationId xmlns:a16="http://schemas.microsoft.com/office/drawing/2014/main" id="{82A5D162-B803-44DF-B2FE-90413C39C4F6}"/>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128" name="Text Box 90">
          <a:extLst>
            <a:ext uri="{FF2B5EF4-FFF2-40B4-BE49-F238E27FC236}">
              <a16:creationId xmlns:a16="http://schemas.microsoft.com/office/drawing/2014/main" id="{6D169AC1-99E1-4405-A600-2EAB09CD6E93}"/>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129" name="Text Box 91">
          <a:extLst>
            <a:ext uri="{FF2B5EF4-FFF2-40B4-BE49-F238E27FC236}">
              <a16:creationId xmlns:a16="http://schemas.microsoft.com/office/drawing/2014/main" id="{A71EBDED-0AC5-4807-A2A1-3B2D523C6FA3}"/>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130" name="Text Box 92">
          <a:extLst>
            <a:ext uri="{FF2B5EF4-FFF2-40B4-BE49-F238E27FC236}">
              <a16:creationId xmlns:a16="http://schemas.microsoft.com/office/drawing/2014/main" id="{3E499971-9301-456F-928C-F79728D523D9}"/>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131" name="Text Box 93">
          <a:extLst>
            <a:ext uri="{FF2B5EF4-FFF2-40B4-BE49-F238E27FC236}">
              <a16:creationId xmlns:a16="http://schemas.microsoft.com/office/drawing/2014/main" id="{9D534944-E6A6-4D01-A970-2F390F351787}"/>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336550</xdr:colOff>
      <xdr:row>33</xdr:row>
      <xdr:rowOff>57150</xdr:rowOff>
    </xdr:to>
    <xdr:sp macro="" textlink="">
      <xdr:nvSpPr>
        <xdr:cNvPr id="132" name="Text Box 40">
          <a:extLst>
            <a:ext uri="{FF2B5EF4-FFF2-40B4-BE49-F238E27FC236}">
              <a16:creationId xmlns:a16="http://schemas.microsoft.com/office/drawing/2014/main" id="{A7DD44EA-1075-4EEA-811D-D6A39D519E62}"/>
            </a:ext>
          </a:extLst>
        </xdr:cNvPr>
        <xdr:cNvSpPr txBox="1">
          <a:spLocks noChangeArrowheads="1"/>
        </xdr:cNvSpPr>
      </xdr:nvSpPr>
      <xdr:spPr bwMode="auto">
        <a:xfrm>
          <a:off x="4851400" y="6096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336550</xdr:colOff>
      <xdr:row>33</xdr:row>
      <xdr:rowOff>133350</xdr:rowOff>
    </xdr:to>
    <xdr:sp macro="" textlink="">
      <xdr:nvSpPr>
        <xdr:cNvPr id="133" name="Text Box 40">
          <a:extLst>
            <a:ext uri="{FF2B5EF4-FFF2-40B4-BE49-F238E27FC236}">
              <a16:creationId xmlns:a16="http://schemas.microsoft.com/office/drawing/2014/main" id="{F8FBA96C-F43F-4C27-8560-3A44CCBD7627}"/>
            </a:ext>
          </a:extLst>
        </xdr:cNvPr>
        <xdr:cNvSpPr txBox="1">
          <a:spLocks noChangeArrowheads="1"/>
        </xdr:cNvSpPr>
      </xdr:nvSpPr>
      <xdr:spPr bwMode="auto">
        <a:xfrm>
          <a:off x="4851400" y="6096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0</xdr:rowOff>
    </xdr:to>
    <xdr:sp macro="" textlink="">
      <xdr:nvSpPr>
        <xdr:cNvPr id="134" name="Text Box 40">
          <a:extLst>
            <a:ext uri="{FF2B5EF4-FFF2-40B4-BE49-F238E27FC236}">
              <a16:creationId xmlns:a16="http://schemas.microsoft.com/office/drawing/2014/main" id="{74A48487-DA39-4622-8CAD-97AC3B2104A3}"/>
            </a:ext>
          </a:extLst>
        </xdr:cNvPr>
        <xdr:cNvSpPr txBox="1">
          <a:spLocks noChangeArrowheads="1"/>
        </xdr:cNvSpPr>
      </xdr:nvSpPr>
      <xdr:spPr bwMode="auto">
        <a:xfrm>
          <a:off x="4851400" y="6286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135" name="Text Box 38">
          <a:extLst>
            <a:ext uri="{FF2B5EF4-FFF2-40B4-BE49-F238E27FC236}">
              <a16:creationId xmlns:a16="http://schemas.microsoft.com/office/drawing/2014/main" id="{9F76EC13-419F-4C25-8165-FD04D91FBCD8}"/>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136" name="Text Box 46">
          <a:extLst>
            <a:ext uri="{FF2B5EF4-FFF2-40B4-BE49-F238E27FC236}">
              <a16:creationId xmlns:a16="http://schemas.microsoft.com/office/drawing/2014/main" id="{6C0F6B1C-3951-4B09-95FD-6DAC08BFF84A}"/>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137" name="Text Box 55">
          <a:extLst>
            <a:ext uri="{FF2B5EF4-FFF2-40B4-BE49-F238E27FC236}">
              <a16:creationId xmlns:a16="http://schemas.microsoft.com/office/drawing/2014/main" id="{9993A23B-A4E4-4050-B532-73B7B6FAA005}"/>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138" name="Text Box 56">
          <a:extLst>
            <a:ext uri="{FF2B5EF4-FFF2-40B4-BE49-F238E27FC236}">
              <a16:creationId xmlns:a16="http://schemas.microsoft.com/office/drawing/2014/main" id="{3570ADF4-DD2F-4C5F-B61B-E6D6FDEBA670}"/>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139" name="Text Box 88">
          <a:extLst>
            <a:ext uri="{FF2B5EF4-FFF2-40B4-BE49-F238E27FC236}">
              <a16:creationId xmlns:a16="http://schemas.microsoft.com/office/drawing/2014/main" id="{CC945D58-334C-4D70-A5E1-8B02822BEDCF}"/>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336550</xdr:colOff>
      <xdr:row>14</xdr:row>
      <xdr:rowOff>57150</xdr:rowOff>
    </xdr:to>
    <xdr:sp macro="" textlink="">
      <xdr:nvSpPr>
        <xdr:cNvPr id="140" name="Text Box 89">
          <a:extLst>
            <a:ext uri="{FF2B5EF4-FFF2-40B4-BE49-F238E27FC236}">
              <a16:creationId xmlns:a16="http://schemas.microsoft.com/office/drawing/2014/main" id="{E16EA996-A575-4C70-9038-42F9BB0A7446}"/>
            </a:ext>
          </a:extLst>
        </xdr:cNvPr>
        <xdr:cNvSpPr txBox="1">
          <a:spLocks noChangeArrowheads="1"/>
        </xdr:cNvSpPr>
      </xdr:nvSpPr>
      <xdr:spPr bwMode="auto">
        <a:xfrm>
          <a:off x="4851400" y="247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279400</xdr:colOff>
      <xdr:row>33</xdr:row>
      <xdr:rowOff>57150</xdr:rowOff>
    </xdr:to>
    <xdr:sp macro="" textlink="">
      <xdr:nvSpPr>
        <xdr:cNvPr id="141" name="Text Box 100">
          <a:extLst>
            <a:ext uri="{FF2B5EF4-FFF2-40B4-BE49-F238E27FC236}">
              <a16:creationId xmlns:a16="http://schemas.microsoft.com/office/drawing/2014/main" id="{ACEAE853-4946-444C-A616-BBBE59A7A8F7}"/>
            </a:ext>
          </a:extLst>
        </xdr:cNvPr>
        <xdr:cNvSpPr txBox="1">
          <a:spLocks noChangeArrowheads="1"/>
        </xdr:cNvSpPr>
      </xdr:nvSpPr>
      <xdr:spPr bwMode="auto">
        <a:xfrm>
          <a:off x="4851400" y="6096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279400</xdr:colOff>
      <xdr:row>33</xdr:row>
      <xdr:rowOff>57150</xdr:rowOff>
    </xdr:to>
    <xdr:sp macro="" textlink="">
      <xdr:nvSpPr>
        <xdr:cNvPr id="142" name="Text Box 101">
          <a:extLst>
            <a:ext uri="{FF2B5EF4-FFF2-40B4-BE49-F238E27FC236}">
              <a16:creationId xmlns:a16="http://schemas.microsoft.com/office/drawing/2014/main" id="{CC3F0B85-7E85-4B06-B890-0FB4D489E3C6}"/>
            </a:ext>
          </a:extLst>
        </xdr:cNvPr>
        <xdr:cNvSpPr txBox="1">
          <a:spLocks noChangeArrowheads="1"/>
        </xdr:cNvSpPr>
      </xdr:nvSpPr>
      <xdr:spPr bwMode="auto">
        <a:xfrm>
          <a:off x="4851400" y="6096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279400</xdr:colOff>
      <xdr:row>33</xdr:row>
      <xdr:rowOff>57150</xdr:rowOff>
    </xdr:to>
    <xdr:sp macro="" textlink="">
      <xdr:nvSpPr>
        <xdr:cNvPr id="143" name="Text Box 102">
          <a:extLst>
            <a:ext uri="{FF2B5EF4-FFF2-40B4-BE49-F238E27FC236}">
              <a16:creationId xmlns:a16="http://schemas.microsoft.com/office/drawing/2014/main" id="{54BE8365-141C-4F42-9B3B-79AE55A1C90A}"/>
            </a:ext>
          </a:extLst>
        </xdr:cNvPr>
        <xdr:cNvSpPr txBox="1">
          <a:spLocks noChangeArrowheads="1"/>
        </xdr:cNvSpPr>
      </xdr:nvSpPr>
      <xdr:spPr bwMode="auto">
        <a:xfrm>
          <a:off x="4851400" y="6096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279400</xdr:colOff>
      <xdr:row>33</xdr:row>
      <xdr:rowOff>57150</xdr:rowOff>
    </xdr:to>
    <xdr:sp macro="" textlink="">
      <xdr:nvSpPr>
        <xdr:cNvPr id="144" name="Text Box 103">
          <a:extLst>
            <a:ext uri="{FF2B5EF4-FFF2-40B4-BE49-F238E27FC236}">
              <a16:creationId xmlns:a16="http://schemas.microsoft.com/office/drawing/2014/main" id="{CADA9BC3-0F64-4B18-8A67-54C8A6889350}"/>
            </a:ext>
          </a:extLst>
        </xdr:cNvPr>
        <xdr:cNvSpPr txBox="1">
          <a:spLocks noChangeArrowheads="1"/>
        </xdr:cNvSpPr>
      </xdr:nvSpPr>
      <xdr:spPr bwMode="auto">
        <a:xfrm>
          <a:off x="4851400" y="6096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14</xdr:row>
      <xdr:rowOff>0</xdr:rowOff>
    </xdr:from>
    <xdr:to>
      <xdr:col>2</xdr:col>
      <xdr:colOff>260350</xdr:colOff>
      <xdr:row>15</xdr:row>
      <xdr:rowOff>0</xdr:rowOff>
    </xdr:to>
    <xdr:sp macro="" textlink="">
      <xdr:nvSpPr>
        <xdr:cNvPr id="145" name="text 8">
          <a:extLst>
            <a:ext uri="{FF2B5EF4-FFF2-40B4-BE49-F238E27FC236}">
              <a16:creationId xmlns:a16="http://schemas.microsoft.com/office/drawing/2014/main" id="{6DE03C6C-4A1C-482A-9574-8A44BFD67F0E}"/>
            </a:ext>
          </a:extLst>
        </xdr:cNvPr>
        <xdr:cNvSpPr txBox="1">
          <a:spLocks noChangeArrowheads="1"/>
        </xdr:cNvSpPr>
      </xdr:nvSpPr>
      <xdr:spPr bwMode="auto">
        <a:xfrm>
          <a:off x="4851400" y="2667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260350</xdr:colOff>
      <xdr:row>16</xdr:row>
      <xdr:rowOff>0</xdr:rowOff>
    </xdr:to>
    <xdr:sp macro="" textlink="">
      <xdr:nvSpPr>
        <xdr:cNvPr id="146" name="text 8">
          <a:extLst>
            <a:ext uri="{FF2B5EF4-FFF2-40B4-BE49-F238E27FC236}">
              <a16:creationId xmlns:a16="http://schemas.microsoft.com/office/drawing/2014/main" id="{E88127CB-04E4-4E87-8B09-D4291C41071A}"/>
            </a:ext>
          </a:extLst>
        </xdr:cNvPr>
        <xdr:cNvSpPr txBox="1">
          <a:spLocks noChangeArrowheads="1"/>
        </xdr:cNvSpPr>
      </xdr:nvSpPr>
      <xdr:spPr bwMode="auto">
        <a:xfrm>
          <a:off x="4851400" y="28575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14</xdr:row>
      <xdr:rowOff>0</xdr:rowOff>
    </xdr:from>
    <xdr:to>
      <xdr:col>2</xdr:col>
      <xdr:colOff>260350</xdr:colOff>
      <xdr:row>15</xdr:row>
      <xdr:rowOff>0</xdr:rowOff>
    </xdr:to>
    <xdr:sp macro="" textlink="">
      <xdr:nvSpPr>
        <xdr:cNvPr id="147" name="text 8">
          <a:extLst>
            <a:ext uri="{FF2B5EF4-FFF2-40B4-BE49-F238E27FC236}">
              <a16:creationId xmlns:a16="http://schemas.microsoft.com/office/drawing/2014/main" id="{8A6E4B4D-C969-4AC1-BE9D-6FBE846C4958}"/>
            </a:ext>
          </a:extLst>
        </xdr:cNvPr>
        <xdr:cNvSpPr txBox="1">
          <a:spLocks noChangeArrowheads="1"/>
        </xdr:cNvSpPr>
      </xdr:nvSpPr>
      <xdr:spPr bwMode="auto">
        <a:xfrm>
          <a:off x="4851400" y="2667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260350</xdr:colOff>
      <xdr:row>16</xdr:row>
      <xdr:rowOff>0</xdr:rowOff>
    </xdr:to>
    <xdr:sp macro="" textlink="">
      <xdr:nvSpPr>
        <xdr:cNvPr id="148" name="text 8">
          <a:extLst>
            <a:ext uri="{FF2B5EF4-FFF2-40B4-BE49-F238E27FC236}">
              <a16:creationId xmlns:a16="http://schemas.microsoft.com/office/drawing/2014/main" id="{9E7917FA-EF91-4A39-9775-268C8359A3D2}"/>
            </a:ext>
          </a:extLst>
        </xdr:cNvPr>
        <xdr:cNvSpPr txBox="1">
          <a:spLocks noChangeArrowheads="1"/>
        </xdr:cNvSpPr>
      </xdr:nvSpPr>
      <xdr:spPr bwMode="auto">
        <a:xfrm>
          <a:off x="4851400" y="28575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24</xdr:row>
      <xdr:rowOff>0</xdr:rowOff>
    </xdr:from>
    <xdr:to>
      <xdr:col>2</xdr:col>
      <xdr:colOff>279400</xdr:colOff>
      <xdr:row>25</xdr:row>
      <xdr:rowOff>57150</xdr:rowOff>
    </xdr:to>
    <xdr:sp macro="" textlink="">
      <xdr:nvSpPr>
        <xdr:cNvPr id="149" name="Text Box 96">
          <a:extLst>
            <a:ext uri="{FF2B5EF4-FFF2-40B4-BE49-F238E27FC236}">
              <a16:creationId xmlns:a16="http://schemas.microsoft.com/office/drawing/2014/main" id="{78EC9C53-AC77-4F8D-ADB5-2476F548FEFE}"/>
            </a:ext>
          </a:extLst>
        </xdr:cNvPr>
        <xdr:cNvSpPr txBox="1">
          <a:spLocks noChangeArrowheads="1"/>
        </xdr:cNvSpPr>
      </xdr:nvSpPr>
      <xdr:spPr bwMode="auto">
        <a:xfrm>
          <a:off x="4851400" y="457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24</xdr:row>
      <xdr:rowOff>0</xdr:rowOff>
    </xdr:from>
    <xdr:to>
      <xdr:col>2</xdr:col>
      <xdr:colOff>279400</xdr:colOff>
      <xdr:row>25</xdr:row>
      <xdr:rowOff>57150</xdr:rowOff>
    </xdr:to>
    <xdr:sp macro="" textlink="">
      <xdr:nvSpPr>
        <xdr:cNvPr id="150" name="Text Box 97">
          <a:extLst>
            <a:ext uri="{FF2B5EF4-FFF2-40B4-BE49-F238E27FC236}">
              <a16:creationId xmlns:a16="http://schemas.microsoft.com/office/drawing/2014/main" id="{9FDBEA9F-414D-4EA6-9AB2-5B922702E6ED}"/>
            </a:ext>
          </a:extLst>
        </xdr:cNvPr>
        <xdr:cNvSpPr txBox="1">
          <a:spLocks noChangeArrowheads="1"/>
        </xdr:cNvSpPr>
      </xdr:nvSpPr>
      <xdr:spPr bwMode="auto">
        <a:xfrm>
          <a:off x="4851400" y="457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24</xdr:row>
      <xdr:rowOff>0</xdr:rowOff>
    </xdr:from>
    <xdr:to>
      <xdr:col>2</xdr:col>
      <xdr:colOff>279400</xdr:colOff>
      <xdr:row>25</xdr:row>
      <xdr:rowOff>57150</xdr:rowOff>
    </xdr:to>
    <xdr:sp macro="" textlink="">
      <xdr:nvSpPr>
        <xdr:cNvPr id="151" name="Text Box 98">
          <a:extLst>
            <a:ext uri="{FF2B5EF4-FFF2-40B4-BE49-F238E27FC236}">
              <a16:creationId xmlns:a16="http://schemas.microsoft.com/office/drawing/2014/main" id="{6761C744-D2C2-467B-9FAB-4F32301F2481}"/>
            </a:ext>
          </a:extLst>
        </xdr:cNvPr>
        <xdr:cNvSpPr txBox="1">
          <a:spLocks noChangeArrowheads="1"/>
        </xdr:cNvSpPr>
      </xdr:nvSpPr>
      <xdr:spPr bwMode="auto">
        <a:xfrm>
          <a:off x="4851400" y="457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24</xdr:row>
      <xdr:rowOff>0</xdr:rowOff>
    </xdr:from>
    <xdr:to>
      <xdr:col>2</xdr:col>
      <xdr:colOff>279400</xdr:colOff>
      <xdr:row>25</xdr:row>
      <xdr:rowOff>57150</xdr:rowOff>
    </xdr:to>
    <xdr:sp macro="" textlink="">
      <xdr:nvSpPr>
        <xdr:cNvPr id="152" name="Text Box 99">
          <a:extLst>
            <a:ext uri="{FF2B5EF4-FFF2-40B4-BE49-F238E27FC236}">
              <a16:creationId xmlns:a16="http://schemas.microsoft.com/office/drawing/2014/main" id="{20D25295-67E3-41B6-8C54-F07A06818D75}"/>
            </a:ext>
          </a:extLst>
        </xdr:cNvPr>
        <xdr:cNvSpPr txBox="1">
          <a:spLocks noChangeArrowheads="1"/>
        </xdr:cNvSpPr>
      </xdr:nvSpPr>
      <xdr:spPr bwMode="auto">
        <a:xfrm>
          <a:off x="4851400" y="457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24</xdr:row>
      <xdr:rowOff>0</xdr:rowOff>
    </xdr:from>
    <xdr:to>
      <xdr:col>2</xdr:col>
      <xdr:colOff>279400</xdr:colOff>
      <xdr:row>25</xdr:row>
      <xdr:rowOff>95250</xdr:rowOff>
    </xdr:to>
    <xdr:sp macro="" textlink="">
      <xdr:nvSpPr>
        <xdr:cNvPr id="153" name="Text Box 34">
          <a:extLst>
            <a:ext uri="{FF2B5EF4-FFF2-40B4-BE49-F238E27FC236}">
              <a16:creationId xmlns:a16="http://schemas.microsoft.com/office/drawing/2014/main" id="{1A4B2AAA-7636-4EF6-8AAE-CB8E43794D10}"/>
            </a:ext>
          </a:extLst>
        </xdr:cNvPr>
        <xdr:cNvSpPr txBox="1">
          <a:spLocks noChangeArrowheads="1"/>
        </xdr:cNvSpPr>
      </xdr:nvSpPr>
      <xdr:spPr bwMode="auto">
        <a:xfrm>
          <a:off x="4851400" y="457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24</xdr:row>
      <xdr:rowOff>0</xdr:rowOff>
    </xdr:from>
    <xdr:to>
      <xdr:col>2</xdr:col>
      <xdr:colOff>279400</xdr:colOff>
      <xdr:row>25</xdr:row>
      <xdr:rowOff>95250</xdr:rowOff>
    </xdr:to>
    <xdr:sp macro="" textlink="">
      <xdr:nvSpPr>
        <xdr:cNvPr id="154" name="Text Box 49">
          <a:extLst>
            <a:ext uri="{FF2B5EF4-FFF2-40B4-BE49-F238E27FC236}">
              <a16:creationId xmlns:a16="http://schemas.microsoft.com/office/drawing/2014/main" id="{20BACFBA-3EF2-4C0F-B25E-C76A2FBE5989}"/>
            </a:ext>
          </a:extLst>
        </xdr:cNvPr>
        <xdr:cNvSpPr txBox="1">
          <a:spLocks noChangeArrowheads="1"/>
        </xdr:cNvSpPr>
      </xdr:nvSpPr>
      <xdr:spPr bwMode="auto">
        <a:xfrm>
          <a:off x="4851400" y="457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155" name="Text Box 100">
          <a:extLst>
            <a:ext uri="{FF2B5EF4-FFF2-40B4-BE49-F238E27FC236}">
              <a16:creationId xmlns:a16="http://schemas.microsoft.com/office/drawing/2014/main" id="{01D35F6D-8F0A-47D5-979A-D9F54E21A1B7}"/>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156" name="Text Box 101">
          <a:extLst>
            <a:ext uri="{FF2B5EF4-FFF2-40B4-BE49-F238E27FC236}">
              <a16:creationId xmlns:a16="http://schemas.microsoft.com/office/drawing/2014/main" id="{58350B37-B888-421B-9FE4-511816922D52}"/>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157" name="Text Box 102">
          <a:extLst>
            <a:ext uri="{FF2B5EF4-FFF2-40B4-BE49-F238E27FC236}">
              <a16:creationId xmlns:a16="http://schemas.microsoft.com/office/drawing/2014/main" id="{D220702B-8663-4312-B44D-20478A4A039C}"/>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158" name="Text Box 103">
          <a:extLst>
            <a:ext uri="{FF2B5EF4-FFF2-40B4-BE49-F238E27FC236}">
              <a16:creationId xmlns:a16="http://schemas.microsoft.com/office/drawing/2014/main" id="{B944E16D-3C2C-434F-9A8D-334A6CDE6B06}"/>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xdr:row>
      <xdr:rowOff>0</xdr:rowOff>
    </xdr:from>
    <xdr:to>
      <xdr:col>2</xdr:col>
      <xdr:colOff>336550</xdr:colOff>
      <xdr:row>10</xdr:row>
      <xdr:rowOff>57150</xdr:rowOff>
    </xdr:to>
    <xdr:sp macro="" textlink="">
      <xdr:nvSpPr>
        <xdr:cNvPr id="159" name="Text Box 36">
          <a:extLst>
            <a:ext uri="{FF2B5EF4-FFF2-40B4-BE49-F238E27FC236}">
              <a16:creationId xmlns:a16="http://schemas.microsoft.com/office/drawing/2014/main" id="{5CCB87C8-647B-43F9-98DF-90F1E49EEA0F}"/>
            </a:ext>
          </a:extLst>
        </xdr:cNvPr>
        <xdr:cNvSpPr txBox="1">
          <a:spLocks noChangeArrowheads="1"/>
        </xdr:cNvSpPr>
      </xdr:nvSpPr>
      <xdr:spPr bwMode="auto">
        <a:xfrm>
          <a:off x="4851400" y="171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xdr:row>
      <xdr:rowOff>0</xdr:rowOff>
    </xdr:from>
    <xdr:to>
      <xdr:col>2</xdr:col>
      <xdr:colOff>336550</xdr:colOff>
      <xdr:row>10</xdr:row>
      <xdr:rowOff>57150</xdr:rowOff>
    </xdr:to>
    <xdr:sp macro="" textlink="">
      <xdr:nvSpPr>
        <xdr:cNvPr id="160" name="Text Box 48">
          <a:extLst>
            <a:ext uri="{FF2B5EF4-FFF2-40B4-BE49-F238E27FC236}">
              <a16:creationId xmlns:a16="http://schemas.microsoft.com/office/drawing/2014/main" id="{3EB16679-F0B9-47DF-9E59-67A9B20C4F9B}"/>
            </a:ext>
          </a:extLst>
        </xdr:cNvPr>
        <xdr:cNvSpPr txBox="1">
          <a:spLocks noChangeArrowheads="1"/>
        </xdr:cNvSpPr>
      </xdr:nvSpPr>
      <xdr:spPr bwMode="auto">
        <a:xfrm>
          <a:off x="4851400" y="171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xdr:row>
      <xdr:rowOff>0</xdr:rowOff>
    </xdr:from>
    <xdr:to>
      <xdr:col>2</xdr:col>
      <xdr:colOff>336550</xdr:colOff>
      <xdr:row>10</xdr:row>
      <xdr:rowOff>57150</xdr:rowOff>
    </xdr:to>
    <xdr:sp macro="" textlink="">
      <xdr:nvSpPr>
        <xdr:cNvPr id="161" name="Text Box 51">
          <a:extLst>
            <a:ext uri="{FF2B5EF4-FFF2-40B4-BE49-F238E27FC236}">
              <a16:creationId xmlns:a16="http://schemas.microsoft.com/office/drawing/2014/main" id="{9E70A162-CFF3-4ECB-BEB9-D22747C446EC}"/>
            </a:ext>
          </a:extLst>
        </xdr:cNvPr>
        <xdr:cNvSpPr txBox="1">
          <a:spLocks noChangeArrowheads="1"/>
        </xdr:cNvSpPr>
      </xdr:nvSpPr>
      <xdr:spPr bwMode="auto">
        <a:xfrm>
          <a:off x="4851400" y="171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xdr:row>
      <xdr:rowOff>0</xdr:rowOff>
    </xdr:from>
    <xdr:to>
      <xdr:col>2</xdr:col>
      <xdr:colOff>336550</xdr:colOff>
      <xdr:row>10</xdr:row>
      <xdr:rowOff>57150</xdr:rowOff>
    </xdr:to>
    <xdr:sp macro="" textlink="">
      <xdr:nvSpPr>
        <xdr:cNvPr id="162" name="Text Box 52">
          <a:extLst>
            <a:ext uri="{FF2B5EF4-FFF2-40B4-BE49-F238E27FC236}">
              <a16:creationId xmlns:a16="http://schemas.microsoft.com/office/drawing/2014/main" id="{210E8B71-F31C-4C21-B40B-25F86907A814}"/>
            </a:ext>
          </a:extLst>
        </xdr:cNvPr>
        <xdr:cNvSpPr txBox="1">
          <a:spLocks noChangeArrowheads="1"/>
        </xdr:cNvSpPr>
      </xdr:nvSpPr>
      <xdr:spPr bwMode="auto">
        <a:xfrm>
          <a:off x="4851400" y="171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12</xdr:row>
      <xdr:rowOff>0</xdr:rowOff>
    </xdr:from>
    <xdr:to>
      <xdr:col>2</xdr:col>
      <xdr:colOff>260350</xdr:colOff>
      <xdr:row>13</xdr:row>
      <xdr:rowOff>0</xdr:rowOff>
    </xdr:to>
    <xdr:sp macro="" textlink="">
      <xdr:nvSpPr>
        <xdr:cNvPr id="163" name="text 8">
          <a:extLst>
            <a:ext uri="{FF2B5EF4-FFF2-40B4-BE49-F238E27FC236}">
              <a16:creationId xmlns:a16="http://schemas.microsoft.com/office/drawing/2014/main" id="{2EAD8D86-2374-4770-B65D-4B7EB632D17D}"/>
            </a:ext>
          </a:extLst>
        </xdr:cNvPr>
        <xdr:cNvSpPr txBox="1">
          <a:spLocks noChangeArrowheads="1"/>
        </xdr:cNvSpPr>
      </xdr:nvSpPr>
      <xdr:spPr bwMode="auto">
        <a:xfrm>
          <a:off x="4851400" y="2286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57150</xdr:rowOff>
    </xdr:to>
    <xdr:sp macro="" textlink="">
      <xdr:nvSpPr>
        <xdr:cNvPr id="164" name="Text Box 100">
          <a:extLst>
            <a:ext uri="{FF2B5EF4-FFF2-40B4-BE49-F238E27FC236}">
              <a16:creationId xmlns:a16="http://schemas.microsoft.com/office/drawing/2014/main" id="{C6ED978D-B9DE-4E48-B0EF-11B90B244E97}"/>
            </a:ext>
          </a:extLst>
        </xdr:cNvPr>
        <xdr:cNvSpPr txBox="1">
          <a:spLocks noChangeArrowheads="1"/>
        </xdr:cNvSpPr>
      </xdr:nvSpPr>
      <xdr:spPr bwMode="auto">
        <a:xfrm>
          <a:off x="4851400" y="6477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57150</xdr:rowOff>
    </xdr:to>
    <xdr:sp macro="" textlink="">
      <xdr:nvSpPr>
        <xdr:cNvPr id="165" name="Text Box 101">
          <a:extLst>
            <a:ext uri="{FF2B5EF4-FFF2-40B4-BE49-F238E27FC236}">
              <a16:creationId xmlns:a16="http://schemas.microsoft.com/office/drawing/2014/main" id="{F6B56038-4D17-4C00-B6A7-E7FC2731D002}"/>
            </a:ext>
          </a:extLst>
        </xdr:cNvPr>
        <xdr:cNvSpPr txBox="1">
          <a:spLocks noChangeArrowheads="1"/>
        </xdr:cNvSpPr>
      </xdr:nvSpPr>
      <xdr:spPr bwMode="auto">
        <a:xfrm>
          <a:off x="4851400" y="6477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57150</xdr:rowOff>
    </xdr:to>
    <xdr:sp macro="" textlink="">
      <xdr:nvSpPr>
        <xdr:cNvPr id="166" name="Text Box 102">
          <a:extLst>
            <a:ext uri="{FF2B5EF4-FFF2-40B4-BE49-F238E27FC236}">
              <a16:creationId xmlns:a16="http://schemas.microsoft.com/office/drawing/2014/main" id="{AF913B40-431C-44E3-B797-389A3936D119}"/>
            </a:ext>
          </a:extLst>
        </xdr:cNvPr>
        <xdr:cNvSpPr txBox="1">
          <a:spLocks noChangeArrowheads="1"/>
        </xdr:cNvSpPr>
      </xdr:nvSpPr>
      <xdr:spPr bwMode="auto">
        <a:xfrm>
          <a:off x="4851400" y="6477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57150</xdr:rowOff>
    </xdr:to>
    <xdr:sp macro="" textlink="">
      <xdr:nvSpPr>
        <xdr:cNvPr id="167" name="Text Box 103">
          <a:extLst>
            <a:ext uri="{FF2B5EF4-FFF2-40B4-BE49-F238E27FC236}">
              <a16:creationId xmlns:a16="http://schemas.microsoft.com/office/drawing/2014/main" id="{5CCDB007-8683-40D8-AB08-CC3B28C30A8F}"/>
            </a:ext>
          </a:extLst>
        </xdr:cNvPr>
        <xdr:cNvSpPr txBox="1">
          <a:spLocks noChangeArrowheads="1"/>
        </xdr:cNvSpPr>
      </xdr:nvSpPr>
      <xdr:spPr bwMode="auto">
        <a:xfrm>
          <a:off x="4851400" y="6477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336550</xdr:colOff>
      <xdr:row>22</xdr:row>
      <xdr:rowOff>133350</xdr:rowOff>
    </xdr:to>
    <xdr:sp macro="" textlink="">
      <xdr:nvSpPr>
        <xdr:cNvPr id="168" name="Text Box 39">
          <a:extLst>
            <a:ext uri="{FF2B5EF4-FFF2-40B4-BE49-F238E27FC236}">
              <a16:creationId xmlns:a16="http://schemas.microsoft.com/office/drawing/2014/main" id="{97214959-6250-4783-9C2F-D0109F325BBA}"/>
            </a:ext>
          </a:extLst>
        </xdr:cNvPr>
        <xdr:cNvSpPr txBox="1">
          <a:spLocks noChangeArrowheads="1"/>
        </xdr:cNvSpPr>
      </xdr:nvSpPr>
      <xdr:spPr bwMode="auto">
        <a:xfrm>
          <a:off x="4851400" y="40005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336550</xdr:colOff>
      <xdr:row>22</xdr:row>
      <xdr:rowOff>133350</xdr:rowOff>
    </xdr:to>
    <xdr:sp macro="" textlink="">
      <xdr:nvSpPr>
        <xdr:cNvPr id="169" name="Text Box 45">
          <a:extLst>
            <a:ext uri="{FF2B5EF4-FFF2-40B4-BE49-F238E27FC236}">
              <a16:creationId xmlns:a16="http://schemas.microsoft.com/office/drawing/2014/main" id="{9019DB56-3BC1-4001-A0DE-341E49691D3D}"/>
            </a:ext>
          </a:extLst>
        </xdr:cNvPr>
        <xdr:cNvSpPr txBox="1">
          <a:spLocks noChangeArrowheads="1"/>
        </xdr:cNvSpPr>
      </xdr:nvSpPr>
      <xdr:spPr bwMode="auto">
        <a:xfrm>
          <a:off x="4851400" y="40005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336550</xdr:colOff>
      <xdr:row>22</xdr:row>
      <xdr:rowOff>133350</xdr:rowOff>
    </xdr:to>
    <xdr:sp macro="" textlink="">
      <xdr:nvSpPr>
        <xdr:cNvPr id="170" name="Text Box 57">
          <a:extLst>
            <a:ext uri="{FF2B5EF4-FFF2-40B4-BE49-F238E27FC236}">
              <a16:creationId xmlns:a16="http://schemas.microsoft.com/office/drawing/2014/main" id="{D27F7F72-1976-48E5-82AF-DC67EFB30EDD}"/>
            </a:ext>
          </a:extLst>
        </xdr:cNvPr>
        <xdr:cNvSpPr txBox="1">
          <a:spLocks noChangeArrowheads="1"/>
        </xdr:cNvSpPr>
      </xdr:nvSpPr>
      <xdr:spPr bwMode="auto">
        <a:xfrm>
          <a:off x="4851400" y="40005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336550</xdr:colOff>
      <xdr:row>22</xdr:row>
      <xdr:rowOff>133350</xdr:rowOff>
    </xdr:to>
    <xdr:sp macro="" textlink="">
      <xdr:nvSpPr>
        <xdr:cNvPr id="171" name="Text Box 58">
          <a:extLst>
            <a:ext uri="{FF2B5EF4-FFF2-40B4-BE49-F238E27FC236}">
              <a16:creationId xmlns:a16="http://schemas.microsoft.com/office/drawing/2014/main" id="{FF1AA669-0CC1-41E6-881D-E2CE5F07232E}"/>
            </a:ext>
          </a:extLst>
        </xdr:cNvPr>
        <xdr:cNvSpPr txBox="1">
          <a:spLocks noChangeArrowheads="1"/>
        </xdr:cNvSpPr>
      </xdr:nvSpPr>
      <xdr:spPr bwMode="auto">
        <a:xfrm>
          <a:off x="4851400" y="40005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260350</xdr:colOff>
      <xdr:row>16</xdr:row>
      <xdr:rowOff>0</xdr:rowOff>
    </xdr:to>
    <xdr:sp macro="" textlink="">
      <xdr:nvSpPr>
        <xdr:cNvPr id="172" name="text 8">
          <a:extLst>
            <a:ext uri="{FF2B5EF4-FFF2-40B4-BE49-F238E27FC236}">
              <a16:creationId xmlns:a16="http://schemas.microsoft.com/office/drawing/2014/main" id="{A966692B-CB1B-4D6A-84E1-0F11E22D5B66}"/>
            </a:ext>
          </a:extLst>
        </xdr:cNvPr>
        <xdr:cNvSpPr txBox="1">
          <a:spLocks noChangeArrowheads="1"/>
        </xdr:cNvSpPr>
      </xdr:nvSpPr>
      <xdr:spPr bwMode="auto">
        <a:xfrm>
          <a:off x="4851400" y="28575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3</xdr:row>
      <xdr:rowOff>0</xdr:rowOff>
    </xdr:from>
    <xdr:ext cx="320524" cy="199466"/>
    <xdr:sp macro="" textlink="">
      <xdr:nvSpPr>
        <xdr:cNvPr id="173" name="text 6">
          <a:extLst>
            <a:ext uri="{FF2B5EF4-FFF2-40B4-BE49-F238E27FC236}">
              <a16:creationId xmlns:a16="http://schemas.microsoft.com/office/drawing/2014/main" id="{68F650F9-1F21-41EE-8099-C7C877855E3D}"/>
            </a:ext>
          </a:extLst>
        </xdr:cNvPr>
        <xdr:cNvSpPr txBox="1">
          <a:spLocks noChangeArrowheads="1"/>
        </xdr:cNvSpPr>
      </xdr:nvSpPr>
      <xdr:spPr bwMode="auto">
        <a:xfrm>
          <a:off x="2368550" y="571500"/>
          <a:ext cx="320524" cy="19946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oneCellAnchor>
    <xdr:from>
      <xdr:col>1</xdr:col>
      <xdr:colOff>2105025</xdr:colOff>
      <xdr:row>3</xdr:row>
      <xdr:rowOff>0</xdr:rowOff>
    </xdr:from>
    <xdr:ext cx="320524" cy="200369"/>
    <xdr:sp macro="" textlink="">
      <xdr:nvSpPr>
        <xdr:cNvPr id="174" name="text 6">
          <a:extLst>
            <a:ext uri="{FF2B5EF4-FFF2-40B4-BE49-F238E27FC236}">
              <a16:creationId xmlns:a16="http://schemas.microsoft.com/office/drawing/2014/main" id="{904E1993-F221-42CA-8C35-9E1F881321B4}"/>
            </a:ext>
          </a:extLst>
        </xdr:cNvPr>
        <xdr:cNvSpPr txBox="1">
          <a:spLocks noChangeArrowheads="1"/>
        </xdr:cNvSpPr>
      </xdr:nvSpPr>
      <xdr:spPr bwMode="auto">
        <a:xfrm>
          <a:off x="2368550" y="571500"/>
          <a:ext cx="320524" cy="200369"/>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18</xdr:row>
      <xdr:rowOff>0</xdr:rowOff>
    </xdr:from>
    <xdr:to>
      <xdr:col>2</xdr:col>
      <xdr:colOff>279400</xdr:colOff>
      <xdr:row>19</xdr:row>
      <xdr:rowOff>0</xdr:rowOff>
    </xdr:to>
    <xdr:sp macro="" textlink="">
      <xdr:nvSpPr>
        <xdr:cNvPr id="175" name="text 8">
          <a:extLst>
            <a:ext uri="{FF2B5EF4-FFF2-40B4-BE49-F238E27FC236}">
              <a16:creationId xmlns:a16="http://schemas.microsoft.com/office/drawing/2014/main" id="{C4C88F96-5302-4C7A-974B-54A61C2BE653}"/>
            </a:ext>
          </a:extLst>
        </xdr:cNvPr>
        <xdr:cNvSpPr txBox="1">
          <a:spLocks noChangeArrowheads="1"/>
        </xdr:cNvSpPr>
      </xdr:nvSpPr>
      <xdr:spPr bwMode="auto">
        <a:xfrm>
          <a:off x="4851400" y="342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3</xdr:row>
      <xdr:rowOff>0</xdr:rowOff>
    </xdr:from>
    <xdr:ext cx="320524" cy="199466"/>
    <xdr:sp macro="" textlink="">
      <xdr:nvSpPr>
        <xdr:cNvPr id="176" name="text 6">
          <a:extLst>
            <a:ext uri="{FF2B5EF4-FFF2-40B4-BE49-F238E27FC236}">
              <a16:creationId xmlns:a16="http://schemas.microsoft.com/office/drawing/2014/main" id="{E9C15246-2ECA-4FDA-9160-F9243195227E}"/>
            </a:ext>
          </a:extLst>
        </xdr:cNvPr>
        <xdr:cNvSpPr txBox="1">
          <a:spLocks noChangeArrowheads="1"/>
        </xdr:cNvSpPr>
      </xdr:nvSpPr>
      <xdr:spPr bwMode="auto">
        <a:xfrm>
          <a:off x="2368550" y="571500"/>
          <a:ext cx="320524" cy="19946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oneCellAnchor>
    <xdr:from>
      <xdr:col>1</xdr:col>
      <xdr:colOff>2105025</xdr:colOff>
      <xdr:row>3</xdr:row>
      <xdr:rowOff>0</xdr:rowOff>
    </xdr:from>
    <xdr:ext cx="320524" cy="200369"/>
    <xdr:sp macro="" textlink="">
      <xdr:nvSpPr>
        <xdr:cNvPr id="177" name="text 6">
          <a:extLst>
            <a:ext uri="{FF2B5EF4-FFF2-40B4-BE49-F238E27FC236}">
              <a16:creationId xmlns:a16="http://schemas.microsoft.com/office/drawing/2014/main" id="{AE97766E-49DB-4DBE-AEB4-9CD2022BCF78}"/>
            </a:ext>
          </a:extLst>
        </xdr:cNvPr>
        <xdr:cNvSpPr txBox="1">
          <a:spLocks noChangeArrowheads="1"/>
        </xdr:cNvSpPr>
      </xdr:nvSpPr>
      <xdr:spPr bwMode="auto">
        <a:xfrm>
          <a:off x="2368550" y="571500"/>
          <a:ext cx="320524" cy="200369"/>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1</xdr:col>
      <xdr:colOff>2105025</xdr:colOff>
      <xdr:row>3</xdr:row>
      <xdr:rowOff>0</xdr:rowOff>
    </xdr:from>
    <xdr:to>
      <xdr:col>1</xdr:col>
      <xdr:colOff>2399631</xdr:colOff>
      <xdr:row>4</xdr:row>
      <xdr:rowOff>57102</xdr:rowOff>
    </xdr:to>
    <xdr:sp macro="" textlink="">
      <xdr:nvSpPr>
        <xdr:cNvPr id="178" name="text 6">
          <a:extLst>
            <a:ext uri="{FF2B5EF4-FFF2-40B4-BE49-F238E27FC236}">
              <a16:creationId xmlns:a16="http://schemas.microsoft.com/office/drawing/2014/main" id="{5B486D98-404C-4C6D-AE15-BD6B73A9683F}"/>
            </a:ext>
          </a:extLst>
        </xdr:cNvPr>
        <xdr:cNvSpPr txBox="1">
          <a:spLocks noChangeArrowheads="1"/>
        </xdr:cNvSpPr>
      </xdr:nvSpPr>
      <xdr:spPr bwMode="auto">
        <a:xfrm>
          <a:off x="2368550" y="571500"/>
          <a:ext cx="294606" cy="247602"/>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oneCellAnchor>
    <xdr:from>
      <xdr:col>1</xdr:col>
      <xdr:colOff>4581525</xdr:colOff>
      <xdr:row>3</xdr:row>
      <xdr:rowOff>0</xdr:rowOff>
    </xdr:from>
    <xdr:ext cx="18531" cy="203089"/>
    <xdr:sp macro="" textlink="">
      <xdr:nvSpPr>
        <xdr:cNvPr id="179" name="Text Box 4">
          <a:extLst>
            <a:ext uri="{FF2B5EF4-FFF2-40B4-BE49-F238E27FC236}">
              <a16:creationId xmlns:a16="http://schemas.microsoft.com/office/drawing/2014/main" id="{47D97036-DEC5-44A2-98C7-C4D587CDEEAE}"/>
            </a:ext>
          </a:extLst>
        </xdr:cNvPr>
        <xdr:cNvSpPr txBox="1">
          <a:spLocks noChangeArrowheads="1"/>
        </xdr:cNvSpPr>
      </xdr:nvSpPr>
      <xdr:spPr bwMode="auto">
        <a:xfrm>
          <a:off x="4845050" y="571500"/>
          <a:ext cx="18531" cy="203089"/>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2</xdr:row>
      <xdr:rowOff>0</xdr:rowOff>
    </xdr:from>
    <xdr:to>
      <xdr:col>2</xdr:col>
      <xdr:colOff>260350</xdr:colOff>
      <xdr:row>4</xdr:row>
      <xdr:rowOff>0</xdr:rowOff>
    </xdr:to>
    <xdr:sp macro="" textlink="">
      <xdr:nvSpPr>
        <xdr:cNvPr id="180" name="Text Box 83">
          <a:extLst>
            <a:ext uri="{FF2B5EF4-FFF2-40B4-BE49-F238E27FC236}">
              <a16:creationId xmlns:a16="http://schemas.microsoft.com/office/drawing/2014/main" id="{01C4F99E-2C6B-4A12-92CB-7D594D9C3F52}"/>
            </a:ext>
          </a:extLst>
        </xdr:cNvPr>
        <xdr:cNvSpPr txBox="1">
          <a:spLocks noChangeArrowheads="1"/>
        </xdr:cNvSpPr>
      </xdr:nvSpPr>
      <xdr:spPr bwMode="auto">
        <a:xfrm>
          <a:off x="4851400" y="38100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3</xdr:row>
      <xdr:rowOff>0</xdr:rowOff>
    </xdr:from>
    <xdr:to>
      <xdr:col>1</xdr:col>
      <xdr:colOff>2399631</xdr:colOff>
      <xdr:row>4</xdr:row>
      <xdr:rowOff>57102</xdr:rowOff>
    </xdr:to>
    <xdr:sp macro="" textlink="">
      <xdr:nvSpPr>
        <xdr:cNvPr id="181" name="text 6">
          <a:extLst>
            <a:ext uri="{FF2B5EF4-FFF2-40B4-BE49-F238E27FC236}">
              <a16:creationId xmlns:a16="http://schemas.microsoft.com/office/drawing/2014/main" id="{DF029045-9709-420A-B697-7569C76BF1FF}"/>
            </a:ext>
          </a:extLst>
        </xdr:cNvPr>
        <xdr:cNvSpPr txBox="1">
          <a:spLocks noChangeArrowheads="1"/>
        </xdr:cNvSpPr>
      </xdr:nvSpPr>
      <xdr:spPr bwMode="auto">
        <a:xfrm>
          <a:off x="2368550" y="571500"/>
          <a:ext cx="294606" cy="247602"/>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oneCellAnchor>
    <xdr:from>
      <xdr:col>1</xdr:col>
      <xdr:colOff>4581525</xdr:colOff>
      <xdr:row>3</xdr:row>
      <xdr:rowOff>0</xdr:rowOff>
    </xdr:from>
    <xdr:ext cx="18531" cy="203089"/>
    <xdr:sp macro="" textlink="">
      <xdr:nvSpPr>
        <xdr:cNvPr id="182" name="Text Box 86">
          <a:extLst>
            <a:ext uri="{FF2B5EF4-FFF2-40B4-BE49-F238E27FC236}">
              <a16:creationId xmlns:a16="http://schemas.microsoft.com/office/drawing/2014/main" id="{40E74DD2-B122-4E47-A399-EC6FFCAC1290}"/>
            </a:ext>
          </a:extLst>
        </xdr:cNvPr>
        <xdr:cNvSpPr txBox="1">
          <a:spLocks noChangeArrowheads="1"/>
        </xdr:cNvSpPr>
      </xdr:nvSpPr>
      <xdr:spPr bwMode="auto">
        <a:xfrm>
          <a:off x="4845050" y="571500"/>
          <a:ext cx="18531" cy="203089"/>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30</xdr:row>
      <xdr:rowOff>0</xdr:rowOff>
    </xdr:from>
    <xdr:to>
      <xdr:col>2</xdr:col>
      <xdr:colOff>336550</xdr:colOff>
      <xdr:row>31</xdr:row>
      <xdr:rowOff>57150</xdr:rowOff>
    </xdr:to>
    <xdr:sp macro="" textlink="">
      <xdr:nvSpPr>
        <xdr:cNvPr id="183" name="Text Box 47">
          <a:extLst>
            <a:ext uri="{FF2B5EF4-FFF2-40B4-BE49-F238E27FC236}">
              <a16:creationId xmlns:a16="http://schemas.microsoft.com/office/drawing/2014/main" id="{0F8E9831-5F7B-419D-820F-ADEC8E4F4EF6}"/>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184" name="Text Box 53">
          <a:extLst>
            <a:ext uri="{FF2B5EF4-FFF2-40B4-BE49-F238E27FC236}">
              <a16:creationId xmlns:a16="http://schemas.microsoft.com/office/drawing/2014/main" id="{5C5E84DB-D627-4D39-8713-D94E328C5F12}"/>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185" name="Text Box 54">
          <a:extLst>
            <a:ext uri="{FF2B5EF4-FFF2-40B4-BE49-F238E27FC236}">
              <a16:creationId xmlns:a16="http://schemas.microsoft.com/office/drawing/2014/main" id="{385C4298-AD65-4A54-A8A1-73F37797B0AA}"/>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186" name="Text Box 69">
          <a:extLst>
            <a:ext uri="{FF2B5EF4-FFF2-40B4-BE49-F238E27FC236}">
              <a16:creationId xmlns:a16="http://schemas.microsoft.com/office/drawing/2014/main" id="{08FE9299-054A-4A18-A23F-D7C6F627C83C}"/>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187" name="Text Box 70">
          <a:extLst>
            <a:ext uri="{FF2B5EF4-FFF2-40B4-BE49-F238E27FC236}">
              <a16:creationId xmlns:a16="http://schemas.microsoft.com/office/drawing/2014/main" id="{0746A9B3-5483-4712-84C9-8704EF5E5E0C}"/>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188" name="Text Box 71">
          <a:extLst>
            <a:ext uri="{FF2B5EF4-FFF2-40B4-BE49-F238E27FC236}">
              <a16:creationId xmlns:a16="http://schemas.microsoft.com/office/drawing/2014/main" id="{5FD4BAAE-34EB-452E-823D-A526324CEC37}"/>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189" name="Text Box 72">
          <a:extLst>
            <a:ext uri="{FF2B5EF4-FFF2-40B4-BE49-F238E27FC236}">
              <a16:creationId xmlns:a16="http://schemas.microsoft.com/office/drawing/2014/main" id="{5B225A8E-682D-4614-AA83-89FDDE510936}"/>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190" name="Text Box 90">
          <a:extLst>
            <a:ext uri="{FF2B5EF4-FFF2-40B4-BE49-F238E27FC236}">
              <a16:creationId xmlns:a16="http://schemas.microsoft.com/office/drawing/2014/main" id="{F36AF40C-0C21-4989-9B35-569196A65F31}"/>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191" name="Text Box 91">
          <a:extLst>
            <a:ext uri="{FF2B5EF4-FFF2-40B4-BE49-F238E27FC236}">
              <a16:creationId xmlns:a16="http://schemas.microsoft.com/office/drawing/2014/main" id="{7D2C867E-870A-443E-805B-14B59CFEDA2D}"/>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192" name="Text Box 92">
          <a:extLst>
            <a:ext uri="{FF2B5EF4-FFF2-40B4-BE49-F238E27FC236}">
              <a16:creationId xmlns:a16="http://schemas.microsoft.com/office/drawing/2014/main" id="{A9838B1E-C917-4B6A-86FE-AD64DF3730F3}"/>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193" name="Text Box 93">
          <a:extLst>
            <a:ext uri="{FF2B5EF4-FFF2-40B4-BE49-F238E27FC236}">
              <a16:creationId xmlns:a16="http://schemas.microsoft.com/office/drawing/2014/main" id="{25AEDE73-BD7A-4A35-8C0B-52C3B1064A33}"/>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194" name="Text Box 100">
          <a:extLst>
            <a:ext uri="{FF2B5EF4-FFF2-40B4-BE49-F238E27FC236}">
              <a16:creationId xmlns:a16="http://schemas.microsoft.com/office/drawing/2014/main" id="{CF32A206-9E72-426E-AD14-D7595FEBDE56}"/>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195" name="Text Box 101">
          <a:extLst>
            <a:ext uri="{FF2B5EF4-FFF2-40B4-BE49-F238E27FC236}">
              <a16:creationId xmlns:a16="http://schemas.microsoft.com/office/drawing/2014/main" id="{0D56BBA5-B6BE-42A5-AFB0-94FA01C22587}"/>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196" name="Text Box 102">
          <a:extLst>
            <a:ext uri="{FF2B5EF4-FFF2-40B4-BE49-F238E27FC236}">
              <a16:creationId xmlns:a16="http://schemas.microsoft.com/office/drawing/2014/main" id="{BFC1019E-8F93-4EBE-8F39-D38E86450BF8}"/>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57150</xdr:rowOff>
    </xdr:to>
    <xdr:sp macro="" textlink="">
      <xdr:nvSpPr>
        <xdr:cNvPr id="197" name="Text Box 103">
          <a:extLst>
            <a:ext uri="{FF2B5EF4-FFF2-40B4-BE49-F238E27FC236}">
              <a16:creationId xmlns:a16="http://schemas.microsoft.com/office/drawing/2014/main" id="{877BD1BD-9AF8-44A5-B043-D1928B79893D}"/>
            </a:ext>
          </a:extLst>
        </xdr:cNvPr>
        <xdr:cNvSpPr txBox="1">
          <a:spLocks noChangeArrowheads="1"/>
        </xdr:cNvSpPr>
      </xdr:nvSpPr>
      <xdr:spPr bwMode="auto">
        <a:xfrm>
          <a:off x="4851400" y="5715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133350</xdr:rowOff>
    </xdr:to>
    <xdr:sp macro="" textlink="">
      <xdr:nvSpPr>
        <xdr:cNvPr id="198" name="Text Box 34">
          <a:extLst>
            <a:ext uri="{FF2B5EF4-FFF2-40B4-BE49-F238E27FC236}">
              <a16:creationId xmlns:a16="http://schemas.microsoft.com/office/drawing/2014/main" id="{BE3E20E0-893C-41B0-87CC-DDD190FAC060}"/>
            </a:ext>
          </a:extLst>
        </xdr:cNvPr>
        <xdr:cNvSpPr txBox="1">
          <a:spLocks noChangeArrowheads="1"/>
        </xdr:cNvSpPr>
      </xdr:nvSpPr>
      <xdr:spPr bwMode="auto">
        <a:xfrm>
          <a:off x="4851400" y="5715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336550</xdr:colOff>
      <xdr:row>31</xdr:row>
      <xdr:rowOff>133350</xdr:rowOff>
    </xdr:to>
    <xdr:sp macro="" textlink="">
      <xdr:nvSpPr>
        <xdr:cNvPr id="199" name="Text Box 49">
          <a:extLst>
            <a:ext uri="{FF2B5EF4-FFF2-40B4-BE49-F238E27FC236}">
              <a16:creationId xmlns:a16="http://schemas.microsoft.com/office/drawing/2014/main" id="{013A2987-74C2-406F-B195-FB5E6B3FE84E}"/>
            </a:ext>
          </a:extLst>
        </xdr:cNvPr>
        <xdr:cNvSpPr txBox="1">
          <a:spLocks noChangeArrowheads="1"/>
        </xdr:cNvSpPr>
      </xdr:nvSpPr>
      <xdr:spPr bwMode="auto">
        <a:xfrm>
          <a:off x="4851400" y="5715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200" name="Text Box 47">
          <a:extLst>
            <a:ext uri="{FF2B5EF4-FFF2-40B4-BE49-F238E27FC236}">
              <a16:creationId xmlns:a16="http://schemas.microsoft.com/office/drawing/2014/main" id="{9821EE7E-4313-4724-9E1F-CBA3CE8CD592}"/>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201" name="Text Box 53">
          <a:extLst>
            <a:ext uri="{FF2B5EF4-FFF2-40B4-BE49-F238E27FC236}">
              <a16:creationId xmlns:a16="http://schemas.microsoft.com/office/drawing/2014/main" id="{58D30AB9-4AD2-42FF-B10D-429EAC1F9AF2}"/>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202" name="Text Box 54">
          <a:extLst>
            <a:ext uri="{FF2B5EF4-FFF2-40B4-BE49-F238E27FC236}">
              <a16:creationId xmlns:a16="http://schemas.microsoft.com/office/drawing/2014/main" id="{490E1199-470D-4E92-9A3B-6060F9206B8B}"/>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203" name="Text Box 69">
          <a:extLst>
            <a:ext uri="{FF2B5EF4-FFF2-40B4-BE49-F238E27FC236}">
              <a16:creationId xmlns:a16="http://schemas.microsoft.com/office/drawing/2014/main" id="{7EFB0CC5-A405-4EF6-A5DB-82368E487A7B}"/>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204" name="Text Box 70">
          <a:extLst>
            <a:ext uri="{FF2B5EF4-FFF2-40B4-BE49-F238E27FC236}">
              <a16:creationId xmlns:a16="http://schemas.microsoft.com/office/drawing/2014/main" id="{D7DE4BD0-ED2A-4864-A147-3641721D8739}"/>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205" name="Text Box 71">
          <a:extLst>
            <a:ext uri="{FF2B5EF4-FFF2-40B4-BE49-F238E27FC236}">
              <a16:creationId xmlns:a16="http://schemas.microsoft.com/office/drawing/2014/main" id="{6F782D26-199A-47B8-9DFB-CBC130EB8FB2}"/>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206" name="Text Box 72">
          <a:extLst>
            <a:ext uri="{FF2B5EF4-FFF2-40B4-BE49-F238E27FC236}">
              <a16:creationId xmlns:a16="http://schemas.microsoft.com/office/drawing/2014/main" id="{9DD4773C-A181-454E-B4F6-A8E4D0919E83}"/>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207" name="Text Box 90">
          <a:extLst>
            <a:ext uri="{FF2B5EF4-FFF2-40B4-BE49-F238E27FC236}">
              <a16:creationId xmlns:a16="http://schemas.microsoft.com/office/drawing/2014/main" id="{A02FAA92-A0C1-44AB-BAE7-FDCB1596ED0C}"/>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208" name="Text Box 91">
          <a:extLst>
            <a:ext uri="{FF2B5EF4-FFF2-40B4-BE49-F238E27FC236}">
              <a16:creationId xmlns:a16="http://schemas.microsoft.com/office/drawing/2014/main" id="{4AC03D71-04FE-4AFD-9EC5-C4B98D174420}"/>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209" name="Text Box 92">
          <a:extLst>
            <a:ext uri="{FF2B5EF4-FFF2-40B4-BE49-F238E27FC236}">
              <a16:creationId xmlns:a16="http://schemas.microsoft.com/office/drawing/2014/main" id="{482D8FC1-28CE-4ADF-85A2-CD1FE4B19F52}"/>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210" name="Text Box 93">
          <a:extLst>
            <a:ext uri="{FF2B5EF4-FFF2-40B4-BE49-F238E27FC236}">
              <a16:creationId xmlns:a16="http://schemas.microsoft.com/office/drawing/2014/main" id="{EB404D88-94BC-471E-950D-E4ACA97EE62A}"/>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95250</xdr:rowOff>
    </xdr:to>
    <xdr:sp macro="" textlink="">
      <xdr:nvSpPr>
        <xdr:cNvPr id="211" name="Text Box 34">
          <a:extLst>
            <a:ext uri="{FF2B5EF4-FFF2-40B4-BE49-F238E27FC236}">
              <a16:creationId xmlns:a16="http://schemas.microsoft.com/office/drawing/2014/main" id="{44F576A1-F062-4C25-BE93-4D7B7BE7AE52}"/>
            </a:ext>
          </a:extLst>
        </xdr:cNvPr>
        <xdr:cNvSpPr txBox="1">
          <a:spLocks noChangeArrowheads="1"/>
        </xdr:cNvSpPr>
      </xdr:nvSpPr>
      <xdr:spPr bwMode="auto">
        <a:xfrm>
          <a:off x="4851400" y="5715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95250</xdr:rowOff>
    </xdr:to>
    <xdr:sp macro="" textlink="">
      <xdr:nvSpPr>
        <xdr:cNvPr id="212" name="Text Box 49">
          <a:extLst>
            <a:ext uri="{FF2B5EF4-FFF2-40B4-BE49-F238E27FC236}">
              <a16:creationId xmlns:a16="http://schemas.microsoft.com/office/drawing/2014/main" id="{077E89F6-A88A-4386-B9AB-E6B5D8DD2379}"/>
            </a:ext>
          </a:extLst>
        </xdr:cNvPr>
        <xdr:cNvSpPr txBox="1">
          <a:spLocks noChangeArrowheads="1"/>
        </xdr:cNvSpPr>
      </xdr:nvSpPr>
      <xdr:spPr bwMode="auto">
        <a:xfrm>
          <a:off x="4851400" y="5715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95250</xdr:rowOff>
    </xdr:to>
    <xdr:sp macro="" textlink="">
      <xdr:nvSpPr>
        <xdr:cNvPr id="213" name="Text Box 49">
          <a:extLst>
            <a:ext uri="{FF2B5EF4-FFF2-40B4-BE49-F238E27FC236}">
              <a16:creationId xmlns:a16="http://schemas.microsoft.com/office/drawing/2014/main" id="{3B222F93-5751-41C9-B69F-49E63ADC08A0}"/>
            </a:ext>
          </a:extLst>
        </xdr:cNvPr>
        <xdr:cNvSpPr txBox="1">
          <a:spLocks noChangeArrowheads="1"/>
        </xdr:cNvSpPr>
      </xdr:nvSpPr>
      <xdr:spPr bwMode="auto">
        <a:xfrm>
          <a:off x="4851400" y="6477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336550</xdr:colOff>
      <xdr:row>33</xdr:row>
      <xdr:rowOff>57150</xdr:rowOff>
    </xdr:to>
    <xdr:sp macro="" textlink="">
      <xdr:nvSpPr>
        <xdr:cNvPr id="214" name="Text Box 40">
          <a:extLst>
            <a:ext uri="{FF2B5EF4-FFF2-40B4-BE49-F238E27FC236}">
              <a16:creationId xmlns:a16="http://schemas.microsoft.com/office/drawing/2014/main" id="{C7ADE2AC-9A73-4FD9-8C67-71E9D1144054}"/>
            </a:ext>
          </a:extLst>
        </xdr:cNvPr>
        <xdr:cNvSpPr txBox="1">
          <a:spLocks noChangeArrowheads="1"/>
        </xdr:cNvSpPr>
      </xdr:nvSpPr>
      <xdr:spPr bwMode="auto">
        <a:xfrm>
          <a:off x="4851400" y="6096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336550</xdr:colOff>
      <xdr:row>33</xdr:row>
      <xdr:rowOff>133350</xdr:rowOff>
    </xdr:to>
    <xdr:sp macro="" textlink="">
      <xdr:nvSpPr>
        <xdr:cNvPr id="215" name="Text Box 40">
          <a:extLst>
            <a:ext uri="{FF2B5EF4-FFF2-40B4-BE49-F238E27FC236}">
              <a16:creationId xmlns:a16="http://schemas.microsoft.com/office/drawing/2014/main" id="{3878F193-9A56-4D5F-BBC2-7967FDDEF080}"/>
            </a:ext>
          </a:extLst>
        </xdr:cNvPr>
        <xdr:cNvSpPr txBox="1">
          <a:spLocks noChangeArrowheads="1"/>
        </xdr:cNvSpPr>
      </xdr:nvSpPr>
      <xdr:spPr bwMode="auto">
        <a:xfrm>
          <a:off x="4851400" y="6096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35</xdr:row>
      <xdr:rowOff>57150</xdr:rowOff>
    </xdr:to>
    <xdr:sp macro="" textlink="">
      <xdr:nvSpPr>
        <xdr:cNvPr id="216" name="Text Box 40">
          <a:extLst>
            <a:ext uri="{FF2B5EF4-FFF2-40B4-BE49-F238E27FC236}">
              <a16:creationId xmlns:a16="http://schemas.microsoft.com/office/drawing/2014/main" id="{5E7B5F7D-B577-4087-A100-05CD24CCEE7E}"/>
            </a:ext>
          </a:extLst>
        </xdr:cNvPr>
        <xdr:cNvSpPr txBox="1">
          <a:spLocks noChangeArrowheads="1"/>
        </xdr:cNvSpPr>
      </xdr:nvSpPr>
      <xdr:spPr bwMode="auto">
        <a:xfrm>
          <a:off x="4851400" y="6477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336550</xdr:colOff>
      <xdr:row>33</xdr:row>
      <xdr:rowOff>57150</xdr:rowOff>
    </xdr:to>
    <xdr:sp macro="" textlink="">
      <xdr:nvSpPr>
        <xdr:cNvPr id="217" name="Text Box 40">
          <a:extLst>
            <a:ext uri="{FF2B5EF4-FFF2-40B4-BE49-F238E27FC236}">
              <a16:creationId xmlns:a16="http://schemas.microsoft.com/office/drawing/2014/main" id="{B450AF70-3085-4B00-B519-DA25E0D96BFA}"/>
            </a:ext>
          </a:extLst>
        </xdr:cNvPr>
        <xdr:cNvSpPr txBox="1">
          <a:spLocks noChangeArrowheads="1"/>
        </xdr:cNvSpPr>
      </xdr:nvSpPr>
      <xdr:spPr bwMode="auto">
        <a:xfrm>
          <a:off x="4851400" y="6096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336550</xdr:colOff>
      <xdr:row>33</xdr:row>
      <xdr:rowOff>133350</xdr:rowOff>
    </xdr:to>
    <xdr:sp macro="" textlink="">
      <xdr:nvSpPr>
        <xdr:cNvPr id="218" name="Text Box 40">
          <a:extLst>
            <a:ext uri="{FF2B5EF4-FFF2-40B4-BE49-F238E27FC236}">
              <a16:creationId xmlns:a16="http://schemas.microsoft.com/office/drawing/2014/main" id="{E04C70E8-D05D-4D2C-98D8-D78AFEF6D0A3}"/>
            </a:ext>
          </a:extLst>
        </xdr:cNvPr>
        <xdr:cNvSpPr txBox="1">
          <a:spLocks noChangeArrowheads="1"/>
        </xdr:cNvSpPr>
      </xdr:nvSpPr>
      <xdr:spPr bwMode="auto">
        <a:xfrm>
          <a:off x="4851400" y="6096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336550</xdr:colOff>
      <xdr:row>33</xdr:row>
      <xdr:rowOff>57150</xdr:rowOff>
    </xdr:to>
    <xdr:sp macro="" textlink="">
      <xdr:nvSpPr>
        <xdr:cNvPr id="219" name="Text Box 40">
          <a:extLst>
            <a:ext uri="{FF2B5EF4-FFF2-40B4-BE49-F238E27FC236}">
              <a16:creationId xmlns:a16="http://schemas.microsoft.com/office/drawing/2014/main" id="{644A62E3-7757-4BB8-BFDE-1A901EF49C31}"/>
            </a:ext>
          </a:extLst>
        </xdr:cNvPr>
        <xdr:cNvSpPr txBox="1">
          <a:spLocks noChangeArrowheads="1"/>
        </xdr:cNvSpPr>
      </xdr:nvSpPr>
      <xdr:spPr bwMode="auto">
        <a:xfrm>
          <a:off x="4851400" y="6096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336550</xdr:colOff>
      <xdr:row>33</xdr:row>
      <xdr:rowOff>57150</xdr:rowOff>
    </xdr:to>
    <xdr:sp macro="" textlink="">
      <xdr:nvSpPr>
        <xdr:cNvPr id="220" name="Text Box 40">
          <a:extLst>
            <a:ext uri="{FF2B5EF4-FFF2-40B4-BE49-F238E27FC236}">
              <a16:creationId xmlns:a16="http://schemas.microsoft.com/office/drawing/2014/main" id="{CBB5CC20-EF1F-48B8-B192-CF3DBDB47024}"/>
            </a:ext>
          </a:extLst>
        </xdr:cNvPr>
        <xdr:cNvSpPr txBox="1">
          <a:spLocks noChangeArrowheads="1"/>
        </xdr:cNvSpPr>
      </xdr:nvSpPr>
      <xdr:spPr bwMode="auto">
        <a:xfrm>
          <a:off x="4851400" y="6096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336550</xdr:colOff>
      <xdr:row>33</xdr:row>
      <xdr:rowOff>133350</xdr:rowOff>
    </xdr:to>
    <xdr:sp macro="" textlink="">
      <xdr:nvSpPr>
        <xdr:cNvPr id="221" name="Text Box 40">
          <a:extLst>
            <a:ext uri="{FF2B5EF4-FFF2-40B4-BE49-F238E27FC236}">
              <a16:creationId xmlns:a16="http://schemas.microsoft.com/office/drawing/2014/main" id="{0BD060E8-7626-4F5E-A10E-B2C95FBBEACC}"/>
            </a:ext>
          </a:extLst>
        </xdr:cNvPr>
        <xdr:cNvSpPr txBox="1">
          <a:spLocks noChangeArrowheads="1"/>
        </xdr:cNvSpPr>
      </xdr:nvSpPr>
      <xdr:spPr bwMode="auto">
        <a:xfrm>
          <a:off x="4851400" y="6096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0</xdr:rowOff>
    </xdr:to>
    <xdr:sp macro="" textlink="">
      <xdr:nvSpPr>
        <xdr:cNvPr id="222" name="Text Box 40">
          <a:extLst>
            <a:ext uri="{FF2B5EF4-FFF2-40B4-BE49-F238E27FC236}">
              <a16:creationId xmlns:a16="http://schemas.microsoft.com/office/drawing/2014/main" id="{B00AA010-CC0E-4E51-9666-07C7F85C7FEA}"/>
            </a:ext>
          </a:extLst>
        </xdr:cNvPr>
        <xdr:cNvSpPr txBox="1">
          <a:spLocks noChangeArrowheads="1"/>
        </xdr:cNvSpPr>
      </xdr:nvSpPr>
      <xdr:spPr bwMode="auto">
        <a:xfrm>
          <a:off x="4851400" y="6286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279400</xdr:colOff>
      <xdr:row>33</xdr:row>
      <xdr:rowOff>57150</xdr:rowOff>
    </xdr:to>
    <xdr:sp macro="" textlink="">
      <xdr:nvSpPr>
        <xdr:cNvPr id="223" name="Text Box 100">
          <a:extLst>
            <a:ext uri="{FF2B5EF4-FFF2-40B4-BE49-F238E27FC236}">
              <a16:creationId xmlns:a16="http://schemas.microsoft.com/office/drawing/2014/main" id="{FC636648-0A99-4051-BC74-B1E1A3EC8A08}"/>
            </a:ext>
          </a:extLst>
        </xdr:cNvPr>
        <xdr:cNvSpPr txBox="1">
          <a:spLocks noChangeArrowheads="1"/>
        </xdr:cNvSpPr>
      </xdr:nvSpPr>
      <xdr:spPr bwMode="auto">
        <a:xfrm>
          <a:off x="4851400" y="6096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279400</xdr:colOff>
      <xdr:row>33</xdr:row>
      <xdr:rowOff>57150</xdr:rowOff>
    </xdr:to>
    <xdr:sp macro="" textlink="">
      <xdr:nvSpPr>
        <xdr:cNvPr id="224" name="Text Box 101">
          <a:extLst>
            <a:ext uri="{FF2B5EF4-FFF2-40B4-BE49-F238E27FC236}">
              <a16:creationId xmlns:a16="http://schemas.microsoft.com/office/drawing/2014/main" id="{FA05C728-5593-4C30-9644-7C249608BA33}"/>
            </a:ext>
          </a:extLst>
        </xdr:cNvPr>
        <xdr:cNvSpPr txBox="1">
          <a:spLocks noChangeArrowheads="1"/>
        </xdr:cNvSpPr>
      </xdr:nvSpPr>
      <xdr:spPr bwMode="auto">
        <a:xfrm>
          <a:off x="4851400" y="6096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279400</xdr:colOff>
      <xdr:row>33</xdr:row>
      <xdr:rowOff>57150</xdr:rowOff>
    </xdr:to>
    <xdr:sp macro="" textlink="">
      <xdr:nvSpPr>
        <xdr:cNvPr id="225" name="Text Box 102">
          <a:extLst>
            <a:ext uri="{FF2B5EF4-FFF2-40B4-BE49-F238E27FC236}">
              <a16:creationId xmlns:a16="http://schemas.microsoft.com/office/drawing/2014/main" id="{6F26688E-E149-41B2-8070-11D31511601A}"/>
            </a:ext>
          </a:extLst>
        </xdr:cNvPr>
        <xdr:cNvSpPr txBox="1">
          <a:spLocks noChangeArrowheads="1"/>
        </xdr:cNvSpPr>
      </xdr:nvSpPr>
      <xdr:spPr bwMode="auto">
        <a:xfrm>
          <a:off x="4851400" y="6096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279400</xdr:colOff>
      <xdr:row>33</xdr:row>
      <xdr:rowOff>57150</xdr:rowOff>
    </xdr:to>
    <xdr:sp macro="" textlink="">
      <xdr:nvSpPr>
        <xdr:cNvPr id="226" name="Text Box 103">
          <a:extLst>
            <a:ext uri="{FF2B5EF4-FFF2-40B4-BE49-F238E27FC236}">
              <a16:creationId xmlns:a16="http://schemas.microsoft.com/office/drawing/2014/main" id="{3E1DA13A-B01D-4C45-A6BF-5600A1CB8321}"/>
            </a:ext>
          </a:extLst>
        </xdr:cNvPr>
        <xdr:cNvSpPr txBox="1">
          <a:spLocks noChangeArrowheads="1"/>
        </xdr:cNvSpPr>
      </xdr:nvSpPr>
      <xdr:spPr bwMode="auto">
        <a:xfrm>
          <a:off x="4851400" y="6096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227" name="Text Box 40">
          <a:extLst>
            <a:ext uri="{FF2B5EF4-FFF2-40B4-BE49-F238E27FC236}">
              <a16:creationId xmlns:a16="http://schemas.microsoft.com/office/drawing/2014/main" id="{19E8FC96-8059-4954-9883-E777CCA9974F}"/>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228" name="Text Box 40">
          <a:extLst>
            <a:ext uri="{FF2B5EF4-FFF2-40B4-BE49-F238E27FC236}">
              <a16:creationId xmlns:a16="http://schemas.microsoft.com/office/drawing/2014/main" id="{AA22FB8F-4101-4900-A246-B7141E11B36C}"/>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xdr:row>
      <xdr:rowOff>0</xdr:rowOff>
    </xdr:from>
    <xdr:to>
      <xdr:col>2</xdr:col>
      <xdr:colOff>336550</xdr:colOff>
      <xdr:row>10</xdr:row>
      <xdr:rowOff>57150</xdr:rowOff>
    </xdr:to>
    <xdr:sp macro="" textlink="">
      <xdr:nvSpPr>
        <xdr:cNvPr id="229" name="Text Box 36">
          <a:extLst>
            <a:ext uri="{FF2B5EF4-FFF2-40B4-BE49-F238E27FC236}">
              <a16:creationId xmlns:a16="http://schemas.microsoft.com/office/drawing/2014/main" id="{013468AF-15B3-43D4-9183-70CB3E1CC2AC}"/>
            </a:ext>
          </a:extLst>
        </xdr:cNvPr>
        <xdr:cNvSpPr txBox="1">
          <a:spLocks noChangeArrowheads="1"/>
        </xdr:cNvSpPr>
      </xdr:nvSpPr>
      <xdr:spPr bwMode="auto">
        <a:xfrm>
          <a:off x="4851400" y="171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xdr:row>
      <xdr:rowOff>0</xdr:rowOff>
    </xdr:from>
    <xdr:to>
      <xdr:col>2</xdr:col>
      <xdr:colOff>336550</xdr:colOff>
      <xdr:row>10</xdr:row>
      <xdr:rowOff>57150</xdr:rowOff>
    </xdr:to>
    <xdr:sp macro="" textlink="">
      <xdr:nvSpPr>
        <xdr:cNvPr id="230" name="Text Box 48">
          <a:extLst>
            <a:ext uri="{FF2B5EF4-FFF2-40B4-BE49-F238E27FC236}">
              <a16:creationId xmlns:a16="http://schemas.microsoft.com/office/drawing/2014/main" id="{2BEF1BA0-2594-4AE2-9A70-3009FD7BF3A2}"/>
            </a:ext>
          </a:extLst>
        </xdr:cNvPr>
        <xdr:cNvSpPr txBox="1">
          <a:spLocks noChangeArrowheads="1"/>
        </xdr:cNvSpPr>
      </xdr:nvSpPr>
      <xdr:spPr bwMode="auto">
        <a:xfrm>
          <a:off x="4851400" y="171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xdr:row>
      <xdr:rowOff>0</xdr:rowOff>
    </xdr:from>
    <xdr:to>
      <xdr:col>2</xdr:col>
      <xdr:colOff>336550</xdr:colOff>
      <xdr:row>10</xdr:row>
      <xdr:rowOff>57150</xdr:rowOff>
    </xdr:to>
    <xdr:sp macro="" textlink="">
      <xdr:nvSpPr>
        <xdr:cNvPr id="231" name="Text Box 51">
          <a:extLst>
            <a:ext uri="{FF2B5EF4-FFF2-40B4-BE49-F238E27FC236}">
              <a16:creationId xmlns:a16="http://schemas.microsoft.com/office/drawing/2014/main" id="{D46A0132-A71F-4CCC-9C1F-CC801EBC9A36}"/>
            </a:ext>
          </a:extLst>
        </xdr:cNvPr>
        <xdr:cNvSpPr txBox="1">
          <a:spLocks noChangeArrowheads="1"/>
        </xdr:cNvSpPr>
      </xdr:nvSpPr>
      <xdr:spPr bwMode="auto">
        <a:xfrm>
          <a:off x="4851400" y="171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32" name="Text Box 38">
          <a:extLst>
            <a:ext uri="{FF2B5EF4-FFF2-40B4-BE49-F238E27FC236}">
              <a16:creationId xmlns:a16="http://schemas.microsoft.com/office/drawing/2014/main" id="{450523CB-25C4-4EE1-AB5A-E46208C83A73}"/>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33" name="Text Box 46">
          <a:extLst>
            <a:ext uri="{FF2B5EF4-FFF2-40B4-BE49-F238E27FC236}">
              <a16:creationId xmlns:a16="http://schemas.microsoft.com/office/drawing/2014/main" id="{60C3DF04-4991-46C0-9B7A-F263133D01AF}"/>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34" name="Text Box 55">
          <a:extLst>
            <a:ext uri="{FF2B5EF4-FFF2-40B4-BE49-F238E27FC236}">
              <a16:creationId xmlns:a16="http://schemas.microsoft.com/office/drawing/2014/main" id="{59D680D3-6144-422E-969A-CB8DCD409D0C}"/>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35" name="Text Box 56">
          <a:extLst>
            <a:ext uri="{FF2B5EF4-FFF2-40B4-BE49-F238E27FC236}">
              <a16:creationId xmlns:a16="http://schemas.microsoft.com/office/drawing/2014/main" id="{6AFFCF79-B6D4-425C-93E3-452FC2DDC349}"/>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36" name="Text Box 88">
          <a:extLst>
            <a:ext uri="{FF2B5EF4-FFF2-40B4-BE49-F238E27FC236}">
              <a16:creationId xmlns:a16="http://schemas.microsoft.com/office/drawing/2014/main" id="{9685FF34-90E6-4311-972E-EC61876B8C56}"/>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37" name="Text Box 89">
          <a:extLst>
            <a:ext uri="{FF2B5EF4-FFF2-40B4-BE49-F238E27FC236}">
              <a16:creationId xmlns:a16="http://schemas.microsoft.com/office/drawing/2014/main" id="{13EDE48A-8958-4DB7-BD57-B8AF0986E7D4}"/>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38" name="Text Box 38">
          <a:extLst>
            <a:ext uri="{FF2B5EF4-FFF2-40B4-BE49-F238E27FC236}">
              <a16:creationId xmlns:a16="http://schemas.microsoft.com/office/drawing/2014/main" id="{D3424379-EF8E-4065-BE40-3D7501AC2619}"/>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39" name="Text Box 46">
          <a:extLst>
            <a:ext uri="{FF2B5EF4-FFF2-40B4-BE49-F238E27FC236}">
              <a16:creationId xmlns:a16="http://schemas.microsoft.com/office/drawing/2014/main" id="{EB53E279-779A-4DAD-9351-851B66746466}"/>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40" name="Text Box 55">
          <a:extLst>
            <a:ext uri="{FF2B5EF4-FFF2-40B4-BE49-F238E27FC236}">
              <a16:creationId xmlns:a16="http://schemas.microsoft.com/office/drawing/2014/main" id="{C66C6789-0475-488F-8101-271ED729D9D5}"/>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41" name="Text Box 56">
          <a:extLst>
            <a:ext uri="{FF2B5EF4-FFF2-40B4-BE49-F238E27FC236}">
              <a16:creationId xmlns:a16="http://schemas.microsoft.com/office/drawing/2014/main" id="{0EEADE25-F2D2-4F5A-AB63-3661234C13CA}"/>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42" name="Text Box 88">
          <a:extLst>
            <a:ext uri="{FF2B5EF4-FFF2-40B4-BE49-F238E27FC236}">
              <a16:creationId xmlns:a16="http://schemas.microsoft.com/office/drawing/2014/main" id="{70E09237-1615-4153-8DEE-FF83CDD56080}"/>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43" name="Text Box 89">
          <a:extLst>
            <a:ext uri="{FF2B5EF4-FFF2-40B4-BE49-F238E27FC236}">
              <a16:creationId xmlns:a16="http://schemas.microsoft.com/office/drawing/2014/main" id="{309843E1-0A1F-43EE-A872-D609EC011B60}"/>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44" name="Text Box 38">
          <a:extLst>
            <a:ext uri="{FF2B5EF4-FFF2-40B4-BE49-F238E27FC236}">
              <a16:creationId xmlns:a16="http://schemas.microsoft.com/office/drawing/2014/main" id="{F0CE699D-9923-4292-8E05-441C2712B352}"/>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45" name="Text Box 46">
          <a:extLst>
            <a:ext uri="{FF2B5EF4-FFF2-40B4-BE49-F238E27FC236}">
              <a16:creationId xmlns:a16="http://schemas.microsoft.com/office/drawing/2014/main" id="{0244DE06-B652-4791-8881-534D1F14E137}"/>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46" name="Text Box 55">
          <a:extLst>
            <a:ext uri="{FF2B5EF4-FFF2-40B4-BE49-F238E27FC236}">
              <a16:creationId xmlns:a16="http://schemas.microsoft.com/office/drawing/2014/main" id="{73B5E604-1E48-45DB-9D5E-D08BE270E4D0}"/>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47" name="Text Box 56">
          <a:extLst>
            <a:ext uri="{FF2B5EF4-FFF2-40B4-BE49-F238E27FC236}">
              <a16:creationId xmlns:a16="http://schemas.microsoft.com/office/drawing/2014/main" id="{920136CC-A061-4102-9062-C476156F75E2}"/>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48" name="Text Box 88">
          <a:extLst>
            <a:ext uri="{FF2B5EF4-FFF2-40B4-BE49-F238E27FC236}">
              <a16:creationId xmlns:a16="http://schemas.microsoft.com/office/drawing/2014/main" id="{6D760281-7E39-4DDD-92D9-C1D6EE053E1B}"/>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49" name="Text Box 89">
          <a:extLst>
            <a:ext uri="{FF2B5EF4-FFF2-40B4-BE49-F238E27FC236}">
              <a16:creationId xmlns:a16="http://schemas.microsoft.com/office/drawing/2014/main" id="{CECA3F5D-4795-4832-B4F9-E056A7261C9E}"/>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50" name="Text Box 38">
          <a:extLst>
            <a:ext uri="{FF2B5EF4-FFF2-40B4-BE49-F238E27FC236}">
              <a16:creationId xmlns:a16="http://schemas.microsoft.com/office/drawing/2014/main" id="{E645DA97-77D7-42E2-AA34-7B11386C2D9F}"/>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51" name="Text Box 46">
          <a:extLst>
            <a:ext uri="{FF2B5EF4-FFF2-40B4-BE49-F238E27FC236}">
              <a16:creationId xmlns:a16="http://schemas.microsoft.com/office/drawing/2014/main" id="{9894B011-B783-43A7-B4C3-68AC93CF9803}"/>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52" name="Text Box 55">
          <a:extLst>
            <a:ext uri="{FF2B5EF4-FFF2-40B4-BE49-F238E27FC236}">
              <a16:creationId xmlns:a16="http://schemas.microsoft.com/office/drawing/2014/main" id="{9E0EC0CD-B202-4AF6-BF39-DB510FFDB1F9}"/>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53" name="Text Box 56">
          <a:extLst>
            <a:ext uri="{FF2B5EF4-FFF2-40B4-BE49-F238E27FC236}">
              <a16:creationId xmlns:a16="http://schemas.microsoft.com/office/drawing/2014/main" id="{81B2A954-3FB2-4F53-B45B-6EA10B15AFA6}"/>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54" name="Text Box 88">
          <a:extLst>
            <a:ext uri="{FF2B5EF4-FFF2-40B4-BE49-F238E27FC236}">
              <a16:creationId xmlns:a16="http://schemas.microsoft.com/office/drawing/2014/main" id="{1AE2B902-328C-423D-B4E2-4DC6334C9403}"/>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55" name="Text Box 89">
          <a:extLst>
            <a:ext uri="{FF2B5EF4-FFF2-40B4-BE49-F238E27FC236}">
              <a16:creationId xmlns:a16="http://schemas.microsoft.com/office/drawing/2014/main" id="{E63E4963-5DCF-4DBE-A3BB-15F00A304A76}"/>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56" name="Text Box 38">
          <a:extLst>
            <a:ext uri="{FF2B5EF4-FFF2-40B4-BE49-F238E27FC236}">
              <a16:creationId xmlns:a16="http://schemas.microsoft.com/office/drawing/2014/main" id="{C7B0D68D-A480-4457-84EF-B49B8922DA5D}"/>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57" name="Text Box 46">
          <a:extLst>
            <a:ext uri="{FF2B5EF4-FFF2-40B4-BE49-F238E27FC236}">
              <a16:creationId xmlns:a16="http://schemas.microsoft.com/office/drawing/2014/main" id="{70CD2FE5-9832-4805-BE25-168C794958BE}"/>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58" name="Text Box 55">
          <a:extLst>
            <a:ext uri="{FF2B5EF4-FFF2-40B4-BE49-F238E27FC236}">
              <a16:creationId xmlns:a16="http://schemas.microsoft.com/office/drawing/2014/main" id="{B72447F0-2042-4442-956D-C24A77D9CF0A}"/>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59" name="Text Box 56">
          <a:extLst>
            <a:ext uri="{FF2B5EF4-FFF2-40B4-BE49-F238E27FC236}">
              <a16:creationId xmlns:a16="http://schemas.microsoft.com/office/drawing/2014/main" id="{D5D4E40D-98FF-47B4-B3C3-C8AE0F6DEAED}"/>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279400</xdr:colOff>
      <xdr:row>14</xdr:row>
      <xdr:rowOff>57150</xdr:rowOff>
    </xdr:to>
    <xdr:sp macro="" textlink="">
      <xdr:nvSpPr>
        <xdr:cNvPr id="260" name="Text Box 88">
          <a:extLst>
            <a:ext uri="{FF2B5EF4-FFF2-40B4-BE49-F238E27FC236}">
              <a16:creationId xmlns:a16="http://schemas.microsoft.com/office/drawing/2014/main" id="{0028B527-154C-4BF2-8AD0-87E4ABE327A8}"/>
            </a:ext>
          </a:extLst>
        </xdr:cNvPr>
        <xdr:cNvSpPr txBox="1">
          <a:spLocks noChangeArrowheads="1"/>
        </xdr:cNvSpPr>
      </xdr:nvSpPr>
      <xdr:spPr bwMode="auto">
        <a:xfrm>
          <a:off x="4851400" y="247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261" name="Text Box 40">
          <a:extLst>
            <a:ext uri="{FF2B5EF4-FFF2-40B4-BE49-F238E27FC236}">
              <a16:creationId xmlns:a16="http://schemas.microsoft.com/office/drawing/2014/main" id="{40F4DD24-4C5C-4E64-AA2C-09A1A2902E66}"/>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262" name="Text Box 40">
          <a:extLst>
            <a:ext uri="{FF2B5EF4-FFF2-40B4-BE49-F238E27FC236}">
              <a16:creationId xmlns:a16="http://schemas.microsoft.com/office/drawing/2014/main" id="{D0164CBA-37E7-49C7-9734-016C0116780B}"/>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263" name="Text Box 40">
          <a:extLst>
            <a:ext uri="{FF2B5EF4-FFF2-40B4-BE49-F238E27FC236}">
              <a16:creationId xmlns:a16="http://schemas.microsoft.com/office/drawing/2014/main" id="{B8AA6790-5FD9-4DF8-BCAD-DABCB3BFF743}"/>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264" name="Text Box 40">
          <a:extLst>
            <a:ext uri="{FF2B5EF4-FFF2-40B4-BE49-F238E27FC236}">
              <a16:creationId xmlns:a16="http://schemas.microsoft.com/office/drawing/2014/main" id="{289BBDF6-4E2B-4D4E-B5BE-AD12DE377C5A}"/>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265" name="Text Box 40">
          <a:extLst>
            <a:ext uri="{FF2B5EF4-FFF2-40B4-BE49-F238E27FC236}">
              <a16:creationId xmlns:a16="http://schemas.microsoft.com/office/drawing/2014/main" id="{264153B4-E4F5-406C-A2AC-07A0F467970F}"/>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14</xdr:row>
      <xdr:rowOff>0</xdr:rowOff>
    </xdr:from>
    <xdr:to>
      <xdr:col>2</xdr:col>
      <xdr:colOff>279400</xdr:colOff>
      <xdr:row>15</xdr:row>
      <xdr:rowOff>57150</xdr:rowOff>
    </xdr:to>
    <xdr:sp macro="" textlink="">
      <xdr:nvSpPr>
        <xdr:cNvPr id="266" name="Text Box 3">
          <a:extLst>
            <a:ext uri="{FF2B5EF4-FFF2-40B4-BE49-F238E27FC236}">
              <a16:creationId xmlns:a16="http://schemas.microsoft.com/office/drawing/2014/main" id="{D41E54F9-676E-4073-8A22-EAD533A65A0B}"/>
            </a:ext>
          </a:extLst>
        </xdr:cNvPr>
        <xdr:cNvSpPr txBox="1">
          <a:spLocks noChangeArrowheads="1"/>
        </xdr:cNvSpPr>
      </xdr:nvSpPr>
      <xdr:spPr bwMode="auto">
        <a:xfrm>
          <a:off x="4851400" y="2667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14</xdr:row>
      <xdr:rowOff>0</xdr:rowOff>
    </xdr:from>
    <xdr:to>
      <xdr:col>2</xdr:col>
      <xdr:colOff>260350</xdr:colOff>
      <xdr:row>15</xdr:row>
      <xdr:rowOff>57150</xdr:rowOff>
    </xdr:to>
    <xdr:sp macro="" textlink="">
      <xdr:nvSpPr>
        <xdr:cNvPr id="267" name="Text Box 5">
          <a:extLst>
            <a:ext uri="{FF2B5EF4-FFF2-40B4-BE49-F238E27FC236}">
              <a16:creationId xmlns:a16="http://schemas.microsoft.com/office/drawing/2014/main" id="{33719EEC-EB3F-4A3E-9200-9CCE681ECAB8}"/>
            </a:ext>
          </a:extLst>
        </xdr:cNvPr>
        <xdr:cNvSpPr txBox="1">
          <a:spLocks noChangeArrowheads="1"/>
        </xdr:cNvSpPr>
      </xdr:nvSpPr>
      <xdr:spPr bwMode="auto">
        <a:xfrm>
          <a:off x="4851400" y="2667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14</xdr:row>
      <xdr:rowOff>0</xdr:rowOff>
    </xdr:from>
    <xdr:to>
      <xdr:col>2</xdr:col>
      <xdr:colOff>279400</xdr:colOff>
      <xdr:row>15</xdr:row>
      <xdr:rowOff>57150</xdr:rowOff>
    </xdr:to>
    <xdr:sp macro="" textlink="">
      <xdr:nvSpPr>
        <xdr:cNvPr id="268" name="Text Box 34">
          <a:extLst>
            <a:ext uri="{FF2B5EF4-FFF2-40B4-BE49-F238E27FC236}">
              <a16:creationId xmlns:a16="http://schemas.microsoft.com/office/drawing/2014/main" id="{0071F0D6-C05D-4F70-8F31-EE186A5E8A92}"/>
            </a:ext>
          </a:extLst>
        </xdr:cNvPr>
        <xdr:cNvSpPr txBox="1">
          <a:spLocks noChangeArrowheads="1"/>
        </xdr:cNvSpPr>
      </xdr:nvSpPr>
      <xdr:spPr bwMode="auto">
        <a:xfrm>
          <a:off x="4851400" y="2667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14</xdr:row>
      <xdr:rowOff>0</xdr:rowOff>
    </xdr:from>
    <xdr:ext cx="18531" cy="200526"/>
    <xdr:sp macro="" textlink="">
      <xdr:nvSpPr>
        <xdr:cNvPr id="269" name="Text Box 35">
          <a:extLst>
            <a:ext uri="{FF2B5EF4-FFF2-40B4-BE49-F238E27FC236}">
              <a16:creationId xmlns:a16="http://schemas.microsoft.com/office/drawing/2014/main" id="{F9097D45-9397-4C23-BD5A-5434BAC52C17}"/>
            </a:ext>
          </a:extLst>
        </xdr:cNvPr>
        <xdr:cNvSpPr txBox="1">
          <a:spLocks noChangeArrowheads="1"/>
        </xdr:cNvSpPr>
      </xdr:nvSpPr>
      <xdr:spPr bwMode="auto">
        <a:xfrm>
          <a:off x="4845050" y="266700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14</xdr:row>
      <xdr:rowOff>0</xdr:rowOff>
    </xdr:from>
    <xdr:to>
      <xdr:col>2</xdr:col>
      <xdr:colOff>279400</xdr:colOff>
      <xdr:row>15</xdr:row>
      <xdr:rowOff>57150</xdr:rowOff>
    </xdr:to>
    <xdr:sp macro="" textlink="">
      <xdr:nvSpPr>
        <xdr:cNvPr id="270" name="Text Box 49">
          <a:extLst>
            <a:ext uri="{FF2B5EF4-FFF2-40B4-BE49-F238E27FC236}">
              <a16:creationId xmlns:a16="http://schemas.microsoft.com/office/drawing/2014/main" id="{B7EDA75B-B623-4904-9800-781AABC0C024}"/>
            </a:ext>
          </a:extLst>
        </xdr:cNvPr>
        <xdr:cNvSpPr txBox="1">
          <a:spLocks noChangeArrowheads="1"/>
        </xdr:cNvSpPr>
      </xdr:nvSpPr>
      <xdr:spPr bwMode="auto">
        <a:xfrm>
          <a:off x="4851400" y="2667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14</xdr:row>
      <xdr:rowOff>0</xdr:rowOff>
    </xdr:from>
    <xdr:to>
      <xdr:col>2</xdr:col>
      <xdr:colOff>279400</xdr:colOff>
      <xdr:row>15</xdr:row>
      <xdr:rowOff>57150</xdr:rowOff>
    </xdr:to>
    <xdr:sp macro="" textlink="">
      <xdr:nvSpPr>
        <xdr:cNvPr id="271" name="Text Box 85">
          <a:extLst>
            <a:ext uri="{FF2B5EF4-FFF2-40B4-BE49-F238E27FC236}">
              <a16:creationId xmlns:a16="http://schemas.microsoft.com/office/drawing/2014/main" id="{65E9BF87-4F75-4EE4-AB38-A8F8753D08D8}"/>
            </a:ext>
          </a:extLst>
        </xdr:cNvPr>
        <xdr:cNvSpPr txBox="1">
          <a:spLocks noChangeArrowheads="1"/>
        </xdr:cNvSpPr>
      </xdr:nvSpPr>
      <xdr:spPr bwMode="auto">
        <a:xfrm>
          <a:off x="4851400" y="2667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14</xdr:row>
      <xdr:rowOff>0</xdr:rowOff>
    </xdr:from>
    <xdr:to>
      <xdr:col>2</xdr:col>
      <xdr:colOff>279400</xdr:colOff>
      <xdr:row>15</xdr:row>
      <xdr:rowOff>57150</xdr:rowOff>
    </xdr:to>
    <xdr:sp macro="" textlink="">
      <xdr:nvSpPr>
        <xdr:cNvPr id="272" name="Text Box 87">
          <a:extLst>
            <a:ext uri="{FF2B5EF4-FFF2-40B4-BE49-F238E27FC236}">
              <a16:creationId xmlns:a16="http://schemas.microsoft.com/office/drawing/2014/main" id="{5AF8C942-D512-45FB-A9AB-0E9E4539636D}"/>
            </a:ext>
          </a:extLst>
        </xdr:cNvPr>
        <xdr:cNvSpPr txBox="1">
          <a:spLocks noChangeArrowheads="1"/>
        </xdr:cNvSpPr>
      </xdr:nvSpPr>
      <xdr:spPr bwMode="auto">
        <a:xfrm>
          <a:off x="4851400" y="2667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24</xdr:row>
      <xdr:rowOff>0</xdr:rowOff>
    </xdr:from>
    <xdr:to>
      <xdr:col>2</xdr:col>
      <xdr:colOff>279400</xdr:colOff>
      <xdr:row>25</xdr:row>
      <xdr:rowOff>57150</xdr:rowOff>
    </xdr:to>
    <xdr:sp macro="" textlink="">
      <xdr:nvSpPr>
        <xdr:cNvPr id="273" name="Text Box 3">
          <a:extLst>
            <a:ext uri="{FF2B5EF4-FFF2-40B4-BE49-F238E27FC236}">
              <a16:creationId xmlns:a16="http://schemas.microsoft.com/office/drawing/2014/main" id="{D3BAFD88-F241-462B-870E-090868137EA5}"/>
            </a:ext>
          </a:extLst>
        </xdr:cNvPr>
        <xdr:cNvSpPr txBox="1">
          <a:spLocks noChangeArrowheads="1"/>
        </xdr:cNvSpPr>
      </xdr:nvSpPr>
      <xdr:spPr bwMode="auto">
        <a:xfrm>
          <a:off x="4851400" y="457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24</xdr:row>
      <xdr:rowOff>0</xdr:rowOff>
    </xdr:from>
    <xdr:to>
      <xdr:col>2</xdr:col>
      <xdr:colOff>260350</xdr:colOff>
      <xdr:row>25</xdr:row>
      <xdr:rowOff>57150</xdr:rowOff>
    </xdr:to>
    <xdr:sp macro="" textlink="">
      <xdr:nvSpPr>
        <xdr:cNvPr id="274" name="Text Box 5">
          <a:extLst>
            <a:ext uri="{FF2B5EF4-FFF2-40B4-BE49-F238E27FC236}">
              <a16:creationId xmlns:a16="http://schemas.microsoft.com/office/drawing/2014/main" id="{A4CD38A8-61BC-427A-8C98-C48750203936}"/>
            </a:ext>
          </a:extLst>
        </xdr:cNvPr>
        <xdr:cNvSpPr txBox="1">
          <a:spLocks noChangeArrowheads="1"/>
        </xdr:cNvSpPr>
      </xdr:nvSpPr>
      <xdr:spPr bwMode="auto">
        <a:xfrm>
          <a:off x="4851400" y="4572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24</xdr:row>
      <xdr:rowOff>0</xdr:rowOff>
    </xdr:from>
    <xdr:to>
      <xdr:col>2</xdr:col>
      <xdr:colOff>279400</xdr:colOff>
      <xdr:row>25</xdr:row>
      <xdr:rowOff>57150</xdr:rowOff>
    </xdr:to>
    <xdr:sp macro="" textlink="">
      <xdr:nvSpPr>
        <xdr:cNvPr id="275" name="Text Box 34">
          <a:extLst>
            <a:ext uri="{FF2B5EF4-FFF2-40B4-BE49-F238E27FC236}">
              <a16:creationId xmlns:a16="http://schemas.microsoft.com/office/drawing/2014/main" id="{BD74B68A-85E4-4E00-AA9D-BEAE6C2EE17A}"/>
            </a:ext>
          </a:extLst>
        </xdr:cNvPr>
        <xdr:cNvSpPr txBox="1">
          <a:spLocks noChangeArrowheads="1"/>
        </xdr:cNvSpPr>
      </xdr:nvSpPr>
      <xdr:spPr bwMode="auto">
        <a:xfrm>
          <a:off x="4851400" y="457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24</xdr:row>
      <xdr:rowOff>0</xdr:rowOff>
    </xdr:from>
    <xdr:ext cx="18531" cy="200526"/>
    <xdr:sp macro="" textlink="">
      <xdr:nvSpPr>
        <xdr:cNvPr id="276" name="Text Box 35">
          <a:extLst>
            <a:ext uri="{FF2B5EF4-FFF2-40B4-BE49-F238E27FC236}">
              <a16:creationId xmlns:a16="http://schemas.microsoft.com/office/drawing/2014/main" id="{FAF4537A-E777-48C5-905F-67E2847A264D}"/>
            </a:ext>
          </a:extLst>
        </xdr:cNvPr>
        <xdr:cNvSpPr txBox="1">
          <a:spLocks noChangeArrowheads="1"/>
        </xdr:cNvSpPr>
      </xdr:nvSpPr>
      <xdr:spPr bwMode="auto">
        <a:xfrm>
          <a:off x="4845050" y="457200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24</xdr:row>
      <xdr:rowOff>0</xdr:rowOff>
    </xdr:from>
    <xdr:to>
      <xdr:col>2</xdr:col>
      <xdr:colOff>279400</xdr:colOff>
      <xdr:row>25</xdr:row>
      <xdr:rowOff>57150</xdr:rowOff>
    </xdr:to>
    <xdr:sp macro="" textlink="">
      <xdr:nvSpPr>
        <xdr:cNvPr id="277" name="Text Box 49">
          <a:extLst>
            <a:ext uri="{FF2B5EF4-FFF2-40B4-BE49-F238E27FC236}">
              <a16:creationId xmlns:a16="http://schemas.microsoft.com/office/drawing/2014/main" id="{C4E2F10A-DFB4-4EAF-9254-C07DDAEA73CA}"/>
            </a:ext>
          </a:extLst>
        </xdr:cNvPr>
        <xdr:cNvSpPr txBox="1">
          <a:spLocks noChangeArrowheads="1"/>
        </xdr:cNvSpPr>
      </xdr:nvSpPr>
      <xdr:spPr bwMode="auto">
        <a:xfrm>
          <a:off x="4851400" y="457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24</xdr:row>
      <xdr:rowOff>0</xdr:rowOff>
    </xdr:from>
    <xdr:to>
      <xdr:col>2</xdr:col>
      <xdr:colOff>279400</xdr:colOff>
      <xdr:row>25</xdr:row>
      <xdr:rowOff>57150</xdr:rowOff>
    </xdr:to>
    <xdr:sp macro="" textlink="">
      <xdr:nvSpPr>
        <xdr:cNvPr id="278" name="Text Box 85">
          <a:extLst>
            <a:ext uri="{FF2B5EF4-FFF2-40B4-BE49-F238E27FC236}">
              <a16:creationId xmlns:a16="http://schemas.microsoft.com/office/drawing/2014/main" id="{2E632C19-29AB-436E-80C9-E2701D1C740B}"/>
            </a:ext>
          </a:extLst>
        </xdr:cNvPr>
        <xdr:cNvSpPr txBox="1">
          <a:spLocks noChangeArrowheads="1"/>
        </xdr:cNvSpPr>
      </xdr:nvSpPr>
      <xdr:spPr bwMode="auto">
        <a:xfrm>
          <a:off x="4851400" y="457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24</xdr:row>
      <xdr:rowOff>0</xdr:rowOff>
    </xdr:from>
    <xdr:to>
      <xdr:col>2</xdr:col>
      <xdr:colOff>279400</xdr:colOff>
      <xdr:row>25</xdr:row>
      <xdr:rowOff>57150</xdr:rowOff>
    </xdr:to>
    <xdr:sp macro="" textlink="">
      <xdr:nvSpPr>
        <xdr:cNvPr id="279" name="Text Box 87">
          <a:extLst>
            <a:ext uri="{FF2B5EF4-FFF2-40B4-BE49-F238E27FC236}">
              <a16:creationId xmlns:a16="http://schemas.microsoft.com/office/drawing/2014/main" id="{71C85D84-96C6-4A4B-97A3-62DC01636D33}"/>
            </a:ext>
          </a:extLst>
        </xdr:cNvPr>
        <xdr:cNvSpPr txBox="1">
          <a:spLocks noChangeArrowheads="1"/>
        </xdr:cNvSpPr>
      </xdr:nvSpPr>
      <xdr:spPr bwMode="auto">
        <a:xfrm>
          <a:off x="4851400" y="457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280" name="Text Box 3">
          <a:extLst>
            <a:ext uri="{FF2B5EF4-FFF2-40B4-BE49-F238E27FC236}">
              <a16:creationId xmlns:a16="http://schemas.microsoft.com/office/drawing/2014/main" id="{CBE360CA-9F60-45F7-90EE-DFF32E70ED95}"/>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260350</xdr:colOff>
      <xdr:row>31</xdr:row>
      <xdr:rowOff>57150</xdr:rowOff>
    </xdr:to>
    <xdr:sp macro="" textlink="">
      <xdr:nvSpPr>
        <xdr:cNvPr id="281" name="Text Box 5">
          <a:extLst>
            <a:ext uri="{FF2B5EF4-FFF2-40B4-BE49-F238E27FC236}">
              <a16:creationId xmlns:a16="http://schemas.microsoft.com/office/drawing/2014/main" id="{E229DBE4-8934-48E3-80A4-C78FD102E2D1}"/>
            </a:ext>
          </a:extLst>
        </xdr:cNvPr>
        <xdr:cNvSpPr txBox="1">
          <a:spLocks noChangeArrowheads="1"/>
        </xdr:cNvSpPr>
      </xdr:nvSpPr>
      <xdr:spPr bwMode="auto">
        <a:xfrm>
          <a:off x="4851400" y="5715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282" name="Text Box 34">
          <a:extLst>
            <a:ext uri="{FF2B5EF4-FFF2-40B4-BE49-F238E27FC236}">
              <a16:creationId xmlns:a16="http://schemas.microsoft.com/office/drawing/2014/main" id="{A4FA8D9C-75C1-4DB1-803F-C901E58C42E9}"/>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30</xdr:row>
      <xdr:rowOff>0</xdr:rowOff>
    </xdr:from>
    <xdr:ext cx="18531" cy="200526"/>
    <xdr:sp macro="" textlink="">
      <xdr:nvSpPr>
        <xdr:cNvPr id="283" name="Text Box 35">
          <a:extLst>
            <a:ext uri="{FF2B5EF4-FFF2-40B4-BE49-F238E27FC236}">
              <a16:creationId xmlns:a16="http://schemas.microsoft.com/office/drawing/2014/main" id="{BE7844BD-8DCC-4157-9AB8-3FB73D59E130}"/>
            </a:ext>
          </a:extLst>
        </xdr:cNvPr>
        <xdr:cNvSpPr txBox="1">
          <a:spLocks noChangeArrowheads="1"/>
        </xdr:cNvSpPr>
      </xdr:nvSpPr>
      <xdr:spPr bwMode="auto">
        <a:xfrm>
          <a:off x="4845050" y="571500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30</xdr:row>
      <xdr:rowOff>0</xdr:rowOff>
    </xdr:from>
    <xdr:to>
      <xdr:col>2</xdr:col>
      <xdr:colOff>279400</xdr:colOff>
      <xdr:row>31</xdr:row>
      <xdr:rowOff>57150</xdr:rowOff>
    </xdr:to>
    <xdr:sp macro="" textlink="">
      <xdr:nvSpPr>
        <xdr:cNvPr id="284" name="Text Box 49">
          <a:extLst>
            <a:ext uri="{FF2B5EF4-FFF2-40B4-BE49-F238E27FC236}">
              <a16:creationId xmlns:a16="http://schemas.microsoft.com/office/drawing/2014/main" id="{4E7B357F-B10B-41CE-BEAB-B3B3CC0E1A93}"/>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285" name="Text Box 85">
          <a:extLst>
            <a:ext uri="{FF2B5EF4-FFF2-40B4-BE49-F238E27FC236}">
              <a16:creationId xmlns:a16="http://schemas.microsoft.com/office/drawing/2014/main" id="{8F29A4B5-D4BF-4C26-B4BA-284E61E62256}"/>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279400</xdr:colOff>
      <xdr:row>31</xdr:row>
      <xdr:rowOff>57150</xdr:rowOff>
    </xdr:to>
    <xdr:sp macro="" textlink="">
      <xdr:nvSpPr>
        <xdr:cNvPr id="286" name="Text Box 87">
          <a:extLst>
            <a:ext uri="{FF2B5EF4-FFF2-40B4-BE49-F238E27FC236}">
              <a16:creationId xmlns:a16="http://schemas.microsoft.com/office/drawing/2014/main" id="{9BA9E045-97F4-4763-B4D4-BF9809572E48}"/>
            </a:ext>
          </a:extLst>
        </xdr:cNvPr>
        <xdr:cNvSpPr txBox="1">
          <a:spLocks noChangeArrowheads="1"/>
        </xdr:cNvSpPr>
      </xdr:nvSpPr>
      <xdr:spPr bwMode="auto">
        <a:xfrm>
          <a:off x="4851400" y="5715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57150</xdr:rowOff>
    </xdr:to>
    <xdr:sp macro="" textlink="">
      <xdr:nvSpPr>
        <xdr:cNvPr id="287" name="Text Box 40">
          <a:extLst>
            <a:ext uri="{FF2B5EF4-FFF2-40B4-BE49-F238E27FC236}">
              <a16:creationId xmlns:a16="http://schemas.microsoft.com/office/drawing/2014/main" id="{935C1353-F389-48FC-B0DA-F1E19608DD90}"/>
            </a:ext>
          </a:extLst>
        </xdr:cNvPr>
        <xdr:cNvSpPr txBox="1">
          <a:spLocks noChangeArrowheads="1"/>
        </xdr:cNvSpPr>
      </xdr:nvSpPr>
      <xdr:spPr bwMode="auto">
        <a:xfrm>
          <a:off x="4851400" y="628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288" name="Text Box 47">
          <a:extLst>
            <a:ext uri="{FF2B5EF4-FFF2-40B4-BE49-F238E27FC236}">
              <a16:creationId xmlns:a16="http://schemas.microsoft.com/office/drawing/2014/main" id="{0BAF6EEA-8BC8-4494-A3EE-0D3D63C2D100}"/>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289" name="Text Box 53">
          <a:extLst>
            <a:ext uri="{FF2B5EF4-FFF2-40B4-BE49-F238E27FC236}">
              <a16:creationId xmlns:a16="http://schemas.microsoft.com/office/drawing/2014/main" id="{F6C1C3E9-0A81-4B9A-AD2C-C6A39CC9CA05}"/>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290" name="Text Box 54">
          <a:extLst>
            <a:ext uri="{FF2B5EF4-FFF2-40B4-BE49-F238E27FC236}">
              <a16:creationId xmlns:a16="http://schemas.microsoft.com/office/drawing/2014/main" id="{5D51B00C-808A-4912-A11F-5A277773FD2B}"/>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291" name="Text Box 69">
          <a:extLst>
            <a:ext uri="{FF2B5EF4-FFF2-40B4-BE49-F238E27FC236}">
              <a16:creationId xmlns:a16="http://schemas.microsoft.com/office/drawing/2014/main" id="{A0B69360-0F4E-4DD1-9E36-951E33344168}"/>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292" name="Text Box 70">
          <a:extLst>
            <a:ext uri="{FF2B5EF4-FFF2-40B4-BE49-F238E27FC236}">
              <a16:creationId xmlns:a16="http://schemas.microsoft.com/office/drawing/2014/main" id="{450DC6F0-6F4A-4BC1-8409-9E8D56B24AC1}"/>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293" name="Text Box 71">
          <a:extLst>
            <a:ext uri="{FF2B5EF4-FFF2-40B4-BE49-F238E27FC236}">
              <a16:creationId xmlns:a16="http://schemas.microsoft.com/office/drawing/2014/main" id="{C69B25AB-B73C-416D-94F7-69108803183D}"/>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294" name="Text Box 72">
          <a:extLst>
            <a:ext uri="{FF2B5EF4-FFF2-40B4-BE49-F238E27FC236}">
              <a16:creationId xmlns:a16="http://schemas.microsoft.com/office/drawing/2014/main" id="{ECD54DB0-E3D5-4DEC-9640-4B2471EEFC42}"/>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295" name="Text Box 90">
          <a:extLst>
            <a:ext uri="{FF2B5EF4-FFF2-40B4-BE49-F238E27FC236}">
              <a16:creationId xmlns:a16="http://schemas.microsoft.com/office/drawing/2014/main" id="{7DF33A42-1897-4D39-991B-0EE8FCCFCA42}"/>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296" name="Text Box 91">
          <a:extLst>
            <a:ext uri="{FF2B5EF4-FFF2-40B4-BE49-F238E27FC236}">
              <a16:creationId xmlns:a16="http://schemas.microsoft.com/office/drawing/2014/main" id="{844E3774-BF35-4FDC-8626-7A646D296B29}"/>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297" name="Text Box 92">
          <a:extLst>
            <a:ext uri="{FF2B5EF4-FFF2-40B4-BE49-F238E27FC236}">
              <a16:creationId xmlns:a16="http://schemas.microsoft.com/office/drawing/2014/main" id="{480D0F54-E6B4-497D-8B59-E6A6A888D35D}"/>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298" name="Text Box 93">
          <a:extLst>
            <a:ext uri="{FF2B5EF4-FFF2-40B4-BE49-F238E27FC236}">
              <a16:creationId xmlns:a16="http://schemas.microsoft.com/office/drawing/2014/main" id="{6C558D06-1F41-4660-BEB0-4CB084E60977}"/>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299" name="Text Box 100">
          <a:extLst>
            <a:ext uri="{FF2B5EF4-FFF2-40B4-BE49-F238E27FC236}">
              <a16:creationId xmlns:a16="http://schemas.microsoft.com/office/drawing/2014/main" id="{F34B4234-B5EF-4D12-9D0F-25A71E996323}"/>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00" name="Text Box 101">
          <a:extLst>
            <a:ext uri="{FF2B5EF4-FFF2-40B4-BE49-F238E27FC236}">
              <a16:creationId xmlns:a16="http://schemas.microsoft.com/office/drawing/2014/main" id="{69CA3F67-8B7D-40E6-B8F9-248936B4D51E}"/>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01" name="Text Box 102">
          <a:extLst>
            <a:ext uri="{FF2B5EF4-FFF2-40B4-BE49-F238E27FC236}">
              <a16:creationId xmlns:a16="http://schemas.microsoft.com/office/drawing/2014/main" id="{3E31ABEF-B0CA-4BA1-9AE4-5F2D9625224C}"/>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02" name="Text Box 103">
          <a:extLst>
            <a:ext uri="{FF2B5EF4-FFF2-40B4-BE49-F238E27FC236}">
              <a16:creationId xmlns:a16="http://schemas.microsoft.com/office/drawing/2014/main" id="{05A053BF-C400-4CB3-ADF9-C7AF25BEB67B}"/>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95250</xdr:rowOff>
    </xdr:to>
    <xdr:sp macro="" textlink="">
      <xdr:nvSpPr>
        <xdr:cNvPr id="303" name="Text Box 34">
          <a:extLst>
            <a:ext uri="{FF2B5EF4-FFF2-40B4-BE49-F238E27FC236}">
              <a16:creationId xmlns:a16="http://schemas.microsoft.com/office/drawing/2014/main" id="{6FF3A434-0A22-4F71-B783-DD5D4BBC7605}"/>
            </a:ext>
          </a:extLst>
        </xdr:cNvPr>
        <xdr:cNvSpPr txBox="1">
          <a:spLocks noChangeArrowheads="1"/>
        </xdr:cNvSpPr>
      </xdr:nvSpPr>
      <xdr:spPr bwMode="auto">
        <a:xfrm>
          <a:off x="4851400" y="6286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95250</xdr:rowOff>
    </xdr:to>
    <xdr:sp macro="" textlink="">
      <xdr:nvSpPr>
        <xdr:cNvPr id="304" name="Text Box 49">
          <a:extLst>
            <a:ext uri="{FF2B5EF4-FFF2-40B4-BE49-F238E27FC236}">
              <a16:creationId xmlns:a16="http://schemas.microsoft.com/office/drawing/2014/main" id="{B9FB513E-0473-4A68-A08D-13EB3458C0F9}"/>
            </a:ext>
          </a:extLst>
        </xdr:cNvPr>
        <xdr:cNvSpPr txBox="1">
          <a:spLocks noChangeArrowheads="1"/>
        </xdr:cNvSpPr>
      </xdr:nvSpPr>
      <xdr:spPr bwMode="auto">
        <a:xfrm>
          <a:off x="4851400" y="6286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05" name="Text Box 65">
          <a:extLst>
            <a:ext uri="{FF2B5EF4-FFF2-40B4-BE49-F238E27FC236}">
              <a16:creationId xmlns:a16="http://schemas.microsoft.com/office/drawing/2014/main" id="{7A78949B-BBF2-403D-B8A1-2D3F385EF2F1}"/>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06" name="Text Box 66">
          <a:extLst>
            <a:ext uri="{FF2B5EF4-FFF2-40B4-BE49-F238E27FC236}">
              <a16:creationId xmlns:a16="http://schemas.microsoft.com/office/drawing/2014/main" id="{B3777196-94D9-4A04-BAC2-30A0EF6B7D46}"/>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95250</xdr:rowOff>
    </xdr:to>
    <xdr:sp macro="" textlink="">
      <xdr:nvSpPr>
        <xdr:cNvPr id="307" name="Text Box 34">
          <a:extLst>
            <a:ext uri="{FF2B5EF4-FFF2-40B4-BE49-F238E27FC236}">
              <a16:creationId xmlns:a16="http://schemas.microsoft.com/office/drawing/2014/main" id="{A2625808-75C4-405D-A643-8F2E56151EAC}"/>
            </a:ext>
          </a:extLst>
        </xdr:cNvPr>
        <xdr:cNvSpPr txBox="1">
          <a:spLocks noChangeArrowheads="1"/>
        </xdr:cNvSpPr>
      </xdr:nvSpPr>
      <xdr:spPr bwMode="auto">
        <a:xfrm>
          <a:off x="4851400" y="6286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08" name="Text Box 47">
          <a:extLst>
            <a:ext uri="{FF2B5EF4-FFF2-40B4-BE49-F238E27FC236}">
              <a16:creationId xmlns:a16="http://schemas.microsoft.com/office/drawing/2014/main" id="{CC8C0B72-2FD4-47AF-8342-5AC4D81F8D09}"/>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09" name="Text Box 53">
          <a:extLst>
            <a:ext uri="{FF2B5EF4-FFF2-40B4-BE49-F238E27FC236}">
              <a16:creationId xmlns:a16="http://schemas.microsoft.com/office/drawing/2014/main" id="{4A8F3498-F69A-4A18-8DDB-87F75B04B5CB}"/>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10" name="Text Box 54">
          <a:extLst>
            <a:ext uri="{FF2B5EF4-FFF2-40B4-BE49-F238E27FC236}">
              <a16:creationId xmlns:a16="http://schemas.microsoft.com/office/drawing/2014/main" id="{082CAF22-0E16-4E47-83FC-A2BBBF766B96}"/>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11" name="Text Box 69">
          <a:extLst>
            <a:ext uri="{FF2B5EF4-FFF2-40B4-BE49-F238E27FC236}">
              <a16:creationId xmlns:a16="http://schemas.microsoft.com/office/drawing/2014/main" id="{23156001-C961-427B-AAE6-354F59C77954}"/>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12" name="Text Box 70">
          <a:extLst>
            <a:ext uri="{FF2B5EF4-FFF2-40B4-BE49-F238E27FC236}">
              <a16:creationId xmlns:a16="http://schemas.microsoft.com/office/drawing/2014/main" id="{67F0D3F2-72CB-498F-961D-578356C48051}"/>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13" name="Text Box 71">
          <a:extLst>
            <a:ext uri="{FF2B5EF4-FFF2-40B4-BE49-F238E27FC236}">
              <a16:creationId xmlns:a16="http://schemas.microsoft.com/office/drawing/2014/main" id="{1667CD5D-4B21-4E94-80F2-F7E56B088D26}"/>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14" name="Text Box 72">
          <a:extLst>
            <a:ext uri="{FF2B5EF4-FFF2-40B4-BE49-F238E27FC236}">
              <a16:creationId xmlns:a16="http://schemas.microsoft.com/office/drawing/2014/main" id="{09CFDF13-5F14-44C8-8B56-0152AB4EC5A1}"/>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15" name="Text Box 90">
          <a:extLst>
            <a:ext uri="{FF2B5EF4-FFF2-40B4-BE49-F238E27FC236}">
              <a16:creationId xmlns:a16="http://schemas.microsoft.com/office/drawing/2014/main" id="{6CDFB9E9-60F0-4D57-92A3-3969C072C196}"/>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16" name="Text Box 91">
          <a:extLst>
            <a:ext uri="{FF2B5EF4-FFF2-40B4-BE49-F238E27FC236}">
              <a16:creationId xmlns:a16="http://schemas.microsoft.com/office/drawing/2014/main" id="{67492012-A531-4141-9460-7A0C5FF32A64}"/>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17" name="Text Box 92">
          <a:extLst>
            <a:ext uri="{FF2B5EF4-FFF2-40B4-BE49-F238E27FC236}">
              <a16:creationId xmlns:a16="http://schemas.microsoft.com/office/drawing/2014/main" id="{F88F05B4-877D-4EE5-8CDD-C04FB419D7ED}"/>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18" name="Text Box 93">
          <a:extLst>
            <a:ext uri="{FF2B5EF4-FFF2-40B4-BE49-F238E27FC236}">
              <a16:creationId xmlns:a16="http://schemas.microsoft.com/office/drawing/2014/main" id="{E4C01F15-8430-4A2E-AF02-F9058F03F067}"/>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19" name="Text Box 100">
          <a:extLst>
            <a:ext uri="{FF2B5EF4-FFF2-40B4-BE49-F238E27FC236}">
              <a16:creationId xmlns:a16="http://schemas.microsoft.com/office/drawing/2014/main" id="{44115D04-6276-4C1B-81BE-AC827FB1AC94}"/>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20" name="Text Box 101">
          <a:extLst>
            <a:ext uri="{FF2B5EF4-FFF2-40B4-BE49-F238E27FC236}">
              <a16:creationId xmlns:a16="http://schemas.microsoft.com/office/drawing/2014/main" id="{60FAFEDD-725D-486C-B56E-20931A0A3341}"/>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21" name="Text Box 102">
          <a:extLst>
            <a:ext uri="{FF2B5EF4-FFF2-40B4-BE49-F238E27FC236}">
              <a16:creationId xmlns:a16="http://schemas.microsoft.com/office/drawing/2014/main" id="{3E39FD6E-8334-4551-BEDA-2E8286C7C167}"/>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22" name="Text Box 103">
          <a:extLst>
            <a:ext uri="{FF2B5EF4-FFF2-40B4-BE49-F238E27FC236}">
              <a16:creationId xmlns:a16="http://schemas.microsoft.com/office/drawing/2014/main" id="{F555BDEB-0C2B-49C9-9F30-FE0EEEA3E4E8}"/>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95250</xdr:rowOff>
    </xdr:to>
    <xdr:sp macro="" textlink="">
      <xdr:nvSpPr>
        <xdr:cNvPr id="323" name="Text Box 34">
          <a:extLst>
            <a:ext uri="{FF2B5EF4-FFF2-40B4-BE49-F238E27FC236}">
              <a16:creationId xmlns:a16="http://schemas.microsoft.com/office/drawing/2014/main" id="{38666A57-37C2-4B35-BC2C-E6C0C4034567}"/>
            </a:ext>
          </a:extLst>
        </xdr:cNvPr>
        <xdr:cNvSpPr txBox="1">
          <a:spLocks noChangeArrowheads="1"/>
        </xdr:cNvSpPr>
      </xdr:nvSpPr>
      <xdr:spPr bwMode="auto">
        <a:xfrm>
          <a:off x="4851400" y="6286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95250</xdr:rowOff>
    </xdr:to>
    <xdr:sp macro="" textlink="">
      <xdr:nvSpPr>
        <xdr:cNvPr id="324" name="Text Box 49">
          <a:extLst>
            <a:ext uri="{FF2B5EF4-FFF2-40B4-BE49-F238E27FC236}">
              <a16:creationId xmlns:a16="http://schemas.microsoft.com/office/drawing/2014/main" id="{848CDFEA-AA2B-4C9B-B352-E5F7F4F476F4}"/>
            </a:ext>
          </a:extLst>
        </xdr:cNvPr>
        <xdr:cNvSpPr txBox="1">
          <a:spLocks noChangeArrowheads="1"/>
        </xdr:cNvSpPr>
      </xdr:nvSpPr>
      <xdr:spPr bwMode="auto">
        <a:xfrm>
          <a:off x="4851400" y="6286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25" name="Text Box 65">
          <a:extLst>
            <a:ext uri="{FF2B5EF4-FFF2-40B4-BE49-F238E27FC236}">
              <a16:creationId xmlns:a16="http://schemas.microsoft.com/office/drawing/2014/main" id="{0200DFC4-1ABF-4336-B9B5-9EBE8152F896}"/>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26" name="Text Box 66">
          <a:extLst>
            <a:ext uri="{FF2B5EF4-FFF2-40B4-BE49-F238E27FC236}">
              <a16:creationId xmlns:a16="http://schemas.microsoft.com/office/drawing/2014/main" id="{B7F29CAF-AC9D-4AB9-99A4-6ED22A55811E}"/>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95250</xdr:rowOff>
    </xdr:to>
    <xdr:sp macro="" textlink="">
      <xdr:nvSpPr>
        <xdr:cNvPr id="327" name="Text Box 34">
          <a:extLst>
            <a:ext uri="{FF2B5EF4-FFF2-40B4-BE49-F238E27FC236}">
              <a16:creationId xmlns:a16="http://schemas.microsoft.com/office/drawing/2014/main" id="{EF2E3163-F3FC-4E4C-B6E0-2330DD25FB9A}"/>
            </a:ext>
          </a:extLst>
        </xdr:cNvPr>
        <xdr:cNvSpPr txBox="1">
          <a:spLocks noChangeArrowheads="1"/>
        </xdr:cNvSpPr>
      </xdr:nvSpPr>
      <xdr:spPr bwMode="auto">
        <a:xfrm>
          <a:off x="4851400" y="6286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95250</xdr:rowOff>
    </xdr:to>
    <xdr:sp macro="" textlink="">
      <xdr:nvSpPr>
        <xdr:cNvPr id="328" name="Text Box 49">
          <a:extLst>
            <a:ext uri="{FF2B5EF4-FFF2-40B4-BE49-F238E27FC236}">
              <a16:creationId xmlns:a16="http://schemas.microsoft.com/office/drawing/2014/main" id="{D0D939D4-3627-4EE8-BDF8-BF6680108231}"/>
            </a:ext>
          </a:extLst>
        </xdr:cNvPr>
        <xdr:cNvSpPr txBox="1">
          <a:spLocks noChangeArrowheads="1"/>
        </xdr:cNvSpPr>
      </xdr:nvSpPr>
      <xdr:spPr bwMode="auto">
        <a:xfrm>
          <a:off x="4851400" y="6286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0</xdr:rowOff>
    </xdr:to>
    <xdr:sp macro="" textlink="">
      <xdr:nvSpPr>
        <xdr:cNvPr id="329" name="Text Box 40">
          <a:extLst>
            <a:ext uri="{FF2B5EF4-FFF2-40B4-BE49-F238E27FC236}">
              <a16:creationId xmlns:a16="http://schemas.microsoft.com/office/drawing/2014/main" id="{B87C729E-E757-43C7-8686-91E10C231A1F}"/>
            </a:ext>
          </a:extLst>
        </xdr:cNvPr>
        <xdr:cNvSpPr txBox="1">
          <a:spLocks noChangeArrowheads="1"/>
        </xdr:cNvSpPr>
      </xdr:nvSpPr>
      <xdr:spPr bwMode="auto">
        <a:xfrm>
          <a:off x="4851400" y="6286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0</xdr:rowOff>
    </xdr:to>
    <xdr:sp macro="" textlink="">
      <xdr:nvSpPr>
        <xdr:cNvPr id="330" name="Text Box 40">
          <a:extLst>
            <a:ext uri="{FF2B5EF4-FFF2-40B4-BE49-F238E27FC236}">
              <a16:creationId xmlns:a16="http://schemas.microsoft.com/office/drawing/2014/main" id="{BDFD8BB9-8416-486D-9FF5-5B0DDA98C0D9}"/>
            </a:ext>
          </a:extLst>
        </xdr:cNvPr>
        <xdr:cNvSpPr txBox="1">
          <a:spLocks noChangeArrowheads="1"/>
        </xdr:cNvSpPr>
      </xdr:nvSpPr>
      <xdr:spPr bwMode="auto">
        <a:xfrm>
          <a:off x="4851400" y="6286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0</xdr:rowOff>
    </xdr:to>
    <xdr:sp macro="" textlink="">
      <xdr:nvSpPr>
        <xdr:cNvPr id="331" name="Text Box 40">
          <a:extLst>
            <a:ext uri="{FF2B5EF4-FFF2-40B4-BE49-F238E27FC236}">
              <a16:creationId xmlns:a16="http://schemas.microsoft.com/office/drawing/2014/main" id="{5FEC6AF1-97B8-4EE1-AA3B-AD97C761F841}"/>
            </a:ext>
          </a:extLst>
        </xdr:cNvPr>
        <xdr:cNvSpPr txBox="1">
          <a:spLocks noChangeArrowheads="1"/>
        </xdr:cNvSpPr>
      </xdr:nvSpPr>
      <xdr:spPr bwMode="auto">
        <a:xfrm>
          <a:off x="4851400" y="6286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57150</xdr:rowOff>
    </xdr:to>
    <xdr:sp macro="" textlink="">
      <xdr:nvSpPr>
        <xdr:cNvPr id="332" name="Text Box 40">
          <a:extLst>
            <a:ext uri="{FF2B5EF4-FFF2-40B4-BE49-F238E27FC236}">
              <a16:creationId xmlns:a16="http://schemas.microsoft.com/office/drawing/2014/main" id="{B6A38CAD-AEF6-4624-9F10-B21126EB8D59}"/>
            </a:ext>
          </a:extLst>
        </xdr:cNvPr>
        <xdr:cNvSpPr txBox="1">
          <a:spLocks noChangeArrowheads="1"/>
        </xdr:cNvSpPr>
      </xdr:nvSpPr>
      <xdr:spPr bwMode="auto">
        <a:xfrm>
          <a:off x="4851400" y="628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336550</xdr:colOff>
      <xdr:row>30</xdr:row>
      <xdr:rowOff>57150</xdr:rowOff>
    </xdr:to>
    <xdr:sp macro="" textlink="">
      <xdr:nvSpPr>
        <xdr:cNvPr id="333" name="Text Box 100">
          <a:extLst>
            <a:ext uri="{FF2B5EF4-FFF2-40B4-BE49-F238E27FC236}">
              <a16:creationId xmlns:a16="http://schemas.microsoft.com/office/drawing/2014/main" id="{4F7DE58E-1428-4948-A74F-6ED7F91727F7}"/>
            </a:ext>
          </a:extLst>
        </xdr:cNvPr>
        <xdr:cNvSpPr txBox="1">
          <a:spLocks noChangeArrowheads="1"/>
        </xdr:cNvSpPr>
      </xdr:nvSpPr>
      <xdr:spPr bwMode="auto">
        <a:xfrm>
          <a:off x="4851400" y="552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336550</xdr:colOff>
      <xdr:row>30</xdr:row>
      <xdr:rowOff>57150</xdr:rowOff>
    </xdr:to>
    <xdr:sp macro="" textlink="">
      <xdr:nvSpPr>
        <xdr:cNvPr id="334" name="Text Box 101">
          <a:extLst>
            <a:ext uri="{FF2B5EF4-FFF2-40B4-BE49-F238E27FC236}">
              <a16:creationId xmlns:a16="http://schemas.microsoft.com/office/drawing/2014/main" id="{0588723F-FC6A-46A2-ACAA-3ABBE0527801}"/>
            </a:ext>
          </a:extLst>
        </xdr:cNvPr>
        <xdr:cNvSpPr txBox="1">
          <a:spLocks noChangeArrowheads="1"/>
        </xdr:cNvSpPr>
      </xdr:nvSpPr>
      <xdr:spPr bwMode="auto">
        <a:xfrm>
          <a:off x="4851400" y="552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336550</xdr:colOff>
      <xdr:row>30</xdr:row>
      <xdr:rowOff>57150</xdr:rowOff>
    </xdr:to>
    <xdr:sp macro="" textlink="">
      <xdr:nvSpPr>
        <xdr:cNvPr id="335" name="Text Box 102">
          <a:extLst>
            <a:ext uri="{FF2B5EF4-FFF2-40B4-BE49-F238E27FC236}">
              <a16:creationId xmlns:a16="http://schemas.microsoft.com/office/drawing/2014/main" id="{AEA1DC13-B113-47B0-8D8F-8E7235A3734B}"/>
            </a:ext>
          </a:extLst>
        </xdr:cNvPr>
        <xdr:cNvSpPr txBox="1">
          <a:spLocks noChangeArrowheads="1"/>
        </xdr:cNvSpPr>
      </xdr:nvSpPr>
      <xdr:spPr bwMode="auto">
        <a:xfrm>
          <a:off x="4851400" y="552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336550</xdr:colOff>
      <xdr:row>30</xdr:row>
      <xdr:rowOff>57150</xdr:rowOff>
    </xdr:to>
    <xdr:sp macro="" textlink="">
      <xdr:nvSpPr>
        <xdr:cNvPr id="336" name="Text Box 103">
          <a:extLst>
            <a:ext uri="{FF2B5EF4-FFF2-40B4-BE49-F238E27FC236}">
              <a16:creationId xmlns:a16="http://schemas.microsoft.com/office/drawing/2014/main" id="{A59AC3FF-C017-4849-AABE-8CB218590B1B}"/>
            </a:ext>
          </a:extLst>
        </xdr:cNvPr>
        <xdr:cNvSpPr txBox="1">
          <a:spLocks noChangeArrowheads="1"/>
        </xdr:cNvSpPr>
      </xdr:nvSpPr>
      <xdr:spPr bwMode="auto">
        <a:xfrm>
          <a:off x="4851400" y="552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336550</xdr:colOff>
      <xdr:row>30</xdr:row>
      <xdr:rowOff>57150</xdr:rowOff>
    </xdr:to>
    <xdr:sp macro="" textlink="">
      <xdr:nvSpPr>
        <xdr:cNvPr id="337" name="Text Box 100">
          <a:extLst>
            <a:ext uri="{FF2B5EF4-FFF2-40B4-BE49-F238E27FC236}">
              <a16:creationId xmlns:a16="http://schemas.microsoft.com/office/drawing/2014/main" id="{539BC0B1-7941-468A-90D4-254EC752DBA7}"/>
            </a:ext>
          </a:extLst>
        </xdr:cNvPr>
        <xdr:cNvSpPr txBox="1">
          <a:spLocks noChangeArrowheads="1"/>
        </xdr:cNvSpPr>
      </xdr:nvSpPr>
      <xdr:spPr bwMode="auto">
        <a:xfrm>
          <a:off x="4851400" y="552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336550</xdr:colOff>
      <xdr:row>30</xdr:row>
      <xdr:rowOff>57150</xdr:rowOff>
    </xdr:to>
    <xdr:sp macro="" textlink="">
      <xdr:nvSpPr>
        <xdr:cNvPr id="338" name="Text Box 101">
          <a:extLst>
            <a:ext uri="{FF2B5EF4-FFF2-40B4-BE49-F238E27FC236}">
              <a16:creationId xmlns:a16="http://schemas.microsoft.com/office/drawing/2014/main" id="{FBB0EB54-0408-4B40-B16A-D75E1717B58D}"/>
            </a:ext>
          </a:extLst>
        </xdr:cNvPr>
        <xdr:cNvSpPr txBox="1">
          <a:spLocks noChangeArrowheads="1"/>
        </xdr:cNvSpPr>
      </xdr:nvSpPr>
      <xdr:spPr bwMode="auto">
        <a:xfrm>
          <a:off x="4851400" y="552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336550</xdr:colOff>
      <xdr:row>30</xdr:row>
      <xdr:rowOff>57150</xdr:rowOff>
    </xdr:to>
    <xdr:sp macro="" textlink="">
      <xdr:nvSpPr>
        <xdr:cNvPr id="339" name="Text Box 102">
          <a:extLst>
            <a:ext uri="{FF2B5EF4-FFF2-40B4-BE49-F238E27FC236}">
              <a16:creationId xmlns:a16="http://schemas.microsoft.com/office/drawing/2014/main" id="{AE1E962F-2D86-43FB-9DCB-09099B9B2921}"/>
            </a:ext>
          </a:extLst>
        </xdr:cNvPr>
        <xdr:cNvSpPr txBox="1">
          <a:spLocks noChangeArrowheads="1"/>
        </xdr:cNvSpPr>
      </xdr:nvSpPr>
      <xdr:spPr bwMode="auto">
        <a:xfrm>
          <a:off x="4851400" y="552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336550</xdr:colOff>
      <xdr:row>30</xdr:row>
      <xdr:rowOff>57150</xdr:rowOff>
    </xdr:to>
    <xdr:sp macro="" textlink="">
      <xdr:nvSpPr>
        <xdr:cNvPr id="340" name="Text Box 103">
          <a:extLst>
            <a:ext uri="{FF2B5EF4-FFF2-40B4-BE49-F238E27FC236}">
              <a16:creationId xmlns:a16="http://schemas.microsoft.com/office/drawing/2014/main" id="{D25F5CF4-2D46-498E-90BD-E6E222CA71E8}"/>
            </a:ext>
          </a:extLst>
        </xdr:cNvPr>
        <xdr:cNvSpPr txBox="1">
          <a:spLocks noChangeArrowheads="1"/>
        </xdr:cNvSpPr>
      </xdr:nvSpPr>
      <xdr:spPr bwMode="auto">
        <a:xfrm>
          <a:off x="4851400" y="5524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341" name="Text Box 40">
          <a:extLst>
            <a:ext uri="{FF2B5EF4-FFF2-40B4-BE49-F238E27FC236}">
              <a16:creationId xmlns:a16="http://schemas.microsoft.com/office/drawing/2014/main" id="{D53E674C-2082-429B-B12D-FA3469CE9D9C}"/>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342" name="Text Box 40">
          <a:extLst>
            <a:ext uri="{FF2B5EF4-FFF2-40B4-BE49-F238E27FC236}">
              <a16:creationId xmlns:a16="http://schemas.microsoft.com/office/drawing/2014/main" id="{4C7F89AE-3F44-423D-84F6-D0A9D7BEB0A8}"/>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279400</xdr:colOff>
      <xdr:row>33</xdr:row>
      <xdr:rowOff>0</xdr:rowOff>
    </xdr:to>
    <xdr:sp macro="" textlink="">
      <xdr:nvSpPr>
        <xdr:cNvPr id="343" name="Text Box 40">
          <a:extLst>
            <a:ext uri="{FF2B5EF4-FFF2-40B4-BE49-F238E27FC236}">
              <a16:creationId xmlns:a16="http://schemas.microsoft.com/office/drawing/2014/main" id="{ED5C1B87-50B5-4B5E-A707-F64F505FC415}"/>
            </a:ext>
          </a:extLst>
        </xdr:cNvPr>
        <xdr:cNvSpPr txBox="1">
          <a:spLocks noChangeArrowheads="1"/>
        </xdr:cNvSpPr>
      </xdr:nvSpPr>
      <xdr:spPr bwMode="auto">
        <a:xfrm>
          <a:off x="4851400" y="6096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279400</xdr:colOff>
      <xdr:row>33</xdr:row>
      <xdr:rowOff>57150</xdr:rowOff>
    </xdr:to>
    <xdr:sp macro="" textlink="">
      <xdr:nvSpPr>
        <xdr:cNvPr id="344" name="Text Box 40">
          <a:extLst>
            <a:ext uri="{FF2B5EF4-FFF2-40B4-BE49-F238E27FC236}">
              <a16:creationId xmlns:a16="http://schemas.microsoft.com/office/drawing/2014/main" id="{1034CD27-E33B-4CC2-9E4A-E9A3A1281030}"/>
            </a:ext>
          </a:extLst>
        </xdr:cNvPr>
        <xdr:cNvSpPr txBox="1">
          <a:spLocks noChangeArrowheads="1"/>
        </xdr:cNvSpPr>
      </xdr:nvSpPr>
      <xdr:spPr bwMode="auto">
        <a:xfrm>
          <a:off x="4851400" y="6096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279400</xdr:colOff>
      <xdr:row>33</xdr:row>
      <xdr:rowOff>0</xdr:rowOff>
    </xdr:to>
    <xdr:sp macro="" textlink="">
      <xdr:nvSpPr>
        <xdr:cNvPr id="345" name="Text Box 40">
          <a:extLst>
            <a:ext uri="{FF2B5EF4-FFF2-40B4-BE49-F238E27FC236}">
              <a16:creationId xmlns:a16="http://schemas.microsoft.com/office/drawing/2014/main" id="{78213A7A-7F19-4A54-BE9B-542E861E486E}"/>
            </a:ext>
          </a:extLst>
        </xdr:cNvPr>
        <xdr:cNvSpPr txBox="1">
          <a:spLocks noChangeArrowheads="1"/>
        </xdr:cNvSpPr>
      </xdr:nvSpPr>
      <xdr:spPr bwMode="auto">
        <a:xfrm>
          <a:off x="4851400" y="6096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279400</xdr:colOff>
      <xdr:row>33</xdr:row>
      <xdr:rowOff>0</xdr:rowOff>
    </xdr:to>
    <xdr:sp macro="" textlink="">
      <xdr:nvSpPr>
        <xdr:cNvPr id="346" name="Text Box 40">
          <a:extLst>
            <a:ext uri="{FF2B5EF4-FFF2-40B4-BE49-F238E27FC236}">
              <a16:creationId xmlns:a16="http://schemas.microsoft.com/office/drawing/2014/main" id="{7F8338A3-A97D-4841-8EDF-B3F429E37C39}"/>
            </a:ext>
          </a:extLst>
        </xdr:cNvPr>
        <xdr:cNvSpPr txBox="1">
          <a:spLocks noChangeArrowheads="1"/>
        </xdr:cNvSpPr>
      </xdr:nvSpPr>
      <xdr:spPr bwMode="auto">
        <a:xfrm>
          <a:off x="4851400" y="6096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32</xdr:row>
      <xdr:rowOff>0</xdr:rowOff>
    </xdr:from>
    <xdr:to>
      <xdr:col>2</xdr:col>
      <xdr:colOff>279400</xdr:colOff>
      <xdr:row>33</xdr:row>
      <xdr:rowOff>57150</xdr:rowOff>
    </xdr:to>
    <xdr:sp macro="" textlink="">
      <xdr:nvSpPr>
        <xdr:cNvPr id="347" name="Text Box 40">
          <a:extLst>
            <a:ext uri="{FF2B5EF4-FFF2-40B4-BE49-F238E27FC236}">
              <a16:creationId xmlns:a16="http://schemas.microsoft.com/office/drawing/2014/main" id="{E803C6DB-B25C-40F1-964C-6C6937359E76}"/>
            </a:ext>
          </a:extLst>
        </xdr:cNvPr>
        <xdr:cNvSpPr txBox="1">
          <a:spLocks noChangeArrowheads="1"/>
        </xdr:cNvSpPr>
      </xdr:nvSpPr>
      <xdr:spPr bwMode="auto">
        <a:xfrm>
          <a:off x="4851400" y="6096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348" name="Text Box 40">
          <a:extLst>
            <a:ext uri="{FF2B5EF4-FFF2-40B4-BE49-F238E27FC236}">
              <a16:creationId xmlns:a16="http://schemas.microsoft.com/office/drawing/2014/main" id="{C285B31B-84EF-435B-8BE7-FF606267EB17}"/>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49" name="Text Box 40">
          <a:extLst>
            <a:ext uri="{FF2B5EF4-FFF2-40B4-BE49-F238E27FC236}">
              <a16:creationId xmlns:a16="http://schemas.microsoft.com/office/drawing/2014/main" id="{52D99636-B2F9-4EFA-98CB-C8F00CCFEA02}"/>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350" name="Text Box 40">
          <a:extLst>
            <a:ext uri="{FF2B5EF4-FFF2-40B4-BE49-F238E27FC236}">
              <a16:creationId xmlns:a16="http://schemas.microsoft.com/office/drawing/2014/main" id="{EC35DDBE-1A84-49A7-BE16-3DC22FE356A2}"/>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351" name="Text Box 40">
          <a:extLst>
            <a:ext uri="{FF2B5EF4-FFF2-40B4-BE49-F238E27FC236}">
              <a16:creationId xmlns:a16="http://schemas.microsoft.com/office/drawing/2014/main" id="{B72703EB-24C2-4B1E-8694-5A1BD08A4163}"/>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52" name="Text Box 40">
          <a:extLst>
            <a:ext uri="{FF2B5EF4-FFF2-40B4-BE49-F238E27FC236}">
              <a16:creationId xmlns:a16="http://schemas.microsoft.com/office/drawing/2014/main" id="{64827616-FAC3-44CA-A8E4-6F558948CEC9}"/>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353" name="Text Box 40">
          <a:extLst>
            <a:ext uri="{FF2B5EF4-FFF2-40B4-BE49-F238E27FC236}">
              <a16:creationId xmlns:a16="http://schemas.microsoft.com/office/drawing/2014/main" id="{DDE26939-B09E-482A-B7EB-8077C31E77BB}"/>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354" name="Text Box 40">
          <a:extLst>
            <a:ext uri="{FF2B5EF4-FFF2-40B4-BE49-F238E27FC236}">
              <a16:creationId xmlns:a16="http://schemas.microsoft.com/office/drawing/2014/main" id="{B4A59EF6-D2EA-4A6B-B6BD-8986B9EE60B2}"/>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355" name="Text Box 40">
          <a:extLst>
            <a:ext uri="{FF2B5EF4-FFF2-40B4-BE49-F238E27FC236}">
              <a16:creationId xmlns:a16="http://schemas.microsoft.com/office/drawing/2014/main" id="{0C060BFC-14DD-4D2B-A1DB-795C2B56D9EC}"/>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356" name="Text Box 40">
          <a:extLst>
            <a:ext uri="{FF2B5EF4-FFF2-40B4-BE49-F238E27FC236}">
              <a16:creationId xmlns:a16="http://schemas.microsoft.com/office/drawing/2014/main" id="{CB74224F-86BF-452C-B915-37B4E05C2B1D}"/>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57" name="Text Box 40">
          <a:extLst>
            <a:ext uri="{FF2B5EF4-FFF2-40B4-BE49-F238E27FC236}">
              <a16:creationId xmlns:a16="http://schemas.microsoft.com/office/drawing/2014/main" id="{03E9D3F7-C618-4A59-A366-22166F0E3E3E}"/>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358" name="Text Box 40">
          <a:extLst>
            <a:ext uri="{FF2B5EF4-FFF2-40B4-BE49-F238E27FC236}">
              <a16:creationId xmlns:a16="http://schemas.microsoft.com/office/drawing/2014/main" id="{FFA06C2F-2447-45E0-A275-945D834E6010}"/>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59" name="Text Box 40">
          <a:extLst>
            <a:ext uri="{FF2B5EF4-FFF2-40B4-BE49-F238E27FC236}">
              <a16:creationId xmlns:a16="http://schemas.microsoft.com/office/drawing/2014/main" id="{7D958A61-D4AD-41C7-B56D-1D7013B926EB}"/>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360" name="Text Box 40">
          <a:extLst>
            <a:ext uri="{FF2B5EF4-FFF2-40B4-BE49-F238E27FC236}">
              <a16:creationId xmlns:a16="http://schemas.microsoft.com/office/drawing/2014/main" id="{1508F865-1B1E-4419-8152-B9365022214D}"/>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361" name="Text Box 40">
          <a:extLst>
            <a:ext uri="{FF2B5EF4-FFF2-40B4-BE49-F238E27FC236}">
              <a16:creationId xmlns:a16="http://schemas.microsoft.com/office/drawing/2014/main" id="{F1DB852C-337A-463B-BB33-4C7A0193D978}"/>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362" name="Text Box 40">
          <a:extLst>
            <a:ext uri="{FF2B5EF4-FFF2-40B4-BE49-F238E27FC236}">
              <a16:creationId xmlns:a16="http://schemas.microsoft.com/office/drawing/2014/main" id="{63371FE2-E06C-4B7F-B30A-7D33F2D4C11D}"/>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63" name="Text Box 40">
          <a:extLst>
            <a:ext uri="{FF2B5EF4-FFF2-40B4-BE49-F238E27FC236}">
              <a16:creationId xmlns:a16="http://schemas.microsoft.com/office/drawing/2014/main" id="{F5749259-A3A9-4B26-866B-EE356D8407C0}"/>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364" name="Text Box 40">
          <a:extLst>
            <a:ext uri="{FF2B5EF4-FFF2-40B4-BE49-F238E27FC236}">
              <a16:creationId xmlns:a16="http://schemas.microsoft.com/office/drawing/2014/main" id="{8EE470D4-4EFE-4ADD-BE5A-FAC0305EC3C6}"/>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365" name="Text Box 40">
          <a:extLst>
            <a:ext uri="{FF2B5EF4-FFF2-40B4-BE49-F238E27FC236}">
              <a16:creationId xmlns:a16="http://schemas.microsoft.com/office/drawing/2014/main" id="{ADFFD58C-AD35-4B66-B9E8-82EF0E81BE96}"/>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66" name="Text Box 40">
          <a:extLst>
            <a:ext uri="{FF2B5EF4-FFF2-40B4-BE49-F238E27FC236}">
              <a16:creationId xmlns:a16="http://schemas.microsoft.com/office/drawing/2014/main" id="{4F4313B7-98A7-4FB0-9A60-198F6828C81C}"/>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367" name="Text Box 40">
          <a:extLst>
            <a:ext uri="{FF2B5EF4-FFF2-40B4-BE49-F238E27FC236}">
              <a16:creationId xmlns:a16="http://schemas.microsoft.com/office/drawing/2014/main" id="{86CA3BB2-E861-40B8-B1EC-97BF9734CE00}"/>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368" name="Text Box 40">
          <a:extLst>
            <a:ext uri="{FF2B5EF4-FFF2-40B4-BE49-F238E27FC236}">
              <a16:creationId xmlns:a16="http://schemas.microsoft.com/office/drawing/2014/main" id="{E1DECA02-60E1-4B5B-ABD4-07D9BFE6FD8E}"/>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69" name="Text Box 40">
          <a:extLst>
            <a:ext uri="{FF2B5EF4-FFF2-40B4-BE49-F238E27FC236}">
              <a16:creationId xmlns:a16="http://schemas.microsoft.com/office/drawing/2014/main" id="{B1DE6F44-4456-4D98-A961-AFBBD8AB8166}"/>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370" name="Text Box 40">
          <a:extLst>
            <a:ext uri="{FF2B5EF4-FFF2-40B4-BE49-F238E27FC236}">
              <a16:creationId xmlns:a16="http://schemas.microsoft.com/office/drawing/2014/main" id="{775542B6-E6AF-4680-8137-16A1A3F3A365}"/>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71" name="Text Box 40">
          <a:extLst>
            <a:ext uri="{FF2B5EF4-FFF2-40B4-BE49-F238E27FC236}">
              <a16:creationId xmlns:a16="http://schemas.microsoft.com/office/drawing/2014/main" id="{E8AF4681-040B-4400-8549-6F9910FE059D}"/>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372" name="Text Box 40">
          <a:extLst>
            <a:ext uri="{FF2B5EF4-FFF2-40B4-BE49-F238E27FC236}">
              <a16:creationId xmlns:a16="http://schemas.microsoft.com/office/drawing/2014/main" id="{42377D2F-108F-444C-BB63-4F38F2ECBC01}"/>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373" name="Text Box 40">
          <a:extLst>
            <a:ext uri="{FF2B5EF4-FFF2-40B4-BE49-F238E27FC236}">
              <a16:creationId xmlns:a16="http://schemas.microsoft.com/office/drawing/2014/main" id="{94A15DE4-5B3B-452B-9897-C54FE9662900}"/>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74" name="Text Box 40">
          <a:extLst>
            <a:ext uri="{FF2B5EF4-FFF2-40B4-BE49-F238E27FC236}">
              <a16:creationId xmlns:a16="http://schemas.microsoft.com/office/drawing/2014/main" id="{C959F0E5-A885-4A1A-892D-F58A05A2D59A}"/>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57150</xdr:rowOff>
    </xdr:to>
    <xdr:sp macro="" textlink="">
      <xdr:nvSpPr>
        <xdr:cNvPr id="375" name="Text Box 40">
          <a:extLst>
            <a:ext uri="{FF2B5EF4-FFF2-40B4-BE49-F238E27FC236}">
              <a16:creationId xmlns:a16="http://schemas.microsoft.com/office/drawing/2014/main" id="{4E06A902-AD28-4764-A174-8718AA706CA5}"/>
            </a:ext>
          </a:extLst>
        </xdr:cNvPr>
        <xdr:cNvSpPr txBox="1">
          <a:spLocks noChangeArrowheads="1"/>
        </xdr:cNvSpPr>
      </xdr:nvSpPr>
      <xdr:spPr bwMode="auto">
        <a:xfrm>
          <a:off x="4851400" y="628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76" name="Text Box 47">
          <a:extLst>
            <a:ext uri="{FF2B5EF4-FFF2-40B4-BE49-F238E27FC236}">
              <a16:creationId xmlns:a16="http://schemas.microsoft.com/office/drawing/2014/main" id="{81B5EA9D-9CDC-4DDF-AD0D-1FA75656E0D9}"/>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77" name="Text Box 53">
          <a:extLst>
            <a:ext uri="{FF2B5EF4-FFF2-40B4-BE49-F238E27FC236}">
              <a16:creationId xmlns:a16="http://schemas.microsoft.com/office/drawing/2014/main" id="{D4472BF6-0472-4B00-92D1-0A4CAD176D7F}"/>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78" name="Text Box 54">
          <a:extLst>
            <a:ext uri="{FF2B5EF4-FFF2-40B4-BE49-F238E27FC236}">
              <a16:creationId xmlns:a16="http://schemas.microsoft.com/office/drawing/2014/main" id="{E5C66818-373A-400B-B937-952B578A5510}"/>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79" name="Text Box 69">
          <a:extLst>
            <a:ext uri="{FF2B5EF4-FFF2-40B4-BE49-F238E27FC236}">
              <a16:creationId xmlns:a16="http://schemas.microsoft.com/office/drawing/2014/main" id="{AB86FB8F-94E5-4FB5-B641-72B1F068B6EB}"/>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80" name="Text Box 70">
          <a:extLst>
            <a:ext uri="{FF2B5EF4-FFF2-40B4-BE49-F238E27FC236}">
              <a16:creationId xmlns:a16="http://schemas.microsoft.com/office/drawing/2014/main" id="{4B844839-106E-4B5B-AF23-102253553B8D}"/>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81" name="Text Box 71">
          <a:extLst>
            <a:ext uri="{FF2B5EF4-FFF2-40B4-BE49-F238E27FC236}">
              <a16:creationId xmlns:a16="http://schemas.microsoft.com/office/drawing/2014/main" id="{0B5D8D6C-33C9-49B2-A31E-6447166BF0B4}"/>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82" name="Text Box 72">
          <a:extLst>
            <a:ext uri="{FF2B5EF4-FFF2-40B4-BE49-F238E27FC236}">
              <a16:creationId xmlns:a16="http://schemas.microsoft.com/office/drawing/2014/main" id="{D7622C9A-C476-4D79-AC57-F88C971EEEB6}"/>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83" name="Text Box 90">
          <a:extLst>
            <a:ext uri="{FF2B5EF4-FFF2-40B4-BE49-F238E27FC236}">
              <a16:creationId xmlns:a16="http://schemas.microsoft.com/office/drawing/2014/main" id="{F0718211-ACAE-436A-8B47-DEC2CE291E0D}"/>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84" name="Text Box 91">
          <a:extLst>
            <a:ext uri="{FF2B5EF4-FFF2-40B4-BE49-F238E27FC236}">
              <a16:creationId xmlns:a16="http://schemas.microsoft.com/office/drawing/2014/main" id="{4F6663DB-AE59-4E6E-80F0-13BB1B975300}"/>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85" name="Text Box 92">
          <a:extLst>
            <a:ext uri="{FF2B5EF4-FFF2-40B4-BE49-F238E27FC236}">
              <a16:creationId xmlns:a16="http://schemas.microsoft.com/office/drawing/2014/main" id="{E6E9FE45-F0B6-40CF-A0AD-4EA25EDA7275}"/>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86" name="Text Box 93">
          <a:extLst>
            <a:ext uri="{FF2B5EF4-FFF2-40B4-BE49-F238E27FC236}">
              <a16:creationId xmlns:a16="http://schemas.microsoft.com/office/drawing/2014/main" id="{A213300F-4E18-4A46-A303-729A61B0FAA8}"/>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87" name="Text Box 100">
          <a:extLst>
            <a:ext uri="{FF2B5EF4-FFF2-40B4-BE49-F238E27FC236}">
              <a16:creationId xmlns:a16="http://schemas.microsoft.com/office/drawing/2014/main" id="{49EDD156-FE67-4388-89AF-79C097005AEA}"/>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88" name="Text Box 101">
          <a:extLst>
            <a:ext uri="{FF2B5EF4-FFF2-40B4-BE49-F238E27FC236}">
              <a16:creationId xmlns:a16="http://schemas.microsoft.com/office/drawing/2014/main" id="{DF2E2953-3665-4534-8307-791E3B1B477C}"/>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89" name="Text Box 102">
          <a:extLst>
            <a:ext uri="{FF2B5EF4-FFF2-40B4-BE49-F238E27FC236}">
              <a16:creationId xmlns:a16="http://schemas.microsoft.com/office/drawing/2014/main" id="{79A8A665-25FB-4A8A-A713-76433CD0516F}"/>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90" name="Text Box 103">
          <a:extLst>
            <a:ext uri="{FF2B5EF4-FFF2-40B4-BE49-F238E27FC236}">
              <a16:creationId xmlns:a16="http://schemas.microsoft.com/office/drawing/2014/main" id="{1EB70268-9DA4-4F64-8CBB-A991C73B01AA}"/>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95250</xdr:rowOff>
    </xdr:to>
    <xdr:sp macro="" textlink="">
      <xdr:nvSpPr>
        <xdr:cNvPr id="391" name="Text Box 34">
          <a:extLst>
            <a:ext uri="{FF2B5EF4-FFF2-40B4-BE49-F238E27FC236}">
              <a16:creationId xmlns:a16="http://schemas.microsoft.com/office/drawing/2014/main" id="{FF2939AA-75D7-4598-8FC6-97BCDC6B65A2}"/>
            </a:ext>
          </a:extLst>
        </xdr:cNvPr>
        <xdr:cNvSpPr txBox="1">
          <a:spLocks noChangeArrowheads="1"/>
        </xdr:cNvSpPr>
      </xdr:nvSpPr>
      <xdr:spPr bwMode="auto">
        <a:xfrm>
          <a:off x="4851400" y="6286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95250</xdr:rowOff>
    </xdr:to>
    <xdr:sp macro="" textlink="">
      <xdr:nvSpPr>
        <xdr:cNvPr id="392" name="Text Box 49">
          <a:extLst>
            <a:ext uri="{FF2B5EF4-FFF2-40B4-BE49-F238E27FC236}">
              <a16:creationId xmlns:a16="http://schemas.microsoft.com/office/drawing/2014/main" id="{E5A83EDC-6774-4B84-8F4C-95B506D8CFDC}"/>
            </a:ext>
          </a:extLst>
        </xdr:cNvPr>
        <xdr:cNvSpPr txBox="1">
          <a:spLocks noChangeArrowheads="1"/>
        </xdr:cNvSpPr>
      </xdr:nvSpPr>
      <xdr:spPr bwMode="auto">
        <a:xfrm>
          <a:off x="4851400" y="6286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93" name="Text Box 65">
          <a:extLst>
            <a:ext uri="{FF2B5EF4-FFF2-40B4-BE49-F238E27FC236}">
              <a16:creationId xmlns:a16="http://schemas.microsoft.com/office/drawing/2014/main" id="{8F811447-AAA9-4BA6-B69C-CA7E685154EB}"/>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94" name="Text Box 66">
          <a:extLst>
            <a:ext uri="{FF2B5EF4-FFF2-40B4-BE49-F238E27FC236}">
              <a16:creationId xmlns:a16="http://schemas.microsoft.com/office/drawing/2014/main" id="{2430C185-7DA9-4520-A503-E0567F95F016}"/>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95250</xdr:rowOff>
    </xdr:to>
    <xdr:sp macro="" textlink="">
      <xdr:nvSpPr>
        <xdr:cNvPr id="395" name="Text Box 34">
          <a:extLst>
            <a:ext uri="{FF2B5EF4-FFF2-40B4-BE49-F238E27FC236}">
              <a16:creationId xmlns:a16="http://schemas.microsoft.com/office/drawing/2014/main" id="{C790994B-DC11-43F9-8E1D-FB522AE8B26E}"/>
            </a:ext>
          </a:extLst>
        </xdr:cNvPr>
        <xdr:cNvSpPr txBox="1">
          <a:spLocks noChangeArrowheads="1"/>
        </xdr:cNvSpPr>
      </xdr:nvSpPr>
      <xdr:spPr bwMode="auto">
        <a:xfrm>
          <a:off x="4851400" y="6286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96" name="Text Box 47">
          <a:extLst>
            <a:ext uri="{FF2B5EF4-FFF2-40B4-BE49-F238E27FC236}">
              <a16:creationId xmlns:a16="http://schemas.microsoft.com/office/drawing/2014/main" id="{52BF3BAA-F989-4F32-A864-DCE622004D9E}"/>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97" name="Text Box 53">
          <a:extLst>
            <a:ext uri="{FF2B5EF4-FFF2-40B4-BE49-F238E27FC236}">
              <a16:creationId xmlns:a16="http://schemas.microsoft.com/office/drawing/2014/main" id="{9AEB1587-77BD-4CA6-96DB-31D1A82F9C04}"/>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98" name="Text Box 54">
          <a:extLst>
            <a:ext uri="{FF2B5EF4-FFF2-40B4-BE49-F238E27FC236}">
              <a16:creationId xmlns:a16="http://schemas.microsoft.com/office/drawing/2014/main" id="{96EFDEBC-65E4-4E0E-83FD-35C89A4BE635}"/>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399" name="Text Box 69">
          <a:extLst>
            <a:ext uri="{FF2B5EF4-FFF2-40B4-BE49-F238E27FC236}">
              <a16:creationId xmlns:a16="http://schemas.microsoft.com/office/drawing/2014/main" id="{CF980468-4BA1-4B10-AD7F-4646E4AABD36}"/>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400" name="Text Box 70">
          <a:extLst>
            <a:ext uri="{FF2B5EF4-FFF2-40B4-BE49-F238E27FC236}">
              <a16:creationId xmlns:a16="http://schemas.microsoft.com/office/drawing/2014/main" id="{C0DDFAFA-32C7-48D1-A957-D5F1D2A15D9D}"/>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401" name="Text Box 71">
          <a:extLst>
            <a:ext uri="{FF2B5EF4-FFF2-40B4-BE49-F238E27FC236}">
              <a16:creationId xmlns:a16="http://schemas.microsoft.com/office/drawing/2014/main" id="{8FB60C52-6CE5-46B4-8552-50C2FFD49D1C}"/>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402" name="Text Box 72">
          <a:extLst>
            <a:ext uri="{FF2B5EF4-FFF2-40B4-BE49-F238E27FC236}">
              <a16:creationId xmlns:a16="http://schemas.microsoft.com/office/drawing/2014/main" id="{97DBA5E1-2951-4CB8-AC89-9F65031FFE37}"/>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403" name="Text Box 90">
          <a:extLst>
            <a:ext uri="{FF2B5EF4-FFF2-40B4-BE49-F238E27FC236}">
              <a16:creationId xmlns:a16="http://schemas.microsoft.com/office/drawing/2014/main" id="{F29E8C49-FE4C-4394-9720-64484B7A3193}"/>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404" name="Text Box 91">
          <a:extLst>
            <a:ext uri="{FF2B5EF4-FFF2-40B4-BE49-F238E27FC236}">
              <a16:creationId xmlns:a16="http://schemas.microsoft.com/office/drawing/2014/main" id="{E4098CBC-5D0D-4965-952A-9FE05F064E6E}"/>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405" name="Text Box 92">
          <a:extLst>
            <a:ext uri="{FF2B5EF4-FFF2-40B4-BE49-F238E27FC236}">
              <a16:creationId xmlns:a16="http://schemas.microsoft.com/office/drawing/2014/main" id="{0E259632-2D25-45F2-BCFD-D18D256E4003}"/>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406" name="Text Box 93">
          <a:extLst>
            <a:ext uri="{FF2B5EF4-FFF2-40B4-BE49-F238E27FC236}">
              <a16:creationId xmlns:a16="http://schemas.microsoft.com/office/drawing/2014/main" id="{C71B67E3-B878-44B9-8E67-E44D49BA57D7}"/>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407" name="Text Box 100">
          <a:extLst>
            <a:ext uri="{FF2B5EF4-FFF2-40B4-BE49-F238E27FC236}">
              <a16:creationId xmlns:a16="http://schemas.microsoft.com/office/drawing/2014/main" id="{82AC0EC3-2175-402B-90A2-BB551F973ECC}"/>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408" name="Text Box 101">
          <a:extLst>
            <a:ext uri="{FF2B5EF4-FFF2-40B4-BE49-F238E27FC236}">
              <a16:creationId xmlns:a16="http://schemas.microsoft.com/office/drawing/2014/main" id="{5D217D97-7755-4E2F-B025-B0AA5D51A594}"/>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409" name="Text Box 102">
          <a:extLst>
            <a:ext uri="{FF2B5EF4-FFF2-40B4-BE49-F238E27FC236}">
              <a16:creationId xmlns:a16="http://schemas.microsoft.com/office/drawing/2014/main" id="{68FA8321-5CFC-437D-B70F-2FCAB86F8850}"/>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410" name="Text Box 103">
          <a:extLst>
            <a:ext uri="{FF2B5EF4-FFF2-40B4-BE49-F238E27FC236}">
              <a16:creationId xmlns:a16="http://schemas.microsoft.com/office/drawing/2014/main" id="{3388A1D0-CA74-4C71-8925-5B6CBF91B5E1}"/>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95250</xdr:rowOff>
    </xdr:to>
    <xdr:sp macro="" textlink="">
      <xdr:nvSpPr>
        <xdr:cNvPr id="411" name="Text Box 34">
          <a:extLst>
            <a:ext uri="{FF2B5EF4-FFF2-40B4-BE49-F238E27FC236}">
              <a16:creationId xmlns:a16="http://schemas.microsoft.com/office/drawing/2014/main" id="{48671FA7-5A96-42EE-B564-28B37E96D71E}"/>
            </a:ext>
          </a:extLst>
        </xdr:cNvPr>
        <xdr:cNvSpPr txBox="1">
          <a:spLocks noChangeArrowheads="1"/>
        </xdr:cNvSpPr>
      </xdr:nvSpPr>
      <xdr:spPr bwMode="auto">
        <a:xfrm>
          <a:off x="4851400" y="6286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95250</xdr:rowOff>
    </xdr:to>
    <xdr:sp macro="" textlink="">
      <xdr:nvSpPr>
        <xdr:cNvPr id="412" name="Text Box 49">
          <a:extLst>
            <a:ext uri="{FF2B5EF4-FFF2-40B4-BE49-F238E27FC236}">
              <a16:creationId xmlns:a16="http://schemas.microsoft.com/office/drawing/2014/main" id="{2465F96C-8399-4C16-BDF5-256FB5E3E411}"/>
            </a:ext>
          </a:extLst>
        </xdr:cNvPr>
        <xdr:cNvSpPr txBox="1">
          <a:spLocks noChangeArrowheads="1"/>
        </xdr:cNvSpPr>
      </xdr:nvSpPr>
      <xdr:spPr bwMode="auto">
        <a:xfrm>
          <a:off x="4851400" y="6286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413" name="Text Box 65">
          <a:extLst>
            <a:ext uri="{FF2B5EF4-FFF2-40B4-BE49-F238E27FC236}">
              <a16:creationId xmlns:a16="http://schemas.microsoft.com/office/drawing/2014/main" id="{AC11D960-4512-42A8-9CF8-8B4B013D265D}"/>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414" name="Text Box 66">
          <a:extLst>
            <a:ext uri="{FF2B5EF4-FFF2-40B4-BE49-F238E27FC236}">
              <a16:creationId xmlns:a16="http://schemas.microsoft.com/office/drawing/2014/main" id="{283A90F0-7B4D-4F81-BC03-65A646F6FFAB}"/>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95250</xdr:rowOff>
    </xdr:to>
    <xdr:sp macro="" textlink="">
      <xdr:nvSpPr>
        <xdr:cNvPr id="415" name="Text Box 34">
          <a:extLst>
            <a:ext uri="{FF2B5EF4-FFF2-40B4-BE49-F238E27FC236}">
              <a16:creationId xmlns:a16="http://schemas.microsoft.com/office/drawing/2014/main" id="{FF281331-FFEE-4E89-BE43-ED6D9FA5CFD1}"/>
            </a:ext>
          </a:extLst>
        </xdr:cNvPr>
        <xdr:cNvSpPr txBox="1">
          <a:spLocks noChangeArrowheads="1"/>
        </xdr:cNvSpPr>
      </xdr:nvSpPr>
      <xdr:spPr bwMode="auto">
        <a:xfrm>
          <a:off x="4851400" y="6286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95250</xdr:rowOff>
    </xdr:to>
    <xdr:sp macro="" textlink="">
      <xdr:nvSpPr>
        <xdr:cNvPr id="416" name="Text Box 49">
          <a:extLst>
            <a:ext uri="{FF2B5EF4-FFF2-40B4-BE49-F238E27FC236}">
              <a16:creationId xmlns:a16="http://schemas.microsoft.com/office/drawing/2014/main" id="{A325E946-B67C-4E14-97D0-23D699F5F4ED}"/>
            </a:ext>
          </a:extLst>
        </xdr:cNvPr>
        <xdr:cNvSpPr txBox="1">
          <a:spLocks noChangeArrowheads="1"/>
        </xdr:cNvSpPr>
      </xdr:nvSpPr>
      <xdr:spPr bwMode="auto">
        <a:xfrm>
          <a:off x="4851400" y="6286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0</xdr:rowOff>
    </xdr:to>
    <xdr:sp macro="" textlink="">
      <xdr:nvSpPr>
        <xdr:cNvPr id="417" name="Text Box 40">
          <a:extLst>
            <a:ext uri="{FF2B5EF4-FFF2-40B4-BE49-F238E27FC236}">
              <a16:creationId xmlns:a16="http://schemas.microsoft.com/office/drawing/2014/main" id="{5AF7A473-D535-4D94-9D64-2E0A90032585}"/>
            </a:ext>
          </a:extLst>
        </xdr:cNvPr>
        <xdr:cNvSpPr txBox="1">
          <a:spLocks noChangeArrowheads="1"/>
        </xdr:cNvSpPr>
      </xdr:nvSpPr>
      <xdr:spPr bwMode="auto">
        <a:xfrm>
          <a:off x="4851400" y="6286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0</xdr:rowOff>
    </xdr:to>
    <xdr:sp macro="" textlink="">
      <xdr:nvSpPr>
        <xdr:cNvPr id="418" name="Text Box 40">
          <a:extLst>
            <a:ext uri="{FF2B5EF4-FFF2-40B4-BE49-F238E27FC236}">
              <a16:creationId xmlns:a16="http://schemas.microsoft.com/office/drawing/2014/main" id="{EA437B67-D609-4D55-B10D-B94CFFEE11C7}"/>
            </a:ext>
          </a:extLst>
        </xdr:cNvPr>
        <xdr:cNvSpPr txBox="1">
          <a:spLocks noChangeArrowheads="1"/>
        </xdr:cNvSpPr>
      </xdr:nvSpPr>
      <xdr:spPr bwMode="auto">
        <a:xfrm>
          <a:off x="4851400" y="6286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0</xdr:rowOff>
    </xdr:to>
    <xdr:sp macro="" textlink="">
      <xdr:nvSpPr>
        <xdr:cNvPr id="419" name="Text Box 40">
          <a:extLst>
            <a:ext uri="{FF2B5EF4-FFF2-40B4-BE49-F238E27FC236}">
              <a16:creationId xmlns:a16="http://schemas.microsoft.com/office/drawing/2014/main" id="{FE949AB5-9F32-4384-AE00-DC2BA6C97F8E}"/>
            </a:ext>
          </a:extLst>
        </xdr:cNvPr>
        <xdr:cNvSpPr txBox="1">
          <a:spLocks noChangeArrowheads="1"/>
        </xdr:cNvSpPr>
      </xdr:nvSpPr>
      <xdr:spPr bwMode="auto">
        <a:xfrm>
          <a:off x="4851400" y="6286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57150</xdr:rowOff>
    </xdr:to>
    <xdr:sp macro="" textlink="">
      <xdr:nvSpPr>
        <xdr:cNvPr id="420" name="Text Box 40">
          <a:extLst>
            <a:ext uri="{FF2B5EF4-FFF2-40B4-BE49-F238E27FC236}">
              <a16:creationId xmlns:a16="http://schemas.microsoft.com/office/drawing/2014/main" id="{7ABC70DD-E932-4D14-A6D1-B86D8C59C4EA}"/>
            </a:ext>
          </a:extLst>
        </xdr:cNvPr>
        <xdr:cNvSpPr txBox="1">
          <a:spLocks noChangeArrowheads="1"/>
        </xdr:cNvSpPr>
      </xdr:nvSpPr>
      <xdr:spPr bwMode="auto">
        <a:xfrm>
          <a:off x="4851400" y="628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0</xdr:rowOff>
    </xdr:to>
    <xdr:sp macro="" textlink="">
      <xdr:nvSpPr>
        <xdr:cNvPr id="421" name="Text Box 40">
          <a:extLst>
            <a:ext uri="{FF2B5EF4-FFF2-40B4-BE49-F238E27FC236}">
              <a16:creationId xmlns:a16="http://schemas.microsoft.com/office/drawing/2014/main" id="{842B5AE2-DCFD-4BD7-9D1C-BA75C298B68E}"/>
            </a:ext>
          </a:extLst>
        </xdr:cNvPr>
        <xdr:cNvSpPr txBox="1">
          <a:spLocks noChangeArrowheads="1"/>
        </xdr:cNvSpPr>
      </xdr:nvSpPr>
      <xdr:spPr bwMode="auto">
        <a:xfrm>
          <a:off x="4851400" y="6286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422" name="Text Box 40">
          <a:extLst>
            <a:ext uri="{FF2B5EF4-FFF2-40B4-BE49-F238E27FC236}">
              <a16:creationId xmlns:a16="http://schemas.microsoft.com/office/drawing/2014/main" id="{4EDD63C5-6E1C-4C82-BA62-F03EF3E3DC86}"/>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423" name="Text Box 40">
          <a:extLst>
            <a:ext uri="{FF2B5EF4-FFF2-40B4-BE49-F238E27FC236}">
              <a16:creationId xmlns:a16="http://schemas.microsoft.com/office/drawing/2014/main" id="{38C5242C-F267-4661-91F1-D330596715E1}"/>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424" name="Text Box 40">
          <a:extLst>
            <a:ext uri="{FF2B5EF4-FFF2-40B4-BE49-F238E27FC236}">
              <a16:creationId xmlns:a16="http://schemas.microsoft.com/office/drawing/2014/main" id="{4DAB2652-505A-46FD-9F14-10F2F8444B72}"/>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425" name="Text Box 40">
          <a:extLst>
            <a:ext uri="{FF2B5EF4-FFF2-40B4-BE49-F238E27FC236}">
              <a16:creationId xmlns:a16="http://schemas.microsoft.com/office/drawing/2014/main" id="{E6416BD2-8EFD-4144-8851-6874858DD6C2}"/>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426" name="Text Box 40">
          <a:extLst>
            <a:ext uri="{FF2B5EF4-FFF2-40B4-BE49-F238E27FC236}">
              <a16:creationId xmlns:a16="http://schemas.microsoft.com/office/drawing/2014/main" id="{8495187A-405C-4DDD-9399-5F6D6C71D532}"/>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427" name="Text Box 40">
          <a:extLst>
            <a:ext uri="{FF2B5EF4-FFF2-40B4-BE49-F238E27FC236}">
              <a16:creationId xmlns:a16="http://schemas.microsoft.com/office/drawing/2014/main" id="{361358FE-991B-480B-86FC-B0ED37EF6162}"/>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0</xdr:rowOff>
    </xdr:to>
    <xdr:sp macro="" textlink="">
      <xdr:nvSpPr>
        <xdr:cNvPr id="428" name="Text Box 40">
          <a:extLst>
            <a:ext uri="{FF2B5EF4-FFF2-40B4-BE49-F238E27FC236}">
              <a16:creationId xmlns:a16="http://schemas.microsoft.com/office/drawing/2014/main" id="{E08B6B30-8417-43C4-BB1E-3BAB544976BA}"/>
            </a:ext>
          </a:extLst>
        </xdr:cNvPr>
        <xdr:cNvSpPr txBox="1">
          <a:spLocks noChangeArrowheads="1"/>
        </xdr:cNvSpPr>
      </xdr:nvSpPr>
      <xdr:spPr bwMode="auto">
        <a:xfrm>
          <a:off x="4851400" y="6286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0</xdr:rowOff>
    </xdr:to>
    <xdr:sp macro="" textlink="">
      <xdr:nvSpPr>
        <xdr:cNvPr id="429" name="Text Box 40">
          <a:extLst>
            <a:ext uri="{FF2B5EF4-FFF2-40B4-BE49-F238E27FC236}">
              <a16:creationId xmlns:a16="http://schemas.microsoft.com/office/drawing/2014/main" id="{9E846282-1592-4836-8CE8-846672F066E5}"/>
            </a:ext>
          </a:extLst>
        </xdr:cNvPr>
        <xdr:cNvSpPr txBox="1">
          <a:spLocks noChangeArrowheads="1"/>
        </xdr:cNvSpPr>
      </xdr:nvSpPr>
      <xdr:spPr bwMode="auto">
        <a:xfrm>
          <a:off x="4851400" y="6286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430" name="Text Box 40">
          <a:extLst>
            <a:ext uri="{FF2B5EF4-FFF2-40B4-BE49-F238E27FC236}">
              <a16:creationId xmlns:a16="http://schemas.microsoft.com/office/drawing/2014/main" id="{12F4C4F2-0231-4CE2-A642-6E8F65611373}"/>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0</xdr:rowOff>
    </xdr:to>
    <xdr:sp macro="" textlink="">
      <xdr:nvSpPr>
        <xdr:cNvPr id="431" name="Text Box 40">
          <a:extLst>
            <a:ext uri="{FF2B5EF4-FFF2-40B4-BE49-F238E27FC236}">
              <a16:creationId xmlns:a16="http://schemas.microsoft.com/office/drawing/2014/main" id="{CC59DE64-A7AA-4148-B1EA-ED5D3D55D6FD}"/>
            </a:ext>
          </a:extLst>
        </xdr:cNvPr>
        <xdr:cNvSpPr txBox="1">
          <a:spLocks noChangeArrowheads="1"/>
        </xdr:cNvSpPr>
      </xdr:nvSpPr>
      <xdr:spPr bwMode="auto">
        <a:xfrm>
          <a:off x="4851400" y="6286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0</xdr:rowOff>
    </xdr:to>
    <xdr:sp macro="" textlink="">
      <xdr:nvSpPr>
        <xdr:cNvPr id="432" name="Text Box 40">
          <a:extLst>
            <a:ext uri="{FF2B5EF4-FFF2-40B4-BE49-F238E27FC236}">
              <a16:creationId xmlns:a16="http://schemas.microsoft.com/office/drawing/2014/main" id="{1F6F527F-85C8-47C7-9EF4-379D1D256A81}"/>
            </a:ext>
          </a:extLst>
        </xdr:cNvPr>
        <xdr:cNvSpPr txBox="1">
          <a:spLocks noChangeArrowheads="1"/>
        </xdr:cNvSpPr>
      </xdr:nvSpPr>
      <xdr:spPr bwMode="auto">
        <a:xfrm>
          <a:off x="4851400" y="6286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433" name="Text Box 40">
          <a:extLst>
            <a:ext uri="{FF2B5EF4-FFF2-40B4-BE49-F238E27FC236}">
              <a16:creationId xmlns:a16="http://schemas.microsoft.com/office/drawing/2014/main" id="{B4EF3870-68BF-4006-9624-C7FBE4FE1E55}"/>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434" name="Text Box 40">
          <a:extLst>
            <a:ext uri="{FF2B5EF4-FFF2-40B4-BE49-F238E27FC236}">
              <a16:creationId xmlns:a16="http://schemas.microsoft.com/office/drawing/2014/main" id="{4D247CF7-22FA-400F-A194-03D1E7B5EF9B}"/>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435" name="Text Box 40">
          <a:extLst>
            <a:ext uri="{FF2B5EF4-FFF2-40B4-BE49-F238E27FC236}">
              <a16:creationId xmlns:a16="http://schemas.microsoft.com/office/drawing/2014/main" id="{915B567D-BA13-41C8-854F-685B3149992D}"/>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436" name="Text Box 40">
          <a:extLst>
            <a:ext uri="{FF2B5EF4-FFF2-40B4-BE49-F238E27FC236}">
              <a16:creationId xmlns:a16="http://schemas.microsoft.com/office/drawing/2014/main" id="{A97674AC-6C11-4329-A47C-49671E71DF9D}"/>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437" name="Text Box 40">
          <a:extLst>
            <a:ext uri="{FF2B5EF4-FFF2-40B4-BE49-F238E27FC236}">
              <a16:creationId xmlns:a16="http://schemas.microsoft.com/office/drawing/2014/main" id="{7A0AAFE4-E48C-4FB1-BC70-F7F93616EC9F}"/>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438" name="Text Box 40">
          <a:extLst>
            <a:ext uri="{FF2B5EF4-FFF2-40B4-BE49-F238E27FC236}">
              <a16:creationId xmlns:a16="http://schemas.microsoft.com/office/drawing/2014/main" id="{90ACB302-0909-4E1F-93AA-886335AF2A19}"/>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57150</xdr:rowOff>
    </xdr:to>
    <xdr:sp macro="" textlink="">
      <xdr:nvSpPr>
        <xdr:cNvPr id="439" name="Text Box 40">
          <a:extLst>
            <a:ext uri="{FF2B5EF4-FFF2-40B4-BE49-F238E27FC236}">
              <a16:creationId xmlns:a16="http://schemas.microsoft.com/office/drawing/2014/main" id="{FDBEEC01-2EC7-4ACF-8309-46F4C8AF1F91}"/>
            </a:ext>
          </a:extLst>
        </xdr:cNvPr>
        <xdr:cNvSpPr txBox="1">
          <a:spLocks noChangeArrowheads="1"/>
        </xdr:cNvSpPr>
      </xdr:nvSpPr>
      <xdr:spPr bwMode="auto">
        <a:xfrm>
          <a:off x="4851400" y="628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0</xdr:rowOff>
    </xdr:to>
    <xdr:sp macro="" textlink="">
      <xdr:nvSpPr>
        <xdr:cNvPr id="440" name="Text Box 40">
          <a:extLst>
            <a:ext uri="{FF2B5EF4-FFF2-40B4-BE49-F238E27FC236}">
              <a16:creationId xmlns:a16="http://schemas.microsoft.com/office/drawing/2014/main" id="{130E1007-0F7A-4F29-9CE0-FE827BFB676D}"/>
            </a:ext>
          </a:extLst>
        </xdr:cNvPr>
        <xdr:cNvSpPr txBox="1">
          <a:spLocks noChangeArrowheads="1"/>
        </xdr:cNvSpPr>
      </xdr:nvSpPr>
      <xdr:spPr bwMode="auto">
        <a:xfrm>
          <a:off x="4851400" y="6286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0</xdr:rowOff>
    </xdr:to>
    <xdr:sp macro="" textlink="">
      <xdr:nvSpPr>
        <xdr:cNvPr id="441" name="Text Box 40">
          <a:extLst>
            <a:ext uri="{FF2B5EF4-FFF2-40B4-BE49-F238E27FC236}">
              <a16:creationId xmlns:a16="http://schemas.microsoft.com/office/drawing/2014/main" id="{FB50A4F8-5F64-4D9D-A595-9ACF80961BA0}"/>
            </a:ext>
          </a:extLst>
        </xdr:cNvPr>
        <xdr:cNvSpPr txBox="1">
          <a:spLocks noChangeArrowheads="1"/>
        </xdr:cNvSpPr>
      </xdr:nvSpPr>
      <xdr:spPr bwMode="auto">
        <a:xfrm>
          <a:off x="4851400" y="6286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57150</xdr:rowOff>
    </xdr:to>
    <xdr:sp macro="" textlink="">
      <xdr:nvSpPr>
        <xdr:cNvPr id="442" name="Text Box 40">
          <a:extLst>
            <a:ext uri="{FF2B5EF4-FFF2-40B4-BE49-F238E27FC236}">
              <a16:creationId xmlns:a16="http://schemas.microsoft.com/office/drawing/2014/main" id="{3557D71E-6EEC-4673-9D67-7AF205D6A14D}"/>
            </a:ext>
          </a:extLst>
        </xdr:cNvPr>
        <xdr:cNvSpPr txBox="1">
          <a:spLocks noChangeArrowheads="1"/>
        </xdr:cNvSpPr>
      </xdr:nvSpPr>
      <xdr:spPr bwMode="auto">
        <a:xfrm>
          <a:off x="4851400" y="62865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0</xdr:rowOff>
    </xdr:to>
    <xdr:sp macro="" textlink="">
      <xdr:nvSpPr>
        <xdr:cNvPr id="443" name="Text Box 40">
          <a:extLst>
            <a:ext uri="{FF2B5EF4-FFF2-40B4-BE49-F238E27FC236}">
              <a16:creationId xmlns:a16="http://schemas.microsoft.com/office/drawing/2014/main" id="{101E54B9-DE17-4796-B185-48C58B033B13}"/>
            </a:ext>
          </a:extLst>
        </xdr:cNvPr>
        <xdr:cNvSpPr txBox="1">
          <a:spLocks noChangeArrowheads="1"/>
        </xdr:cNvSpPr>
      </xdr:nvSpPr>
      <xdr:spPr bwMode="auto">
        <a:xfrm>
          <a:off x="4851400" y="6286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444" name="Text Box 40">
          <a:extLst>
            <a:ext uri="{FF2B5EF4-FFF2-40B4-BE49-F238E27FC236}">
              <a16:creationId xmlns:a16="http://schemas.microsoft.com/office/drawing/2014/main" id="{E3445381-900C-46B4-899B-C37694AD73E9}"/>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0</xdr:rowOff>
    </xdr:to>
    <xdr:sp macro="" textlink="">
      <xdr:nvSpPr>
        <xdr:cNvPr id="445" name="Text Box 40">
          <a:extLst>
            <a:ext uri="{FF2B5EF4-FFF2-40B4-BE49-F238E27FC236}">
              <a16:creationId xmlns:a16="http://schemas.microsoft.com/office/drawing/2014/main" id="{37D535FA-1DD5-4F9C-AC66-988D7BC368A6}"/>
            </a:ext>
          </a:extLst>
        </xdr:cNvPr>
        <xdr:cNvSpPr txBox="1">
          <a:spLocks noChangeArrowheads="1"/>
        </xdr:cNvSpPr>
      </xdr:nvSpPr>
      <xdr:spPr bwMode="auto">
        <a:xfrm>
          <a:off x="4851400" y="6286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336550</xdr:colOff>
      <xdr:row>34</xdr:row>
      <xdr:rowOff>0</xdr:rowOff>
    </xdr:to>
    <xdr:sp macro="" textlink="">
      <xdr:nvSpPr>
        <xdr:cNvPr id="446" name="Text Box 40">
          <a:extLst>
            <a:ext uri="{FF2B5EF4-FFF2-40B4-BE49-F238E27FC236}">
              <a16:creationId xmlns:a16="http://schemas.microsoft.com/office/drawing/2014/main" id="{B7D44781-C8A9-41C0-9BC1-9D7E0E82A7E2}"/>
            </a:ext>
          </a:extLst>
        </xdr:cNvPr>
        <xdr:cNvSpPr txBox="1">
          <a:spLocks noChangeArrowheads="1"/>
        </xdr:cNvSpPr>
      </xdr:nvSpPr>
      <xdr:spPr bwMode="auto">
        <a:xfrm>
          <a:off x="4851400" y="6286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447" name="Text Box 40">
          <a:extLst>
            <a:ext uri="{FF2B5EF4-FFF2-40B4-BE49-F238E27FC236}">
              <a16:creationId xmlns:a16="http://schemas.microsoft.com/office/drawing/2014/main" id="{D7518AF7-9812-47F9-8FA8-EEB3611B1ABE}"/>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448" name="Text Box 40">
          <a:extLst>
            <a:ext uri="{FF2B5EF4-FFF2-40B4-BE49-F238E27FC236}">
              <a16:creationId xmlns:a16="http://schemas.microsoft.com/office/drawing/2014/main" id="{D5989E27-5536-4BCA-AF86-67D9BB57CE5B}"/>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449" name="Text Box 40">
          <a:extLst>
            <a:ext uri="{FF2B5EF4-FFF2-40B4-BE49-F238E27FC236}">
              <a16:creationId xmlns:a16="http://schemas.microsoft.com/office/drawing/2014/main" id="{55A4F4C1-B92A-4C69-BDAB-D125AE7A9371}"/>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450" name="Text Box 40">
          <a:extLst>
            <a:ext uri="{FF2B5EF4-FFF2-40B4-BE49-F238E27FC236}">
              <a16:creationId xmlns:a16="http://schemas.microsoft.com/office/drawing/2014/main" id="{29473A16-364D-4F89-8D46-F9AA2054C171}"/>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57150</xdr:rowOff>
    </xdr:to>
    <xdr:sp macro="" textlink="">
      <xdr:nvSpPr>
        <xdr:cNvPr id="451" name="Text Box 40">
          <a:extLst>
            <a:ext uri="{FF2B5EF4-FFF2-40B4-BE49-F238E27FC236}">
              <a16:creationId xmlns:a16="http://schemas.microsoft.com/office/drawing/2014/main" id="{6A63F1AB-37B9-4023-8D66-FD8C5C0C5088}"/>
            </a:ext>
          </a:extLst>
        </xdr:cNvPr>
        <xdr:cNvSpPr txBox="1">
          <a:spLocks noChangeArrowheads="1"/>
        </xdr:cNvSpPr>
      </xdr:nvSpPr>
      <xdr:spPr bwMode="auto">
        <a:xfrm>
          <a:off x="4851400" y="6286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452" name="Text Box 40">
          <a:extLst>
            <a:ext uri="{FF2B5EF4-FFF2-40B4-BE49-F238E27FC236}">
              <a16:creationId xmlns:a16="http://schemas.microsoft.com/office/drawing/2014/main" id="{1FCB6FA9-D01D-4568-BEB5-7E5F95B27F9A}"/>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279400</xdr:colOff>
      <xdr:row>34</xdr:row>
      <xdr:rowOff>0</xdr:rowOff>
    </xdr:to>
    <xdr:sp macro="" textlink="">
      <xdr:nvSpPr>
        <xdr:cNvPr id="453" name="Text Box 40">
          <a:extLst>
            <a:ext uri="{FF2B5EF4-FFF2-40B4-BE49-F238E27FC236}">
              <a16:creationId xmlns:a16="http://schemas.microsoft.com/office/drawing/2014/main" id="{8CA8A53B-1DEF-4D36-9469-FFE84FED2B7C}"/>
            </a:ext>
          </a:extLst>
        </xdr:cNvPr>
        <xdr:cNvSpPr txBox="1">
          <a:spLocks noChangeArrowheads="1"/>
        </xdr:cNvSpPr>
      </xdr:nvSpPr>
      <xdr:spPr bwMode="auto">
        <a:xfrm>
          <a:off x="4851400" y="6286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95250</xdr:rowOff>
    </xdr:to>
    <xdr:sp macro="" textlink="">
      <xdr:nvSpPr>
        <xdr:cNvPr id="454" name="Text Box 41">
          <a:extLst>
            <a:ext uri="{FF2B5EF4-FFF2-40B4-BE49-F238E27FC236}">
              <a16:creationId xmlns:a16="http://schemas.microsoft.com/office/drawing/2014/main" id="{B2C4843E-B67A-42D2-96A7-B73D3711C2AF}"/>
            </a:ext>
          </a:extLst>
        </xdr:cNvPr>
        <xdr:cNvSpPr txBox="1">
          <a:spLocks noChangeArrowheads="1"/>
        </xdr:cNvSpPr>
      </xdr:nvSpPr>
      <xdr:spPr bwMode="auto">
        <a:xfrm>
          <a:off x="4851400" y="6477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95250</xdr:rowOff>
    </xdr:to>
    <xdr:sp macro="" textlink="">
      <xdr:nvSpPr>
        <xdr:cNvPr id="455" name="Text Box 42">
          <a:extLst>
            <a:ext uri="{FF2B5EF4-FFF2-40B4-BE49-F238E27FC236}">
              <a16:creationId xmlns:a16="http://schemas.microsoft.com/office/drawing/2014/main" id="{D7A1088B-40E5-4B18-8CFD-1103DE7CFAC4}"/>
            </a:ext>
          </a:extLst>
        </xdr:cNvPr>
        <xdr:cNvSpPr txBox="1">
          <a:spLocks noChangeArrowheads="1"/>
        </xdr:cNvSpPr>
      </xdr:nvSpPr>
      <xdr:spPr bwMode="auto">
        <a:xfrm>
          <a:off x="4851400" y="6477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95250</xdr:rowOff>
    </xdr:to>
    <xdr:sp macro="" textlink="">
      <xdr:nvSpPr>
        <xdr:cNvPr id="456" name="Text Box 43">
          <a:extLst>
            <a:ext uri="{FF2B5EF4-FFF2-40B4-BE49-F238E27FC236}">
              <a16:creationId xmlns:a16="http://schemas.microsoft.com/office/drawing/2014/main" id="{561D8E3F-678A-41EF-9C0A-A1C0A7A06701}"/>
            </a:ext>
          </a:extLst>
        </xdr:cNvPr>
        <xdr:cNvSpPr txBox="1">
          <a:spLocks noChangeArrowheads="1"/>
        </xdr:cNvSpPr>
      </xdr:nvSpPr>
      <xdr:spPr bwMode="auto">
        <a:xfrm>
          <a:off x="4851400" y="6477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95250</xdr:rowOff>
    </xdr:to>
    <xdr:sp macro="" textlink="">
      <xdr:nvSpPr>
        <xdr:cNvPr id="457" name="Text Box 61">
          <a:extLst>
            <a:ext uri="{FF2B5EF4-FFF2-40B4-BE49-F238E27FC236}">
              <a16:creationId xmlns:a16="http://schemas.microsoft.com/office/drawing/2014/main" id="{7EEA981B-B170-4F91-AC6C-FD8FCA15D656}"/>
            </a:ext>
          </a:extLst>
        </xdr:cNvPr>
        <xdr:cNvSpPr txBox="1">
          <a:spLocks noChangeArrowheads="1"/>
        </xdr:cNvSpPr>
      </xdr:nvSpPr>
      <xdr:spPr bwMode="auto">
        <a:xfrm>
          <a:off x="4851400" y="6477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95250</xdr:rowOff>
    </xdr:to>
    <xdr:sp macro="" textlink="">
      <xdr:nvSpPr>
        <xdr:cNvPr id="458" name="Text Box 62">
          <a:extLst>
            <a:ext uri="{FF2B5EF4-FFF2-40B4-BE49-F238E27FC236}">
              <a16:creationId xmlns:a16="http://schemas.microsoft.com/office/drawing/2014/main" id="{0C8E3995-4877-473D-8575-62792E54AED6}"/>
            </a:ext>
          </a:extLst>
        </xdr:cNvPr>
        <xdr:cNvSpPr txBox="1">
          <a:spLocks noChangeArrowheads="1"/>
        </xdr:cNvSpPr>
      </xdr:nvSpPr>
      <xdr:spPr bwMode="auto">
        <a:xfrm>
          <a:off x="4851400" y="6477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95250</xdr:rowOff>
    </xdr:to>
    <xdr:sp macro="" textlink="">
      <xdr:nvSpPr>
        <xdr:cNvPr id="459" name="Text Box 63">
          <a:extLst>
            <a:ext uri="{FF2B5EF4-FFF2-40B4-BE49-F238E27FC236}">
              <a16:creationId xmlns:a16="http://schemas.microsoft.com/office/drawing/2014/main" id="{31FB609B-95C2-4E03-AACA-97BBA05BEA81}"/>
            </a:ext>
          </a:extLst>
        </xdr:cNvPr>
        <xdr:cNvSpPr txBox="1">
          <a:spLocks noChangeArrowheads="1"/>
        </xdr:cNvSpPr>
      </xdr:nvSpPr>
      <xdr:spPr bwMode="auto">
        <a:xfrm>
          <a:off x="4851400" y="6477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95250</xdr:rowOff>
    </xdr:to>
    <xdr:sp macro="" textlink="">
      <xdr:nvSpPr>
        <xdr:cNvPr id="460" name="Text Box 64">
          <a:extLst>
            <a:ext uri="{FF2B5EF4-FFF2-40B4-BE49-F238E27FC236}">
              <a16:creationId xmlns:a16="http://schemas.microsoft.com/office/drawing/2014/main" id="{2BC429D1-0926-4FE4-AC7E-508D0C690B29}"/>
            </a:ext>
          </a:extLst>
        </xdr:cNvPr>
        <xdr:cNvSpPr txBox="1">
          <a:spLocks noChangeArrowheads="1"/>
        </xdr:cNvSpPr>
      </xdr:nvSpPr>
      <xdr:spPr bwMode="auto">
        <a:xfrm>
          <a:off x="4851400" y="6477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260350</xdr:colOff>
      <xdr:row>35</xdr:row>
      <xdr:rowOff>57150</xdr:rowOff>
    </xdr:to>
    <xdr:sp macro="" textlink="">
      <xdr:nvSpPr>
        <xdr:cNvPr id="461" name="Text Box 73">
          <a:extLst>
            <a:ext uri="{FF2B5EF4-FFF2-40B4-BE49-F238E27FC236}">
              <a16:creationId xmlns:a16="http://schemas.microsoft.com/office/drawing/2014/main" id="{36C81980-5264-4B1B-853D-53FAA1848EE9}"/>
            </a:ext>
          </a:extLst>
        </xdr:cNvPr>
        <xdr:cNvSpPr txBox="1">
          <a:spLocks noChangeArrowheads="1"/>
        </xdr:cNvSpPr>
      </xdr:nvSpPr>
      <xdr:spPr bwMode="auto">
        <a:xfrm>
          <a:off x="4851400" y="6477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95250</xdr:rowOff>
    </xdr:to>
    <xdr:sp macro="" textlink="">
      <xdr:nvSpPr>
        <xdr:cNvPr id="462" name="Text Box 75">
          <a:extLst>
            <a:ext uri="{FF2B5EF4-FFF2-40B4-BE49-F238E27FC236}">
              <a16:creationId xmlns:a16="http://schemas.microsoft.com/office/drawing/2014/main" id="{B31E65AD-55D8-4128-89E5-FCC94AAD0759}"/>
            </a:ext>
          </a:extLst>
        </xdr:cNvPr>
        <xdr:cNvSpPr txBox="1">
          <a:spLocks noChangeArrowheads="1"/>
        </xdr:cNvSpPr>
      </xdr:nvSpPr>
      <xdr:spPr bwMode="auto">
        <a:xfrm>
          <a:off x="4851400" y="6477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95250</xdr:rowOff>
    </xdr:to>
    <xdr:sp macro="" textlink="">
      <xdr:nvSpPr>
        <xdr:cNvPr id="463" name="Text Box 77">
          <a:extLst>
            <a:ext uri="{FF2B5EF4-FFF2-40B4-BE49-F238E27FC236}">
              <a16:creationId xmlns:a16="http://schemas.microsoft.com/office/drawing/2014/main" id="{5A802D9B-C1D1-4422-8719-AC1B551535B3}"/>
            </a:ext>
          </a:extLst>
        </xdr:cNvPr>
        <xdr:cNvSpPr txBox="1">
          <a:spLocks noChangeArrowheads="1"/>
        </xdr:cNvSpPr>
      </xdr:nvSpPr>
      <xdr:spPr bwMode="auto">
        <a:xfrm>
          <a:off x="4851400" y="6477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260350</xdr:colOff>
      <xdr:row>35</xdr:row>
      <xdr:rowOff>57150</xdr:rowOff>
    </xdr:to>
    <xdr:sp macro="" textlink="">
      <xdr:nvSpPr>
        <xdr:cNvPr id="464" name="Text Box 78">
          <a:extLst>
            <a:ext uri="{FF2B5EF4-FFF2-40B4-BE49-F238E27FC236}">
              <a16:creationId xmlns:a16="http://schemas.microsoft.com/office/drawing/2014/main" id="{803DD1CA-1D67-4E20-8C4E-C3EE70A5CC22}"/>
            </a:ext>
          </a:extLst>
        </xdr:cNvPr>
        <xdr:cNvSpPr txBox="1">
          <a:spLocks noChangeArrowheads="1"/>
        </xdr:cNvSpPr>
      </xdr:nvSpPr>
      <xdr:spPr bwMode="auto">
        <a:xfrm>
          <a:off x="4851400" y="6477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95250</xdr:rowOff>
    </xdr:to>
    <xdr:sp macro="" textlink="">
      <xdr:nvSpPr>
        <xdr:cNvPr id="465" name="Text Box 80">
          <a:extLst>
            <a:ext uri="{FF2B5EF4-FFF2-40B4-BE49-F238E27FC236}">
              <a16:creationId xmlns:a16="http://schemas.microsoft.com/office/drawing/2014/main" id="{A7E9630E-50C3-46E6-AD77-58A97C3CDFE7}"/>
            </a:ext>
          </a:extLst>
        </xdr:cNvPr>
        <xdr:cNvSpPr txBox="1">
          <a:spLocks noChangeArrowheads="1"/>
        </xdr:cNvSpPr>
      </xdr:nvSpPr>
      <xdr:spPr bwMode="auto">
        <a:xfrm>
          <a:off x="4851400" y="6477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34</xdr:row>
      <xdr:rowOff>0</xdr:rowOff>
    </xdr:from>
    <xdr:ext cx="18531" cy="200526"/>
    <xdr:sp macro="" textlink="">
      <xdr:nvSpPr>
        <xdr:cNvPr id="466" name="Text Box 81">
          <a:extLst>
            <a:ext uri="{FF2B5EF4-FFF2-40B4-BE49-F238E27FC236}">
              <a16:creationId xmlns:a16="http://schemas.microsoft.com/office/drawing/2014/main" id="{1AE62F8F-EC35-4344-9E8D-60849A774833}"/>
            </a:ext>
          </a:extLst>
        </xdr:cNvPr>
        <xdr:cNvSpPr txBox="1">
          <a:spLocks noChangeArrowheads="1"/>
        </xdr:cNvSpPr>
      </xdr:nvSpPr>
      <xdr:spPr bwMode="auto">
        <a:xfrm>
          <a:off x="4845050" y="647700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34</xdr:row>
      <xdr:rowOff>0</xdr:rowOff>
    </xdr:from>
    <xdr:to>
      <xdr:col>2</xdr:col>
      <xdr:colOff>279400</xdr:colOff>
      <xdr:row>35</xdr:row>
      <xdr:rowOff>95250</xdr:rowOff>
    </xdr:to>
    <xdr:sp macro="" textlink="">
      <xdr:nvSpPr>
        <xdr:cNvPr id="467" name="Text Box 82">
          <a:extLst>
            <a:ext uri="{FF2B5EF4-FFF2-40B4-BE49-F238E27FC236}">
              <a16:creationId xmlns:a16="http://schemas.microsoft.com/office/drawing/2014/main" id="{BE908772-C144-441E-A0F8-7E7DC65BC76D}"/>
            </a:ext>
          </a:extLst>
        </xdr:cNvPr>
        <xdr:cNvSpPr txBox="1">
          <a:spLocks noChangeArrowheads="1"/>
        </xdr:cNvSpPr>
      </xdr:nvSpPr>
      <xdr:spPr bwMode="auto">
        <a:xfrm>
          <a:off x="4851400" y="6477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57150</xdr:rowOff>
    </xdr:to>
    <xdr:sp macro="" textlink="">
      <xdr:nvSpPr>
        <xdr:cNvPr id="468" name="Text Box 104">
          <a:extLst>
            <a:ext uri="{FF2B5EF4-FFF2-40B4-BE49-F238E27FC236}">
              <a16:creationId xmlns:a16="http://schemas.microsoft.com/office/drawing/2014/main" id="{4AB3F83D-61C0-4CD6-8C1A-10AB17B65A80}"/>
            </a:ext>
          </a:extLst>
        </xdr:cNvPr>
        <xdr:cNvSpPr txBox="1">
          <a:spLocks noChangeArrowheads="1"/>
        </xdr:cNvSpPr>
      </xdr:nvSpPr>
      <xdr:spPr bwMode="auto">
        <a:xfrm>
          <a:off x="4851400" y="6477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57150</xdr:rowOff>
    </xdr:to>
    <xdr:sp macro="" textlink="">
      <xdr:nvSpPr>
        <xdr:cNvPr id="469" name="Text Box 105">
          <a:extLst>
            <a:ext uri="{FF2B5EF4-FFF2-40B4-BE49-F238E27FC236}">
              <a16:creationId xmlns:a16="http://schemas.microsoft.com/office/drawing/2014/main" id="{9FC419AB-7BB4-4B75-839B-A504A522BB0F}"/>
            </a:ext>
          </a:extLst>
        </xdr:cNvPr>
        <xdr:cNvSpPr txBox="1">
          <a:spLocks noChangeArrowheads="1"/>
        </xdr:cNvSpPr>
      </xdr:nvSpPr>
      <xdr:spPr bwMode="auto">
        <a:xfrm>
          <a:off x="4851400" y="6477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57150</xdr:rowOff>
    </xdr:to>
    <xdr:sp macro="" textlink="">
      <xdr:nvSpPr>
        <xdr:cNvPr id="470" name="Text Box 106">
          <a:extLst>
            <a:ext uri="{FF2B5EF4-FFF2-40B4-BE49-F238E27FC236}">
              <a16:creationId xmlns:a16="http://schemas.microsoft.com/office/drawing/2014/main" id="{BFDCC76B-382A-4D29-B066-1A606CF3A900}"/>
            </a:ext>
          </a:extLst>
        </xdr:cNvPr>
        <xdr:cNvSpPr txBox="1">
          <a:spLocks noChangeArrowheads="1"/>
        </xdr:cNvSpPr>
      </xdr:nvSpPr>
      <xdr:spPr bwMode="auto">
        <a:xfrm>
          <a:off x="4851400" y="6477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57150</xdr:rowOff>
    </xdr:to>
    <xdr:sp macro="" textlink="">
      <xdr:nvSpPr>
        <xdr:cNvPr id="471" name="Text Box 107">
          <a:extLst>
            <a:ext uri="{FF2B5EF4-FFF2-40B4-BE49-F238E27FC236}">
              <a16:creationId xmlns:a16="http://schemas.microsoft.com/office/drawing/2014/main" id="{3849AF1A-481D-41A4-BB6D-7CE4FD673D15}"/>
            </a:ext>
          </a:extLst>
        </xdr:cNvPr>
        <xdr:cNvSpPr txBox="1">
          <a:spLocks noChangeArrowheads="1"/>
        </xdr:cNvSpPr>
      </xdr:nvSpPr>
      <xdr:spPr bwMode="auto">
        <a:xfrm>
          <a:off x="4851400" y="6477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57150</xdr:rowOff>
    </xdr:to>
    <xdr:sp macro="" textlink="">
      <xdr:nvSpPr>
        <xdr:cNvPr id="472" name="Text Box 108">
          <a:extLst>
            <a:ext uri="{FF2B5EF4-FFF2-40B4-BE49-F238E27FC236}">
              <a16:creationId xmlns:a16="http://schemas.microsoft.com/office/drawing/2014/main" id="{5176CDFC-BC3B-488A-8512-BA71AA5246EE}"/>
            </a:ext>
          </a:extLst>
        </xdr:cNvPr>
        <xdr:cNvSpPr txBox="1">
          <a:spLocks noChangeArrowheads="1"/>
        </xdr:cNvSpPr>
      </xdr:nvSpPr>
      <xdr:spPr bwMode="auto">
        <a:xfrm>
          <a:off x="4851400" y="6477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95250</xdr:rowOff>
    </xdr:to>
    <xdr:sp macro="" textlink="">
      <xdr:nvSpPr>
        <xdr:cNvPr id="473" name="Text Box 34">
          <a:extLst>
            <a:ext uri="{FF2B5EF4-FFF2-40B4-BE49-F238E27FC236}">
              <a16:creationId xmlns:a16="http://schemas.microsoft.com/office/drawing/2014/main" id="{7B461FC4-5237-48B6-9E67-B3A71D832015}"/>
            </a:ext>
          </a:extLst>
        </xdr:cNvPr>
        <xdr:cNvSpPr txBox="1">
          <a:spLocks noChangeArrowheads="1"/>
        </xdr:cNvSpPr>
      </xdr:nvSpPr>
      <xdr:spPr bwMode="auto">
        <a:xfrm>
          <a:off x="4851400" y="6477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95250</xdr:rowOff>
    </xdr:to>
    <xdr:sp macro="" textlink="">
      <xdr:nvSpPr>
        <xdr:cNvPr id="474" name="Text Box 49">
          <a:extLst>
            <a:ext uri="{FF2B5EF4-FFF2-40B4-BE49-F238E27FC236}">
              <a16:creationId xmlns:a16="http://schemas.microsoft.com/office/drawing/2014/main" id="{3F1C1FA4-1D58-4C93-9AE5-0603EB291199}"/>
            </a:ext>
          </a:extLst>
        </xdr:cNvPr>
        <xdr:cNvSpPr txBox="1">
          <a:spLocks noChangeArrowheads="1"/>
        </xdr:cNvSpPr>
      </xdr:nvSpPr>
      <xdr:spPr bwMode="auto">
        <a:xfrm>
          <a:off x="4851400" y="6477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95250</xdr:rowOff>
    </xdr:to>
    <xdr:sp macro="" textlink="">
      <xdr:nvSpPr>
        <xdr:cNvPr id="475" name="Text Box 34">
          <a:extLst>
            <a:ext uri="{FF2B5EF4-FFF2-40B4-BE49-F238E27FC236}">
              <a16:creationId xmlns:a16="http://schemas.microsoft.com/office/drawing/2014/main" id="{0C2D6778-53BE-4920-95AE-6C0740780E20}"/>
            </a:ext>
          </a:extLst>
        </xdr:cNvPr>
        <xdr:cNvSpPr txBox="1">
          <a:spLocks noChangeArrowheads="1"/>
        </xdr:cNvSpPr>
      </xdr:nvSpPr>
      <xdr:spPr bwMode="auto">
        <a:xfrm>
          <a:off x="4851400" y="6477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95250</xdr:rowOff>
    </xdr:to>
    <xdr:sp macro="" textlink="">
      <xdr:nvSpPr>
        <xdr:cNvPr id="476" name="Text Box 49">
          <a:extLst>
            <a:ext uri="{FF2B5EF4-FFF2-40B4-BE49-F238E27FC236}">
              <a16:creationId xmlns:a16="http://schemas.microsoft.com/office/drawing/2014/main" id="{88564125-E98D-4BB3-8865-305D9FFBD78B}"/>
            </a:ext>
          </a:extLst>
        </xdr:cNvPr>
        <xdr:cNvSpPr txBox="1">
          <a:spLocks noChangeArrowheads="1"/>
        </xdr:cNvSpPr>
      </xdr:nvSpPr>
      <xdr:spPr bwMode="auto">
        <a:xfrm>
          <a:off x="4851400" y="6477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57150</xdr:rowOff>
    </xdr:to>
    <xdr:sp macro="" textlink="">
      <xdr:nvSpPr>
        <xdr:cNvPr id="477" name="Text Box 100">
          <a:extLst>
            <a:ext uri="{FF2B5EF4-FFF2-40B4-BE49-F238E27FC236}">
              <a16:creationId xmlns:a16="http://schemas.microsoft.com/office/drawing/2014/main" id="{15B8E379-D49C-4A2E-B9A6-4F748EED01AA}"/>
            </a:ext>
          </a:extLst>
        </xdr:cNvPr>
        <xdr:cNvSpPr txBox="1">
          <a:spLocks noChangeArrowheads="1"/>
        </xdr:cNvSpPr>
      </xdr:nvSpPr>
      <xdr:spPr bwMode="auto">
        <a:xfrm>
          <a:off x="4851400" y="6477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57150</xdr:rowOff>
    </xdr:to>
    <xdr:sp macro="" textlink="">
      <xdr:nvSpPr>
        <xdr:cNvPr id="478" name="Text Box 101">
          <a:extLst>
            <a:ext uri="{FF2B5EF4-FFF2-40B4-BE49-F238E27FC236}">
              <a16:creationId xmlns:a16="http://schemas.microsoft.com/office/drawing/2014/main" id="{161607E0-C2A4-4DC5-B613-5F7CAD14D524}"/>
            </a:ext>
          </a:extLst>
        </xdr:cNvPr>
        <xdr:cNvSpPr txBox="1">
          <a:spLocks noChangeArrowheads="1"/>
        </xdr:cNvSpPr>
      </xdr:nvSpPr>
      <xdr:spPr bwMode="auto">
        <a:xfrm>
          <a:off x="4851400" y="6477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57150</xdr:rowOff>
    </xdr:to>
    <xdr:sp macro="" textlink="">
      <xdr:nvSpPr>
        <xdr:cNvPr id="479" name="Text Box 102">
          <a:extLst>
            <a:ext uri="{FF2B5EF4-FFF2-40B4-BE49-F238E27FC236}">
              <a16:creationId xmlns:a16="http://schemas.microsoft.com/office/drawing/2014/main" id="{54117405-D413-40C8-B3F3-8D7B9108AC4A}"/>
            </a:ext>
          </a:extLst>
        </xdr:cNvPr>
        <xdr:cNvSpPr txBox="1">
          <a:spLocks noChangeArrowheads="1"/>
        </xdr:cNvSpPr>
      </xdr:nvSpPr>
      <xdr:spPr bwMode="auto">
        <a:xfrm>
          <a:off x="4851400" y="6477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57150</xdr:rowOff>
    </xdr:to>
    <xdr:sp macro="" textlink="">
      <xdr:nvSpPr>
        <xdr:cNvPr id="480" name="Text Box 103">
          <a:extLst>
            <a:ext uri="{FF2B5EF4-FFF2-40B4-BE49-F238E27FC236}">
              <a16:creationId xmlns:a16="http://schemas.microsoft.com/office/drawing/2014/main" id="{D65F13B2-F01A-45C7-BB3E-AF267BA4B980}"/>
            </a:ext>
          </a:extLst>
        </xdr:cNvPr>
        <xdr:cNvSpPr txBox="1">
          <a:spLocks noChangeArrowheads="1"/>
        </xdr:cNvSpPr>
      </xdr:nvSpPr>
      <xdr:spPr bwMode="auto">
        <a:xfrm>
          <a:off x="4851400" y="6477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279400</xdr:colOff>
      <xdr:row>35</xdr:row>
      <xdr:rowOff>95250</xdr:rowOff>
    </xdr:to>
    <xdr:sp macro="" textlink="">
      <xdr:nvSpPr>
        <xdr:cNvPr id="481" name="Text Box 49">
          <a:extLst>
            <a:ext uri="{FF2B5EF4-FFF2-40B4-BE49-F238E27FC236}">
              <a16:creationId xmlns:a16="http://schemas.microsoft.com/office/drawing/2014/main" id="{9C3481A0-9418-43FF-9720-C95CC76DDD72}"/>
            </a:ext>
          </a:extLst>
        </xdr:cNvPr>
        <xdr:cNvSpPr txBox="1">
          <a:spLocks noChangeArrowheads="1"/>
        </xdr:cNvSpPr>
      </xdr:nvSpPr>
      <xdr:spPr bwMode="auto">
        <a:xfrm>
          <a:off x="4851400" y="6477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34</xdr:row>
      <xdr:rowOff>0</xdr:rowOff>
    </xdr:from>
    <xdr:to>
      <xdr:col>1</xdr:col>
      <xdr:colOff>2392594</xdr:colOff>
      <xdr:row>35</xdr:row>
      <xdr:rowOff>2172</xdr:rowOff>
    </xdr:to>
    <xdr:sp macro="" textlink="">
      <xdr:nvSpPr>
        <xdr:cNvPr id="482" name="text 6">
          <a:extLst>
            <a:ext uri="{FF2B5EF4-FFF2-40B4-BE49-F238E27FC236}">
              <a16:creationId xmlns:a16="http://schemas.microsoft.com/office/drawing/2014/main" id="{8D3FC34B-FDA9-4E94-940F-8079725837B6}"/>
            </a:ext>
          </a:extLst>
        </xdr:cNvPr>
        <xdr:cNvSpPr txBox="1">
          <a:spLocks noChangeArrowheads="1"/>
        </xdr:cNvSpPr>
      </xdr:nvSpPr>
      <xdr:spPr bwMode="auto">
        <a:xfrm>
          <a:off x="2368550" y="6477000"/>
          <a:ext cx="287569" cy="192672"/>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483" name="Text Box 3">
          <a:extLst>
            <a:ext uri="{FF2B5EF4-FFF2-40B4-BE49-F238E27FC236}">
              <a16:creationId xmlns:a16="http://schemas.microsoft.com/office/drawing/2014/main" id="{B9070E82-F260-48C5-8861-C39079AA03BE}"/>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34</xdr:row>
      <xdr:rowOff>0</xdr:rowOff>
    </xdr:from>
    <xdr:ext cx="18531" cy="200526"/>
    <xdr:sp macro="" textlink="">
      <xdr:nvSpPr>
        <xdr:cNvPr id="484" name="Text Box 4">
          <a:extLst>
            <a:ext uri="{FF2B5EF4-FFF2-40B4-BE49-F238E27FC236}">
              <a16:creationId xmlns:a16="http://schemas.microsoft.com/office/drawing/2014/main" id="{6AC2BBDD-7BF9-4180-8CAB-E35C14A583F6}"/>
            </a:ext>
          </a:extLst>
        </xdr:cNvPr>
        <xdr:cNvSpPr txBox="1">
          <a:spLocks noChangeArrowheads="1"/>
        </xdr:cNvSpPr>
      </xdr:nvSpPr>
      <xdr:spPr bwMode="auto">
        <a:xfrm>
          <a:off x="4845050" y="647700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34</xdr:row>
      <xdr:rowOff>0</xdr:rowOff>
    </xdr:from>
    <xdr:to>
      <xdr:col>2</xdr:col>
      <xdr:colOff>260350</xdr:colOff>
      <xdr:row>36</xdr:row>
      <xdr:rowOff>0</xdr:rowOff>
    </xdr:to>
    <xdr:sp macro="" textlink="">
      <xdr:nvSpPr>
        <xdr:cNvPr id="485" name="Text Box 5">
          <a:extLst>
            <a:ext uri="{FF2B5EF4-FFF2-40B4-BE49-F238E27FC236}">
              <a16:creationId xmlns:a16="http://schemas.microsoft.com/office/drawing/2014/main" id="{2944F77B-355E-4078-9E4A-30D4BC5627D5}"/>
            </a:ext>
          </a:extLst>
        </xdr:cNvPr>
        <xdr:cNvSpPr txBox="1">
          <a:spLocks noChangeArrowheads="1"/>
        </xdr:cNvSpPr>
      </xdr:nvSpPr>
      <xdr:spPr bwMode="auto">
        <a:xfrm>
          <a:off x="4851400" y="647700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260350</xdr:colOff>
      <xdr:row>36</xdr:row>
      <xdr:rowOff>0</xdr:rowOff>
    </xdr:to>
    <xdr:sp macro="" textlink="">
      <xdr:nvSpPr>
        <xdr:cNvPr id="486" name="text 8">
          <a:extLst>
            <a:ext uri="{FF2B5EF4-FFF2-40B4-BE49-F238E27FC236}">
              <a16:creationId xmlns:a16="http://schemas.microsoft.com/office/drawing/2014/main" id="{365EAEE6-808E-4ADA-A011-3CBB84CDA019}"/>
            </a:ext>
          </a:extLst>
        </xdr:cNvPr>
        <xdr:cNvSpPr txBox="1">
          <a:spLocks noChangeArrowheads="1"/>
        </xdr:cNvSpPr>
      </xdr:nvSpPr>
      <xdr:spPr bwMode="auto">
        <a:xfrm>
          <a:off x="4851400" y="647700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260350</xdr:colOff>
      <xdr:row>36</xdr:row>
      <xdr:rowOff>0</xdr:rowOff>
    </xdr:to>
    <xdr:sp macro="" textlink="">
      <xdr:nvSpPr>
        <xdr:cNvPr id="487" name="text 8">
          <a:extLst>
            <a:ext uri="{FF2B5EF4-FFF2-40B4-BE49-F238E27FC236}">
              <a16:creationId xmlns:a16="http://schemas.microsoft.com/office/drawing/2014/main" id="{DB0D528A-934C-4174-AE14-EA3DE1D2BAE5}"/>
            </a:ext>
          </a:extLst>
        </xdr:cNvPr>
        <xdr:cNvSpPr txBox="1">
          <a:spLocks noChangeArrowheads="1"/>
        </xdr:cNvSpPr>
      </xdr:nvSpPr>
      <xdr:spPr bwMode="auto">
        <a:xfrm>
          <a:off x="4851400" y="647700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34</xdr:row>
      <xdr:rowOff>0</xdr:rowOff>
    </xdr:from>
    <xdr:to>
      <xdr:col>1</xdr:col>
      <xdr:colOff>2399631</xdr:colOff>
      <xdr:row>36</xdr:row>
      <xdr:rowOff>2313</xdr:rowOff>
    </xdr:to>
    <xdr:sp macro="" textlink="">
      <xdr:nvSpPr>
        <xdr:cNvPr id="488" name="text 6">
          <a:extLst>
            <a:ext uri="{FF2B5EF4-FFF2-40B4-BE49-F238E27FC236}">
              <a16:creationId xmlns:a16="http://schemas.microsoft.com/office/drawing/2014/main" id="{571A658A-D041-4B84-B973-4BBBD7929976}"/>
            </a:ext>
          </a:extLst>
        </xdr:cNvPr>
        <xdr:cNvSpPr txBox="1">
          <a:spLocks noChangeArrowheads="1"/>
        </xdr:cNvSpPr>
      </xdr:nvSpPr>
      <xdr:spPr bwMode="auto">
        <a:xfrm>
          <a:off x="2368550" y="6477000"/>
          <a:ext cx="294606" cy="383313"/>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489" name="Text Box 34">
          <a:extLst>
            <a:ext uri="{FF2B5EF4-FFF2-40B4-BE49-F238E27FC236}">
              <a16:creationId xmlns:a16="http://schemas.microsoft.com/office/drawing/2014/main" id="{80E7E218-9CC7-4E7D-A59D-F1DD719DC204}"/>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34</xdr:row>
      <xdr:rowOff>0</xdr:rowOff>
    </xdr:from>
    <xdr:ext cx="18531" cy="200526"/>
    <xdr:sp macro="" textlink="">
      <xdr:nvSpPr>
        <xdr:cNvPr id="490" name="Text Box 35">
          <a:extLst>
            <a:ext uri="{FF2B5EF4-FFF2-40B4-BE49-F238E27FC236}">
              <a16:creationId xmlns:a16="http://schemas.microsoft.com/office/drawing/2014/main" id="{B5FECB32-70CF-4BFD-AE22-5AEE188AF4D8}"/>
            </a:ext>
          </a:extLst>
        </xdr:cNvPr>
        <xdr:cNvSpPr txBox="1">
          <a:spLocks noChangeArrowheads="1"/>
        </xdr:cNvSpPr>
      </xdr:nvSpPr>
      <xdr:spPr bwMode="auto">
        <a:xfrm>
          <a:off x="4845050" y="647700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34</xdr:row>
      <xdr:rowOff>0</xdr:rowOff>
    </xdr:from>
    <xdr:to>
      <xdr:col>2</xdr:col>
      <xdr:colOff>336550</xdr:colOff>
      <xdr:row>36</xdr:row>
      <xdr:rowOff>0</xdr:rowOff>
    </xdr:to>
    <xdr:sp macro="" textlink="">
      <xdr:nvSpPr>
        <xdr:cNvPr id="491" name="Text Box 36">
          <a:extLst>
            <a:ext uri="{FF2B5EF4-FFF2-40B4-BE49-F238E27FC236}">
              <a16:creationId xmlns:a16="http://schemas.microsoft.com/office/drawing/2014/main" id="{DAA4CEE1-F256-418C-935F-EBE9E1E8CECC}"/>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492" name="Text Box 37">
          <a:extLst>
            <a:ext uri="{FF2B5EF4-FFF2-40B4-BE49-F238E27FC236}">
              <a16:creationId xmlns:a16="http://schemas.microsoft.com/office/drawing/2014/main" id="{9060A601-0530-4BE8-9459-28CC633F7EB5}"/>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493" name="Text Box 38">
          <a:extLst>
            <a:ext uri="{FF2B5EF4-FFF2-40B4-BE49-F238E27FC236}">
              <a16:creationId xmlns:a16="http://schemas.microsoft.com/office/drawing/2014/main" id="{AF94B8F5-F625-4461-BD25-CE709786E9D1}"/>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494" name="Text Box 39">
          <a:extLst>
            <a:ext uri="{FF2B5EF4-FFF2-40B4-BE49-F238E27FC236}">
              <a16:creationId xmlns:a16="http://schemas.microsoft.com/office/drawing/2014/main" id="{D3769771-6B25-46CF-AEEF-E75694A14B8E}"/>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495" name="Text Box 40">
          <a:extLst>
            <a:ext uri="{FF2B5EF4-FFF2-40B4-BE49-F238E27FC236}">
              <a16:creationId xmlns:a16="http://schemas.microsoft.com/office/drawing/2014/main" id="{83A9A743-103E-4F51-BDF9-4FB007526BE6}"/>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496" name="Text Box 41">
          <a:extLst>
            <a:ext uri="{FF2B5EF4-FFF2-40B4-BE49-F238E27FC236}">
              <a16:creationId xmlns:a16="http://schemas.microsoft.com/office/drawing/2014/main" id="{EBCDAC86-2484-495A-838B-F5CCB37439A8}"/>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497" name="Text Box 42">
          <a:extLst>
            <a:ext uri="{FF2B5EF4-FFF2-40B4-BE49-F238E27FC236}">
              <a16:creationId xmlns:a16="http://schemas.microsoft.com/office/drawing/2014/main" id="{3F1981EC-FB02-494D-8D12-899C7D8016B1}"/>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498" name="Text Box 43">
          <a:extLst>
            <a:ext uri="{FF2B5EF4-FFF2-40B4-BE49-F238E27FC236}">
              <a16:creationId xmlns:a16="http://schemas.microsoft.com/office/drawing/2014/main" id="{BBA3BCE4-D7F4-4030-979D-8A95A11D7AF0}"/>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499" name="Text Box 45">
          <a:extLst>
            <a:ext uri="{FF2B5EF4-FFF2-40B4-BE49-F238E27FC236}">
              <a16:creationId xmlns:a16="http://schemas.microsoft.com/office/drawing/2014/main" id="{9083C33E-B3B7-49E0-92D0-B1C62B4EDD3C}"/>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00" name="Text Box 46">
          <a:extLst>
            <a:ext uri="{FF2B5EF4-FFF2-40B4-BE49-F238E27FC236}">
              <a16:creationId xmlns:a16="http://schemas.microsoft.com/office/drawing/2014/main" id="{94DC0695-AB48-41C8-855C-F04D8A0ACC44}"/>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01" name="Text Box 47">
          <a:extLst>
            <a:ext uri="{FF2B5EF4-FFF2-40B4-BE49-F238E27FC236}">
              <a16:creationId xmlns:a16="http://schemas.microsoft.com/office/drawing/2014/main" id="{A54CA4F7-E7B3-4DAE-8E66-BD83998DE41E}"/>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02" name="Text Box 48">
          <a:extLst>
            <a:ext uri="{FF2B5EF4-FFF2-40B4-BE49-F238E27FC236}">
              <a16:creationId xmlns:a16="http://schemas.microsoft.com/office/drawing/2014/main" id="{5BB3419F-B9CF-4066-8641-9FB7A84A3A25}"/>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03" name="Text Box 49">
          <a:extLst>
            <a:ext uri="{FF2B5EF4-FFF2-40B4-BE49-F238E27FC236}">
              <a16:creationId xmlns:a16="http://schemas.microsoft.com/office/drawing/2014/main" id="{86EDB2B5-D27C-44C7-B261-6082B24E97DA}"/>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04" name="Text Box 51">
          <a:extLst>
            <a:ext uri="{FF2B5EF4-FFF2-40B4-BE49-F238E27FC236}">
              <a16:creationId xmlns:a16="http://schemas.microsoft.com/office/drawing/2014/main" id="{BB978B16-2CFD-46DF-812A-EA25EA442C61}"/>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05" name="Text Box 52">
          <a:extLst>
            <a:ext uri="{FF2B5EF4-FFF2-40B4-BE49-F238E27FC236}">
              <a16:creationId xmlns:a16="http://schemas.microsoft.com/office/drawing/2014/main" id="{EE3771D2-6B67-40BD-BC1C-0CF0E394A459}"/>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06" name="Text Box 53">
          <a:extLst>
            <a:ext uri="{FF2B5EF4-FFF2-40B4-BE49-F238E27FC236}">
              <a16:creationId xmlns:a16="http://schemas.microsoft.com/office/drawing/2014/main" id="{B71A8653-9C98-4D41-AD29-FD5A5102D1A6}"/>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07" name="Text Box 54">
          <a:extLst>
            <a:ext uri="{FF2B5EF4-FFF2-40B4-BE49-F238E27FC236}">
              <a16:creationId xmlns:a16="http://schemas.microsoft.com/office/drawing/2014/main" id="{13F3F9A0-B9CA-493C-9DDC-5240CDAF1791}"/>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08" name="Text Box 55">
          <a:extLst>
            <a:ext uri="{FF2B5EF4-FFF2-40B4-BE49-F238E27FC236}">
              <a16:creationId xmlns:a16="http://schemas.microsoft.com/office/drawing/2014/main" id="{A3666115-D59D-4745-A4E2-04B5E8DB2705}"/>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09" name="Text Box 56">
          <a:extLst>
            <a:ext uri="{FF2B5EF4-FFF2-40B4-BE49-F238E27FC236}">
              <a16:creationId xmlns:a16="http://schemas.microsoft.com/office/drawing/2014/main" id="{D0FEDD03-5B87-46D5-893C-5CBC3B0D75A8}"/>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10" name="Text Box 57">
          <a:extLst>
            <a:ext uri="{FF2B5EF4-FFF2-40B4-BE49-F238E27FC236}">
              <a16:creationId xmlns:a16="http://schemas.microsoft.com/office/drawing/2014/main" id="{EE4F998A-C437-4718-813F-57BFBD516728}"/>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11" name="Text Box 58">
          <a:extLst>
            <a:ext uri="{FF2B5EF4-FFF2-40B4-BE49-F238E27FC236}">
              <a16:creationId xmlns:a16="http://schemas.microsoft.com/office/drawing/2014/main" id="{9531891A-D5CE-488F-A8C7-AA04EFC1BE2B}"/>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12" name="Text Box 61">
          <a:extLst>
            <a:ext uri="{FF2B5EF4-FFF2-40B4-BE49-F238E27FC236}">
              <a16:creationId xmlns:a16="http://schemas.microsoft.com/office/drawing/2014/main" id="{A33FE401-4A06-4123-8D0A-3132868DDCCE}"/>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13" name="Text Box 62">
          <a:extLst>
            <a:ext uri="{FF2B5EF4-FFF2-40B4-BE49-F238E27FC236}">
              <a16:creationId xmlns:a16="http://schemas.microsoft.com/office/drawing/2014/main" id="{86C08DA6-FFF9-4A69-A099-3860E1603DD3}"/>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14" name="Text Box 63">
          <a:extLst>
            <a:ext uri="{FF2B5EF4-FFF2-40B4-BE49-F238E27FC236}">
              <a16:creationId xmlns:a16="http://schemas.microsoft.com/office/drawing/2014/main" id="{462C5D9D-0057-4D93-8523-670EBA6DF238}"/>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15" name="Text Box 64">
          <a:extLst>
            <a:ext uri="{FF2B5EF4-FFF2-40B4-BE49-F238E27FC236}">
              <a16:creationId xmlns:a16="http://schemas.microsoft.com/office/drawing/2014/main" id="{94D30F48-E91A-4349-80B1-DF2FD659C2A8}"/>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16" name="Text Box 65">
          <a:extLst>
            <a:ext uri="{FF2B5EF4-FFF2-40B4-BE49-F238E27FC236}">
              <a16:creationId xmlns:a16="http://schemas.microsoft.com/office/drawing/2014/main" id="{8E8AAA47-D84C-466B-AA8D-92FE59FB11A0}"/>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17" name="Text Box 66">
          <a:extLst>
            <a:ext uri="{FF2B5EF4-FFF2-40B4-BE49-F238E27FC236}">
              <a16:creationId xmlns:a16="http://schemas.microsoft.com/office/drawing/2014/main" id="{858235AC-D843-45A2-B207-79914A097416}"/>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18" name="Text Box 69">
          <a:extLst>
            <a:ext uri="{FF2B5EF4-FFF2-40B4-BE49-F238E27FC236}">
              <a16:creationId xmlns:a16="http://schemas.microsoft.com/office/drawing/2014/main" id="{6A5C92F2-B188-4413-9808-D9DD420BF8C7}"/>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19" name="Text Box 70">
          <a:extLst>
            <a:ext uri="{FF2B5EF4-FFF2-40B4-BE49-F238E27FC236}">
              <a16:creationId xmlns:a16="http://schemas.microsoft.com/office/drawing/2014/main" id="{98E01211-CFBC-4AAE-8FFF-05E908FF03CE}"/>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20" name="Text Box 71">
          <a:extLst>
            <a:ext uri="{FF2B5EF4-FFF2-40B4-BE49-F238E27FC236}">
              <a16:creationId xmlns:a16="http://schemas.microsoft.com/office/drawing/2014/main" id="{B12AB172-EE12-43E1-ABA4-79AAAE7718AD}"/>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21" name="Text Box 72">
          <a:extLst>
            <a:ext uri="{FF2B5EF4-FFF2-40B4-BE49-F238E27FC236}">
              <a16:creationId xmlns:a16="http://schemas.microsoft.com/office/drawing/2014/main" id="{FB0382FB-D899-4FD7-9582-45EEBE8B6109}"/>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260350</xdr:colOff>
      <xdr:row>36</xdr:row>
      <xdr:rowOff>0</xdr:rowOff>
    </xdr:to>
    <xdr:sp macro="" textlink="">
      <xdr:nvSpPr>
        <xdr:cNvPr id="522" name="Text Box 73">
          <a:extLst>
            <a:ext uri="{FF2B5EF4-FFF2-40B4-BE49-F238E27FC236}">
              <a16:creationId xmlns:a16="http://schemas.microsoft.com/office/drawing/2014/main" id="{330B0962-7D8D-436F-AED2-3439436FB6C1}"/>
            </a:ext>
          </a:extLst>
        </xdr:cNvPr>
        <xdr:cNvSpPr txBox="1">
          <a:spLocks noChangeArrowheads="1"/>
        </xdr:cNvSpPr>
      </xdr:nvSpPr>
      <xdr:spPr bwMode="auto">
        <a:xfrm>
          <a:off x="4851400" y="647700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34</xdr:row>
      <xdr:rowOff>0</xdr:rowOff>
    </xdr:from>
    <xdr:to>
      <xdr:col>1</xdr:col>
      <xdr:colOff>2399631</xdr:colOff>
      <xdr:row>36</xdr:row>
      <xdr:rowOff>1786</xdr:rowOff>
    </xdr:to>
    <xdr:sp macro="" textlink="">
      <xdr:nvSpPr>
        <xdr:cNvPr id="523" name="text 6">
          <a:extLst>
            <a:ext uri="{FF2B5EF4-FFF2-40B4-BE49-F238E27FC236}">
              <a16:creationId xmlns:a16="http://schemas.microsoft.com/office/drawing/2014/main" id="{0DDD2F58-E527-48E2-A3FD-9E863DB10886}"/>
            </a:ext>
          </a:extLst>
        </xdr:cNvPr>
        <xdr:cNvSpPr txBox="1">
          <a:spLocks noChangeArrowheads="1"/>
        </xdr:cNvSpPr>
      </xdr:nvSpPr>
      <xdr:spPr bwMode="auto">
        <a:xfrm>
          <a:off x="2368550" y="6477000"/>
          <a:ext cx="294606" cy="382786"/>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24" name="Text Box 75">
          <a:extLst>
            <a:ext uri="{FF2B5EF4-FFF2-40B4-BE49-F238E27FC236}">
              <a16:creationId xmlns:a16="http://schemas.microsoft.com/office/drawing/2014/main" id="{3D5D346F-0F8B-4376-9DDD-B085401554F0}"/>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25" name="Text Box 77">
          <a:extLst>
            <a:ext uri="{FF2B5EF4-FFF2-40B4-BE49-F238E27FC236}">
              <a16:creationId xmlns:a16="http://schemas.microsoft.com/office/drawing/2014/main" id="{4D9E481D-0AF5-4F26-BD61-A25E4926F4CB}"/>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260350</xdr:colOff>
      <xdr:row>36</xdr:row>
      <xdr:rowOff>0</xdr:rowOff>
    </xdr:to>
    <xdr:sp macro="" textlink="">
      <xdr:nvSpPr>
        <xdr:cNvPr id="526" name="Text Box 78">
          <a:extLst>
            <a:ext uri="{FF2B5EF4-FFF2-40B4-BE49-F238E27FC236}">
              <a16:creationId xmlns:a16="http://schemas.microsoft.com/office/drawing/2014/main" id="{90121C71-04C8-49C6-A272-29F7298DA2C0}"/>
            </a:ext>
          </a:extLst>
        </xdr:cNvPr>
        <xdr:cNvSpPr txBox="1">
          <a:spLocks noChangeArrowheads="1"/>
        </xdr:cNvSpPr>
      </xdr:nvSpPr>
      <xdr:spPr bwMode="auto">
        <a:xfrm>
          <a:off x="4851400" y="647700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34</xdr:row>
      <xdr:rowOff>0</xdr:rowOff>
    </xdr:from>
    <xdr:to>
      <xdr:col>1</xdr:col>
      <xdr:colOff>2399631</xdr:colOff>
      <xdr:row>36</xdr:row>
      <xdr:rowOff>1787</xdr:rowOff>
    </xdr:to>
    <xdr:sp macro="" textlink="">
      <xdr:nvSpPr>
        <xdr:cNvPr id="527" name="text 6">
          <a:extLst>
            <a:ext uri="{FF2B5EF4-FFF2-40B4-BE49-F238E27FC236}">
              <a16:creationId xmlns:a16="http://schemas.microsoft.com/office/drawing/2014/main" id="{F7DEF7CB-7A94-4D82-94D1-DA1342AC0322}"/>
            </a:ext>
          </a:extLst>
        </xdr:cNvPr>
        <xdr:cNvSpPr txBox="1">
          <a:spLocks noChangeArrowheads="1"/>
        </xdr:cNvSpPr>
      </xdr:nvSpPr>
      <xdr:spPr bwMode="auto">
        <a:xfrm>
          <a:off x="2368550" y="6477000"/>
          <a:ext cx="294606" cy="382787"/>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28" name="Text Box 80">
          <a:extLst>
            <a:ext uri="{FF2B5EF4-FFF2-40B4-BE49-F238E27FC236}">
              <a16:creationId xmlns:a16="http://schemas.microsoft.com/office/drawing/2014/main" id="{69652607-1C15-4518-A7D3-D8016E053C06}"/>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34</xdr:row>
      <xdr:rowOff>0</xdr:rowOff>
    </xdr:from>
    <xdr:ext cx="18531" cy="200526"/>
    <xdr:sp macro="" textlink="">
      <xdr:nvSpPr>
        <xdr:cNvPr id="529" name="Text Box 81">
          <a:extLst>
            <a:ext uri="{FF2B5EF4-FFF2-40B4-BE49-F238E27FC236}">
              <a16:creationId xmlns:a16="http://schemas.microsoft.com/office/drawing/2014/main" id="{755E2A24-3BE9-424E-B123-1EB6CF448248}"/>
            </a:ext>
          </a:extLst>
        </xdr:cNvPr>
        <xdr:cNvSpPr txBox="1">
          <a:spLocks noChangeArrowheads="1"/>
        </xdr:cNvSpPr>
      </xdr:nvSpPr>
      <xdr:spPr bwMode="auto">
        <a:xfrm>
          <a:off x="4845050" y="647700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34</xdr:row>
      <xdr:rowOff>0</xdr:rowOff>
    </xdr:from>
    <xdr:to>
      <xdr:col>2</xdr:col>
      <xdr:colOff>336550</xdr:colOff>
      <xdr:row>36</xdr:row>
      <xdr:rowOff>0</xdr:rowOff>
    </xdr:to>
    <xdr:sp macro="" textlink="">
      <xdr:nvSpPr>
        <xdr:cNvPr id="530" name="Text Box 82">
          <a:extLst>
            <a:ext uri="{FF2B5EF4-FFF2-40B4-BE49-F238E27FC236}">
              <a16:creationId xmlns:a16="http://schemas.microsoft.com/office/drawing/2014/main" id="{6EFBA37C-5896-4532-BAF3-E7FF4E2604DE}"/>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260350</xdr:colOff>
      <xdr:row>36</xdr:row>
      <xdr:rowOff>0</xdr:rowOff>
    </xdr:to>
    <xdr:sp macro="" textlink="">
      <xdr:nvSpPr>
        <xdr:cNvPr id="531" name="Text Box 83">
          <a:extLst>
            <a:ext uri="{FF2B5EF4-FFF2-40B4-BE49-F238E27FC236}">
              <a16:creationId xmlns:a16="http://schemas.microsoft.com/office/drawing/2014/main" id="{3BD452DA-418E-439B-9608-0D2943B069BF}"/>
            </a:ext>
          </a:extLst>
        </xdr:cNvPr>
        <xdr:cNvSpPr txBox="1">
          <a:spLocks noChangeArrowheads="1"/>
        </xdr:cNvSpPr>
      </xdr:nvSpPr>
      <xdr:spPr bwMode="auto">
        <a:xfrm>
          <a:off x="4851400" y="647700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34</xdr:row>
      <xdr:rowOff>0</xdr:rowOff>
    </xdr:from>
    <xdr:to>
      <xdr:col>1</xdr:col>
      <xdr:colOff>2392594</xdr:colOff>
      <xdr:row>35</xdr:row>
      <xdr:rowOff>2172</xdr:rowOff>
    </xdr:to>
    <xdr:sp macro="" textlink="">
      <xdr:nvSpPr>
        <xdr:cNvPr id="532" name="text 6">
          <a:extLst>
            <a:ext uri="{FF2B5EF4-FFF2-40B4-BE49-F238E27FC236}">
              <a16:creationId xmlns:a16="http://schemas.microsoft.com/office/drawing/2014/main" id="{17B4BB1A-F3C1-4CD8-AAEF-29F0368C4AB6}"/>
            </a:ext>
          </a:extLst>
        </xdr:cNvPr>
        <xdr:cNvSpPr txBox="1">
          <a:spLocks noChangeArrowheads="1"/>
        </xdr:cNvSpPr>
      </xdr:nvSpPr>
      <xdr:spPr bwMode="auto">
        <a:xfrm>
          <a:off x="2368550" y="6477000"/>
          <a:ext cx="287569" cy="192672"/>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33" name="Text Box 85">
          <a:extLst>
            <a:ext uri="{FF2B5EF4-FFF2-40B4-BE49-F238E27FC236}">
              <a16:creationId xmlns:a16="http://schemas.microsoft.com/office/drawing/2014/main" id="{08B3CBFD-18BB-449C-8CA2-35C26C53C7A1}"/>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34</xdr:row>
      <xdr:rowOff>0</xdr:rowOff>
    </xdr:from>
    <xdr:ext cx="18531" cy="200526"/>
    <xdr:sp macro="" textlink="">
      <xdr:nvSpPr>
        <xdr:cNvPr id="534" name="Text Box 86">
          <a:extLst>
            <a:ext uri="{FF2B5EF4-FFF2-40B4-BE49-F238E27FC236}">
              <a16:creationId xmlns:a16="http://schemas.microsoft.com/office/drawing/2014/main" id="{EC3998DC-61DA-4AD9-8C30-389D093EB49E}"/>
            </a:ext>
          </a:extLst>
        </xdr:cNvPr>
        <xdr:cNvSpPr txBox="1">
          <a:spLocks noChangeArrowheads="1"/>
        </xdr:cNvSpPr>
      </xdr:nvSpPr>
      <xdr:spPr bwMode="auto">
        <a:xfrm>
          <a:off x="4845050" y="647700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34</xdr:row>
      <xdr:rowOff>0</xdr:rowOff>
    </xdr:from>
    <xdr:to>
      <xdr:col>2</xdr:col>
      <xdr:colOff>336550</xdr:colOff>
      <xdr:row>36</xdr:row>
      <xdr:rowOff>0</xdr:rowOff>
    </xdr:to>
    <xdr:sp macro="" textlink="">
      <xdr:nvSpPr>
        <xdr:cNvPr id="535" name="Text Box 87">
          <a:extLst>
            <a:ext uri="{FF2B5EF4-FFF2-40B4-BE49-F238E27FC236}">
              <a16:creationId xmlns:a16="http://schemas.microsoft.com/office/drawing/2014/main" id="{700CC3FD-E88E-4680-8CF6-4296523C5339}"/>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36" name="Text Box 88">
          <a:extLst>
            <a:ext uri="{FF2B5EF4-FFF2-40B4-BE49-F238E27FC236}">
              <a16:creationId xmlns:a16="http://schemas.microsoft.com/office/drawing/2014/main" id="{66EA974D-B8B0-4F5F-A081-8FF09AE4A4DF}"/>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37" name="Text Box 89">
          <a:extLst>
            <a:ext uri="{FF2B5EF4-FFF2-40B4-BE49-F238E27FC236}">
              <a16:creationId xmlns:a16="http://schemas.microsoft.com/office/drawing/2014/main" id="{6EC6A213-B92A-4F44-8B75-EC3AD2F32B96}"/>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38" name="Text Box 90">
          <a:extLst>
            <a:ext uri="{FF2B5EF4-FFF2-40B4-BE49-F238E27FC236}">
              <a16:creationId xmlns:a16="http://schemas.microsoft.com/office/drawing/2014/main" id="{BC3B0874-2236-494F-AD23-490F7F190E0D}"/>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39" name="Text Box 91">
          <a:extLst>
            <a:ext uri="{FF2B5EF4-FFF2-40B4-BE49-F238E27FC236}">
              <a16:creationId xmlns:a16="http://schemas.microsoft.com/office/drawing/2014/main" id="{5D88828E-A5CE-4931-8B1C-148D4AA11552}"/>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40" name="Text Box 92">
          <a:extLst>
            <a:ext uri="{FF2B5EF4-FFF2-40B4-BE49-F238E27FC236}">
              <a16:creationId xmlns:a16="http://schemas.microsoft.com/office/drawing/2014/main" id="{41E0C459-2723-4665-9CB1-F8C87FE0CC8B}"/>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41" name="Text Box 93">
          <a:extLst>
            <a:ext uri="{FF2B5EF4-FFF2-40B4-BE49-F238E27FC236}">
              <a16:creationId xmlns:a16="http://schemas.microsoft.com/office/drawing/2014/main" id="{6076AD2F-19D5-4668-B2C8-636613433BB9}"/>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42" name="Text Box 96">
          <a:extLst>
            <a:ext uri="{FF2B5EF4-FFF2-40B4-BE49-F238E27FC236}">
              <a16:creationId xmlns:a16="http://schemas.microsoft.com/office/drawing/2014/main" id="{980C32B8-2E08-41A6-95F3-A16BEB7FA1E1}"/>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43" name="Text Box 97">
          <a:extLst>
            <a:ext uri="{FF2B5EF4-FFF2-40B4-BE49-F238E27FC236}">
              <a16:creationId xmlns:a16="http://schemas.microsoft.com/office/drawing/2014/main" id="{4F1EB77B-B09B-438B-8105-45B945C25AEF}"/>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44" name="Text Box 98">
          <a:extLst>
            <a:ext uri="{FF2B5EF4-FFF2-40B4-BE49-F238E27FC236}">
              <a16:creationId xmlns:a16="http://schemas.microsoft.com/office/drawing/2014/main" id="{CDA81DD2-54A5-43E5-8484-F4D8100E8708}"/>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45" name="Text Box 99">
          <a:extLst>
            <a:ext uri="{FF2B5EF4-FFF2-40B4-BE49-F238E27FC236}">
              <a16:creationId xmlns:a16="http://schemas.microsoft.com/office/drawing/2014/main" id="{2245E298-E09C-4EBA-ABB1-D3C3D317BB5C}"/>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46" name="Text Box 100">
          <a:extLst>
            <a:ext uri="{FF2B5EF4-FFF2-40B4-BE49-F238E27FC236}">
              <a16:creationId xmlns:a16="http://schemas.microsoft.com/office/drawing/2014/main" id="{1E1A906C-F993-4758-A1AB-EE76B84E6A78}"/>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47" name="Text Box 101">
          <a:extLst>
            <a:ext uri="{FF2B5EF4-FFF2-40B4-BE49-F238E27FC236}">
              <a16:creationId xmlns:a16="http://schemas.microsoft.com/office/drawing/2014/main" id="{2F53A139-EC51-48F5-9766-B07ECD5514CB}"/>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48" name="Text Box 102">
          <a:extLst>
            <a:ext uri="{FF2B5EF4-FFF2-40B4-BE49-F238E27FC236}">
              <a16:creationId xmlns:a16="http://schemas.microsoft.com/office/drawing/2014/main" id="{180FD69A-A2A4-437E-BBDB-AD8FC0142052}"/>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49" name="Text Box 103">
          <a:extLst>
            <a:ext uri="{FF2B5EF4-FFF2-40B4-BE49-F238E27FC236}">
              <a16:creationId xmlns:a16="http://schemas.microsoft.com/office/drawing/2014/main" id="{92D1F325-7D42-4AB6-94CB-93BE9483CB90}"/>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50" name="Text Box 34">
          <a:extLst>
            <a:ext uri="{FF2B5EF4-FFF2-40B4-BE49-F238E27FC236}">
              <a16:creationId xmlns:a16="http://schemas.microsoft.com/office/drawing/2014/main" id="{0EB0CB83-8025-4175-91A2-AC04871C58CD}"/>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51" name="Text Box 49">
          <a:extLst>
            <a:ext uri="{FF2B5EF4-FFF2-40B4-BE49-F238E27FC236}">
              <a16:creationId xmlns:a16="http://schemas.microsoft.com/office/drawing/2014/main" id="{2C925F1B-32F9-43CA-9ECC-560702A56933}"/>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52" name="Text Box 34">
          <a:extLst>
            <a:ext uri="{FF2B5EF4-FFF2-40B4-BE49-F238E27FC236}">
              <a16:creationId xmlns:a16="http://schemas.microsoft.com/office/drawing/2014/main" id="{CDB876A6-99A3-45F0-9514-855510FF043E}"/>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53" name="Text Box 49">
          <a:extLst>
            <a:ext uri="{FF2B5EF4-FFF2-40B4-BE49-F238E27FC236}">
              <a16:creationId xmlns:a16="http://schemas.microsoft.com/office/drawing/2014/main" id="{B5ADFC74-7512-4923-AE58-D72F6E576C92}"/>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54" name="Text Box 34">
          <a:extLst>
            <a:ext uri="{FF2B5EF4-FFF2-40B4-BE49-F238E27FC236}">
              <a16:creationId xmlns:a16="http://schemas.microsoft.com/office/drawing/2014/main" id="{C9E2E774-6B3A-44D2-9561-70E2A21AC8F3}"/>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55" name="Text Box 49">
          <a:extLst>
            <a:ext uri="{FF2B5EF4-FFF2-40B4-BE49-F238E27FC236}">
              <a16:creationId xmlns:a16="http://schemas.microsoft.com/office/drawing/2014/main" id="{7854144E-8F67-46E1-820C-42026EE2A00C}"/>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56" name="Text Box 34">
          <a:extLst>
            <a:ext uri="{FF2B5EF4-FFF2-40B4-BE49-F238E27FC236}">
              <a16:creationId xmlns:a16="http://schemas.microsoft.com/office/drawing/2014/main" id="{C8B7F0B7-C91C-4D90-80D2-E14BE43A071D}"/>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57" name="Text Box 49">
          <a:extLst>
            <a:ext uri="{FF2B5EF4-FFF2-40B4-BE49-F238E27FC236}">
              <a16:creationId xmlns:a16="http://schemas.microsoft.com/office/drawing/2014/main" id="{5266812F-F2CC-4410-B824-8714DF9B745C}"/>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58" name="Text Box 34">
          <a:extLst>
            <a:ext uri="{FF2B5EF4-FFF2-40B4-BE49-F238E27FC236}">
              <a16:creationId xmlns:a16="http://schemas.microsoft.com/office/drawing/2014/main" id="{583528B1-6EE3-4D88-802F-273A23CDE2AF}"/>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336550</xdr:colOff>
      <xdr:row>36</xdr:row>
      <xdr:rowOff>0</xdr:rowOff>
    </xdr:to>
    <xdr:sp macro="" textlink="">
      <xdr:nvSpPr>
        <xdr:cNvPr id="559" name="Text Box 49">
          <a:extLst>
            <a:ext uri="{FF2B5EF4-FFF2-40B4-BE49-F238E27FC236}">
              <a16:creationId xmlns:a16="http://schemas.microsoft.com/office/drawing/2014/main" id="{8C9187F0-7502-4E32-BB1B-041BA4B0591B}"/>
            </a:ext>
          </a:extLst>
        </xdr:cNvPr>
        <xdr:cNvSpPr txBox="1">
          <a:spLocks noChangeArrowheads="1"/>
        </xdr:cNvSpPr>
      </xdr:nvSpPr>
      <xdr:spPr bwMode="auto">
        <a:xfrm>
          <a:off x="4851400" y="64770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560" name="Text Box 104">
          <a:extLst>
            <a:ext uri="{FF2B5EF4-FFF2-40B4-BE49-F238E27FC236}">
              <a16:creationId xmlns:a16="http://schemas.microsoft.com/office/drawing/2014/main" id="{9C43953E-36DC-4D97-A393-5DD91FFE4B07}"/>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561" name="Text Box 105">
          <a:extLst>
            <a:ext uri="{FF2B5EF4-FFF2-40B4-BE49-F238E27FC236}">
              <a16:creationId xmlns:a16="http://schemas.microsoft.com/office/drawing/2014/main" id="{A32324B6-5AEE-4FE4-A78B-8CC2AC7F7A48}"/>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562" name="Text Box 106">
          <a:extLst>
            <a:ext uri="{FF2B5EF4-FFF2-40B4-BE49-F238E27FC236}">
              <a16:creationId xmlns:a16="http://schemas.microsoft.com/office/drawing/2014/main" id="{B07827E4-C0D9-4BE9-86B4-D7E134E262E3}"/>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563" name="Text Box 107">
          <a:extLst>
            <a:ext uri="{FF2B5EF4-FFF2-40B4-BE49-F238E27FC236}">
              <a16:creationId xmlns:a16="http://schemas.microsoft.com/office/drawing/2014/main" id="{838B55E1-11FA-49B2-9EE6-8D11AD850CBA}"/>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564" name="Text Box 108">
          <a:extLst>
            <a:ext uri="{FF2B5EF4-FFF2-40B4-BE49-F238E27FC236}">
              <a16:creationId xmlns:a16="http://schemas.microsoft.com/office/drawing/2014/main" id="{102A9E32-5ECC-4793-A036-CA52D78A429D}"/>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565" name="Text Box 105">
          <a:extLst>
            <a:ext uri="{FF2B5EF4-FFF2-40B4-BE49-F238E27FC236}">
              <a16:creationId xmlns:a16="http://schemas.microsoft.com/office/drawing/2014/main" id="{EBA48336-12CD-4EC7-AAC9-9861C5CCC8F0}"/>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566" name="Text Box 106">
          <a:extLst>
            <a:ext uri="{FF2B5EF4-FFF2-40B4-BE49-F238E27FC236}">
              <a16:creationId xmlns:a16="http://schemas.microsoft.com/office/drawing/2014/main" id="{A1FDE668-0613-4E89-A6DB-FC47F52EE2BC}"/>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567" name="Text Box 107">
          <a:extLst>
            <a:ext uri="{FF2B5EF4-FFF2-40B4-BE49-F238E27FC236}">
              <a16:creationId xmlns:a16="http://schemas.microsoft.com/office/drawing/2014/main" id="{D581FC36-4FFF-44C1-9CFF-6180631A67F1}"/>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568" name="Text Box 108">
          <a:extLst>
            <a:ext uri="{FF2B5EF4-FFF2-40B4-BE49-F238E27FC236}">
              <a16:creationId xmlns:a16="http://schemas.microsoft.com/office/drawing/2014/main" id="{3515812D-56A1-4BDB-A173-D05279499D47}"/>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569" name="Text Box 104">
          <a:extLst>
            <a:ext uri="{FF2B5EF4-FFF2-40B4-BE49-F238E27FC236}">
              <a16:creationId xmlns:a16="http://schemas.microsoft.com/office/drawing/2014/main" id="{3A99B216-E3AF-4DA3-8D6B-574C0C44AD63}"/>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570" name="Text Box 105">
          <a:extLst>
            <a:ext uri="{FF2B5EF4-FFF2-40B4-BE49-F238E27FC236}">
              <a16:creationId xmlns:a16="http://schemas.microsoft.com/office/drawing/2014/main" id="{6BEB950E-65F4-408F-BB0D-8B6DB8F52416}"/>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571" name="Text Box 106">
          <a:extLst>
            <a:ext uri="{FF2B5EF4-FFF2-40B4-BE49-F238E27FC236}">
              <a16:creationId xmlns:a16="http://schemas.microsoft.com/office/drawing/2014/main" id="{226AD245-2AC3-4A4C-8338-9AE0456B84C3}"/>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572" name="Text Box 107">
          <a:extLst>
            <a:ext uri="{FF2B5EF4-FFF2-40B4-BE49-F238E27FC236}">
              <a16:creationId xmlns:a16="http://schemas.microsoft.com/office/drawing/2014/main" id="{C1EA0206-4BEB-4472-8C2B-7B0C6D92B82E}"/>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573" name="Text Box 108">
          <a:extLst>
            <a:ext uri="{FF2B5EF4-FFF2-40B4-BE49-F238E27FC236}">
              <a16:creationId xmlns:a16="http://schemas.microsoft.com/office/drawing/2014/main" id="{6B691D0D-C3E9-4AC8-A78F-40FB0959CCE7}"/>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74" name="Text Box 106">
          <a:extLst>
            <a:ext uri="{FF2B5EF4-FFF2-40B4-BE49-F238E27FC236}">
              <a16:creationId xmlns:a16="http://schemas.microsoft.com/office/drawing/2014/main" id="{01F6F5DD-DEEA-4F1C-8BDB-30285F4BFE2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75" name="Text Box 107">
          <a:extLst>
            <a:ext uri="{FF2B5EF4-FFF2-40B4-BE49-F238E27FC236}">
              <a16:creationId xmlns:a16="http://schemas.microsoft.com/office/drawing/2014/main" id="{5C196620-0AB8-4A8E-8EAB-837B9EA1B0C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76" name="Text Box 108">
          <a:extLst>
            <a:ext uri="{FF2B5EF4-FFF2-40B4-BE49-F238E27FC236}">
              <a16:creationId xmlns:a16="http://schemas.microsoft.com/office/drawing/2014/main" id="{50DC4ED0-B7D2-4275-AA12-5912685E4E8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77" name="Text Box 104">
          <a:extLst>
            <a:ext uri="{FF2B5EF4-FFF2-40B4-BE49-F238E27FC236}">
              <a16:creationId xmlns:a16="http://schemas.microsoft.com/office/drawing/2014/main" id="{08AAD733-9A50-40DD-B819-B5515449E49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78" name="Text Box 105">
          <a:extLst>
            <a:ext uri="{FF2B5EF4-FFF2-40B4-BE49-F238E27FC236}">
              <a16:creationId xmlns:a16="http://schemas.microsoft.com/office/drawing/2014/main" id="{22013AD3-816E-49ED-A4AB-D2EDBF496D8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79" name="Text Box 106">
          <a:extLst>
            <a:ext uri="{FF2B5EF4-FFF2-40B4-BE49-F238E27FC236}">
              <a16:creationId xmlns:a16="http://schemas.microsoft.com/office/drawing/2014/main" id="{52BD111F-51F4-459E-BAFD-64360584549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80" name="Text Box 107">
          <a:extLst>
            <a:ext uri="{FF2B5EF4-FFF2-40B4-BE49-F238E27FC236}">
              <a16:creationId xmlns:a16="http://schemas.microsoft.com/office/drawing/2014/main" id="{080F9AA8-D28B-4F2C-AF63-EDC94331FA8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81" name="Text Box 108">
          <a:extLst>
            <a:ext uri="{FF2B5EF4-FFF2-40B4-BE49-F238E27FC236}">
              <a16:creationId xmlns:a16="http://schemas.microsoft.com/office/drawing/2014/main" id="{609D6088-3AE3-431C-942D-0ABB1A7E353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82" name="Text Box 104">
          <a:extLst>
            <a:ext uri="{FF2B5EF4-FFF2-40B4-BE49-F238E27FC236}">
              <a16:creationId xmlns:a16="http://schemas.microsoft.com/office/drawing/2014/main" id="{4293B607-7719-4E74-974A-471B3E23BEB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83" name="Text Box 105">
          <a:extLst>
            <a:ext uri="{FF2B5EF4-FFF2-40B4-BE49-F238E27FC236}">
              <a16:creationId xmlns:a16="http://schemas.microsoft.com/office/drawing/2014/main" id="{32770693-5D3B-4589-90A7-2CC306B0AB4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84" name="Text Box 106">
          <a:extLst>
            <a:ext uri="{FF2B5EF4-FFF2-40B4-BE49-F238E27FC236}">
              <a16:creationId xmlns:a16="http://schemas.microsoft.com/office/drawing/2014/main" id="{60CFB5F2-09CE-4AE5-874E-17CA635537E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85" name="Text Box 107">
          <a:extLst>
            <a:ext uri="{FF2B5EF4-FFF2-40B4-BE49-F238E27FC236}">
              <a16:creationId xmlns:a16="http://schemas.microsoft.com/office/drawing/2014/main" id="{AAC3DD78-15D0-4C79-9A8E-A7B0BBD115B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86" name="Text Box 108">
          <a:extLst>
            <a:ext uri="{FF2B5EF4-FFF2-40B4-BE49-F238E27FC236}">
              <a16:creationId xmlns:a16="http://schemas.microsoft.com/office/drawing/2014/main" id="{6F8B4D89-74FC-4324-80ED-60BE196E86B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87" name="Text Box 104">
          <a:extLst>
            <a:ext uri="{FF2B5EF4-FFF2-40B4-BE49-F238E27FC236}">
              <a16:creationId xmlns:a16="http://schemas.microsoft.com/office/drawing/2014/main" id="{3F48D8A3-0567-4B3A-A561-FC157BD3C11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88" name="Text Box 105">
          <a:extLst>
            <a:ext uri="{FF2B5EF4-FFF2-40B4-BE49-F238E27FC236}">
              <a16:creationId xmlns:a16="http://schemas.microsoft.com/office/drawing/2014/main" id="{A3E3F874-FE37-4F3D-9F44-729EA0D4432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89" name="Text Box 106">
          <a:extLst>
            <a:ext uri="{FF2B5EF4-FFF2-40B4-BE49-F238E27FC236}">
              <a16:creationId xmlns:a16="http://schemas.microsoft.com/office/drawing/2014/main" id="{41625840-FBBD-4D5A-8AFC-48A7FF44B87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90" name="Text Box 107">
          <a:extLst>
            <a:ext uri="{FF2B5EF4-FFF2-40B4-BE49-F238E27FC236}">
              <a16:creationId xmlns:a16="http://schemas.microsoft.com/office/drawing/2014/main" id="{669D2A50-6717-4E9F-99C3-2817057CD7E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91" name="Text Box 108">
          <a:extLst>
            <a:ext uri="{FF2B5EF4-FFF2-40B4-BE49-F238E27FC236}">
              <a16:creationId xmlns:a16="http://schemas.microsoft.com/office/drawing/2014/main" id="{435EE948-2A32-4A58-88C1-EB68EEF299A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92" name="Text Box 104">
          <a:extLst>
            <a:ext uri="{FF2B5EF4-FFF2-40B4-BE49-F238E27FC236}">
              <a16:creationId xmlns:a16="http://schemas.microsoft.com/office/drawing/2014/main" id="{6464566C-1020-4B94-BB4C-E3D6855D685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93" name="Text Box 105">
          <a:extLst>
            <a:ext uri="{FF2B5EF4-FFF2-40B4-BE49-F238E27FC236}">
              <a16:creationId xmlns:a16="http://schemas.microsoft.com/office/drawing/2014/main" id="{9C94289D-532F-41F7-8C25-8A71F39ACC4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94" name="Text Box 106">
          <a:extLst>
            <a:ext uri="{FF2B5EF4-FFF2-40B4-BE49-F238E27FC236}">
              <a16:creationId xmlns:a16="http://schemas.microsoft.com/office/drawing/2014/main" id="{2EBDAF16-9944-4A50-BCFD-108BE0629A0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95" name="Text Box 107">
          <a:extLst>
            <a:ext uri="{FF2B5EF4-FFF2-40B4-BE49-F238E27FC236}">
              <a16:creationId xmlns:a16="http://schemas.microsoft.com/office/drawing/2014/main" id="{777990C0-36F2-44EC-BA49-61B5AB540A9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96" name="Text Box 108">
          <a:extLst>
            <a:ext uri="{FF2B5EF4-FFF2-40B4-BE49-F238E27FC236}">
              <a16:creationId xmlns:a16="http://schemas.microsoft.com/office/drawing/2014/main" id="{A8638A45-516A-4CDD-8227-17CA1EE2FF3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34</xdr:row>
      <xdr:rowOff>0</xdr:rowOff>
    </xdr:from>
    <xdr:to>
      <xdr:col>1</xdr:col>
      <xdr:colOff>2399631</xdr:colOff>
      <xdr:row>36</xdr:row>
      <xdr:rowOff>2313</xdr:rowOff>
    </xdr:to>
    <xdr:sp macro="" textlink="">
      <xdr:nvSpPr>
        <xdr:cNvPr id="597" name="text 6">
          <a:extLst>
            <a:ext uri="{FF2B5EF4-FFF2-40B4-BE49-F238E27FC236}">
              <a16:creationId xmlns:a16="http://schemas.microsoft.com/office/drawing/2014/main" id="{6D4A6CE5-7B83-4922-809A-46AFDBC1777B}"/>
            </a:ext>
          </a:extLst>
        </xdr:cNvPr>
        <xdr:cNvSpPr txBox="1">
          <a:spLocks noChangeArrowheads="1"/>
        </xdr:cNvSpPr>
      </xdr:nvSpPr>
      <xdr:spPr bwMode="auto">
        <a:xfrm>
          <a:off x="2368550" y="6477000"/>
          <a:ext cx="294606" cy="383313"/>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98" name="Text Box 104">
          <a:extLst>
            <a:ext uri="{FF2B5EF4-FFF2-40B4-BE49-F238E27FC236}">
              <a16:creationId xmlns:a16="http://schemas.microsoft.com/office/drawing/2014/main" id="{4C19EBA9-976B-4328-9768-8CE482BFB12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599" name="Text Box 105">
          <a:extLst>
            <a:ext uri="{FF2B5EF4-FFF2-40B4-BE49-F238E27FC236}">
              <a16:creationId xmlns:a16="http://schemas.microsoft.com/office/drawing/2014/main" id="{100E4CF7-2214-4BF0-98FC-C9E146C5D27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00" name="Text Box 106">
          <a:extLst>
            <a:ext uri="{FF2B5EF4-FFF2-40B4-BE49-F238E27FC236}">
              <a16:creationId xmlns:a16="http://schemas.microsoft.com/office/drawing/2014/main" id="{3061A375-6091-472B-A564-18605B3197E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01" name="Text Box 107">
          <a:extLst>
            <a:ext uri="{FF2B5EF4-FFF2-40B4-BE49-F238E27FC236}">
              <a16:creationId xmlns:a16="http://schemas.microsoft.com/office/drawing/2014/main" id="{E86078F7-5191-427D-835F-7AACB49BF95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02" name="Text Box 108">
          <a:extLst>
            <a:ext uri="{FF2B5EF4-FFF2-40B4-BE49-F238E27FC236}">
              <a16:creationId xmlns:a16="http://schemas.microsoft.com/office/drawing/2014/main" id="{0BC3FBD2-1169-4F1C-A288-59909567589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603" name="Text Box 104">
          <a:extLst>
            <a:ext uri="{FF2B5EF4-FFF2-40B4-BE49-F238E27FC236}">
              <a16:creationId xmlns:a16="http://schemas.microsoft.com/office/drawing/2014/main" id="{0E9063BE-92F6-4C7B-892F-4EB3EBF0940A}"/>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604" name="Text Box 105">
          <a:extLst>
            <a:ext uri="{FF2B5EF4-FFF2-40B4-BE49-F238E27FC236}">
              <a16:creationId xmlns:a16="http://schemas.microsoft.com/office/drawing/2014/main" id="{57FC5C80-3381-4071-A548-96FA66674FDC}"/>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605" name="Text Box 106">
          <a:extLst>
            <a:ext uri="{FF2B5EF4-FFF2-40B4-BE49-F238E27FC236}">
              <a16:creationId xmlns:a16="http://schemas.microsoft.com/office/drawing/2014/main" id="{96EFDC7B-F5A8-4E8C-8EB9-4B2A4667A00C}"/>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606" name="Text Box 107">
          <a:extLst>
            <a:ext uri="{FF2B5EF4-FFF2-40B4-BE49-F238E27FC236}">
              <a16:creationId xmlns:a16="http://schemas.microsoft.com/office/drawing/2014/main" id="{DD3CBF3C-E2FF-48A5-AFD0-7ED157AB702C}"/>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607" name="Text Box 108">
          <a:extLst>
            <a:ext uri="{FF2B5EF4-FFF2-40B4-BE49-F238E27FC236}">
              <a16:creationId xmlns:a16="http://schemas.microsoft.com/office/drawing/2014/main" id="{BA3B0041-A208-44A8-B436-344E8BCB2E9D}"/>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608" name="Text Box 104">
          <a:extLst>
            <a:ext uri="{FF2B5EF4-FFF2-40B4-BE49-F238E27FC236}">
              <a16:creationId xmlns:a16="http://schemas.microsoft.com/office/drawing/2014/main" id="{CCBA30F2-EF72-4225-A7F0-5FF7CEEF5EA6}"/>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609" name="Text Box 105">
          <a:extLst>
            <a:ext uri="{FF2B5EF4-FFF2-40B4-BE49-F238E27FC236}">
              <a16:creationId xmlns:a16="http://schemas.microsoft.com/office/drawing/2014/main" id="{FAFEDDBE-AEDD-4166-B319-E57E5DA923D2}"/>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610" name="Text Box 106">
          <a:extLst>
            <a:ext uri="{FF2B5EF4-FFF2-40B4-BE49-F238E27FC236}">
              <a16:creationId xmlns:a16="http://schemas.microsoft.com/office/drawing/2014/main" id="{F5DBD927-0E55-4CB4-B1F3-50C97CDD891C}"/>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611" name="Text Box 107">
          <a:extLst>
            <a:ext uri="{FF2B5EF4-FFF2-40B4-BE49-F238E27FC236}">
              <a16:creationId xmlns:a16="http://schemas.microsoft.com/office/drawing/2014/main" id="{E866E1D1-991A-4768-83FD-612598CF9681}"/>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612" name="Text Box 104">
          <a:extLst>
            <a:ext uri="{FF2B5EF4-FFF2-40B4-BE49-F238E27FC236}">
              <a16:creationId xmlns:a16="http://schemas.microsoft.com/office/drawing/2014/main" id="{93EC3392-2E98-4956-81EF-75FA732C0157}"/>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613" name="Text Box 105">
          <a:extLst>
            <a:ext uri="{FF2B5EF4-FFF2-40B4-BE49-F238E27FC236}">
              <a16:creationId xmlns:a16="http://schemas.microsoft.com/office/drawing/2014/main" id="{DAFB37E0-C9CD-4845-8B29-3DDEC015B23C}"/>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614" name="Text Box 106">
          <a:extLst>
            <a:ext uri="{FF2B5EF4-FFF2-40B4-BE49-F238E27FC236}">
              <a16:creationId xmlns:a16="http://schemas.microsoft.com/office/drawing/2014/main" id="{FCA16F09-6718-4B61-AE79-CF649041A596}"/>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615" name="Text Box 107">
          <a:extLst>
            <a:ext uri="{FF2B5EF4-FFF2-40B4-BE49-F238E27FC236}">
              <a16:creationId xmlns:a16="http://schemas.microsoft.com/office/drawing/2014/main" id="{DDA10286-CC22-4AAB-8679-1F5A6728206C}"/>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616" name="Text Box 108">
          <a:extLst>
            <a:ext uri="{FF2B5EF4-FFF2-40B4-BE49-F238E27FC236}">
              <a16:creationId xmlns:a16="http://schemas.microsoft.com/office/drawing/2014/main" id="{4E08E045-EE2C-4E39-8D76-841C90810E31}"/>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617" name="Text Box 104">
          <a:extLst>
            <a:ext uri="{FF2B5EF4-FFF2-40B4-BE49-F238E27FC236}">
              <a16:creationId xmlns:a16="http://schemas.microsoft.com/office/drawing/2014/main" id="{502AB46E-75D1-49C2-9FAA-E61EA224C52A}"/>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618" name="Text Box 105">
          <a:extLst>
            <a:ext uri="{FF2B5EF4-FFF2-40B4-BE49-F238E27FC236}">
              <a16:creationId xmlns:a16="http://schemas.microsoft.com/office/drawing/2014/main" id="{E9CB5D37-F805-44F6-A6A1-B5A471499621}"/>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336550</xdr:colOff>
      <xdr:row>39</xdr:row>
      <xdr:rowOff>0</xdr:rowOff>
    </xdr:to>
    <xdr:sp macro="" textlink="">
      <xdr:nvSpPr>
        <xdr:cNvPr id="619" name="Text Box 106">
          <a:extLst>
            <a:ext uri="{FF2B5EF4-FFF2-40B4-BE49-F238E27FC236}">
              <a16:creationId xmlns:a16="http://schemas.microsoft.com/office/drawing/2014/main" id="{A1C0EE84-E982-4F51-A132-292F0B2026B2}"/>
            </a:ext>
          </a:extLst>
        </xdr:cNvPr>
        <xdr:cNvSpPr txBox="1">
          <a:spLocks noChangeArrowheads="1"/>
        </xdr:cNvSpPr>
      </xdr:nvSpPr>
      <xdr:spPr bwMode="auto">
        <a:xfrm>
          <a:off x="4851400" y="72390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336550</xdr:colOff>
      <xdr:row>38</xdr:row>
      <xdr:rowOff>0</xdr:rowOff>
    </xdr:to>
    <xdr:sp macro="" textlink="">
      <xdr:nvSpPr>
        <xdr:cNvPr id="620" name="Text Box 108">
          <a:extLst>
            <a:ext uri="{FF2B5EF4-FFF2-40B4-BE49-F238E27FC236}">
              <a16:creationId xmlns:a16="http://schemas.microsoft.com/office/drawing/2014/main" id="{6A5DBD39-A0A2-44F3-B128-570AFC2E2F9B}"/>
            </a:ext>
          </a:extLst>
        </xdr:cNvPr>
        <xdr:cNvSpPr txBox="1">
          <a:spLocks noChangeArrowheads="1"/>
        </xdr:cNvSpPr>
      </xdr:nvSpPr>
      <xdr:spPr bwMode="auto">
        <a:xfrm>
          <a:off x="4851400" y="7048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21" name="Text Box 106">
          <a:extLst>
            <a:ext uri="{FF2B5EF4-FFF2-40B4-BE49-F238E27FC236}">
              <a16:creationId xmlns:a16="http://schemas.microsoft.com/office/drawing/2014/main" id="{65BEE43B-B0B1-4A2E-B4CA-D8705558B69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22" name="Text Box 107">
          <a:extLst>
            <a:ext uri="{FF2B5EF4-FFF2-40B4-BE49-F238E27FC236}">
              <a16:creationId xmlns:a16="http://schemas.microsoft.com/office/drawing/2014/main" id="{15BB0B09-D73A-4615-BA0C-B67A2F8ADFF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23" name="Text Box 108">
          <a:extLst>
            <a:ext uri="{FF2B5EF4-FFF2-40B4-BE49-F238E27FC236}">
              <a16:creationId xmlns:a16="http://schemas.microsoft.com/office/drawing/2014/main" id="{C22A15FC-7EA3-4994-965C-60FA20FE4D1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24" name="Text Box 104">
          <a:extLst>
            <a:ext uri="{FF2B5EF4-FFF2-40B4-BE49-F238E27FC236}">
              <a16:creationId xmlns:a16="http://schemas.microsoft.com/office/drawing/2014/main" id="{0F55202F-6756-4FEC-81CF-6C56E2E0B35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25" name="Text Box 105">
          <a:extLst>
            <a:ext uri="{FF2B5EF4-FFF2-40B4-BE49-F238E27FC236}">
              <a16:creationId xmlns:a16="http://schemas.microsoft.com/office/drawing/2014/main" id="{B4AEA2F3-83F8-46FD-8721-452D8E64928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26" name="Text Box 106">
          <a:extLst>
            <a:ext uri="{FF2B5EF4-FFF2-40B4-BE49-F238E27FC236}">
              <a16:creationId xmlns:a16="http://schemas.microsoft.com/office/drawing/2014/main" id="{D89278A8-86C1-45BE-B0B3-CDFE551B883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27" name="Text Box 107">
          <a:extLst>
            <a:ext uri="{FF2B5EF4-FFF2-40B4-BE49-F238E27FC236}">
              <a16:creationId xmlns:a16="http://schemas.microsoft.com/office/drawing/2014/main" id="{1C0D92D2-F464-4CF0-BF47-A38D8ABD112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28" name="Text Box 108">
          <a:extLst>
            <a:ext uri="{FF2B5EF4-FFF2-40B4-BE49-F238E27FC236}">
              <a16:creationId xmlns:a16="http://schemas.microsoft.com/office/drawing/2014/main" id="{881878C7-93CD-42E1-B2C6-13E0122880F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29" name="Text Box 104">
          <a:extLst>
            <a:ext uri="{FF2B5EF4-FFF2-40B4-BE49-F238E27FC236}">
              <a16:creationId xmlns:a16="http://schemas.microsoft.com/office/drawing/2014/main" id="{C7E80A9D-85E9-4CF6-8CF4-B079D173270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30" name="Text Box 105">
          <a:extLst>
            <a:ext uri="{FF2B5EF4-FFF2-40B4-BE49-F238E27FC236}">
              <a16:creationId xmlns:a16="http://schemas.microsoft.com/office/drawing/2014/main" id="{6127B1F2-1870-4271-BFB4-F71A4919076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31" name="Text Box 106">
          <a:extLst>
            <a:ext uri="{FF2B5EF4-FFF2-40B4-BE49-F238E27FC236}">
              <a16:creationId xmlns:a16="http://schemas.microsoft.com/office/drawing/2014/main" id="{BA7C96CD-05D8-4995-AF7B-60157C7C5EE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32" name="Text Box 107">
          <a:extLst>
            <a:ext uri="{FF2B5EF4-FFF2-40B4-BE49-F238E27FC236}">
              <a16:creationId xmlns:a16="http://schemas.microsoft.com/office/drawing/2014/main" id="{B1BADE60-E2F7-48A9-9DA8-5127115C93F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33" name="Text Box 108">
          <a:extLst>
            <a:ext uri="{FF2B5EF4-FFF2-40B4-BE49-F238E27FC236}">
              <a16:creationId xmlns:a16="http://schemas.microsoft.com/office/drawing/2014/main" id="{819D1B85-8F32-4D20-91FB-C08D0071499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34" name="Text Box 104">
          <a:extLst>
            <a:ext uri="{FF2B5EF4-FFF2-40B4-BE49-F238E27FC236}">
              <a16:creationId xmlns:a16="http://schemas.microsoft.com/office/drawing/2014/main" id="{71DEC176-154B-4F6B-A123-7AD645A5C82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35" name="Text Box 105">
          <a:extLst>
            <a:ext uri="{FF2B5EF4-FFF2-40B4-BE49-F238E27FC236}">
              <a16:creationId xmlns:a16="http://schemas.microsoft.com/office/drawing/2014/main" id="{0E99AED6-6A4B-4C00-9864-90AFC58FCBD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36" name="Text Box 106">
          <a:extLst>
            <a:ext uri="{FF2B5EF4-FFF2-40B4-BE49-F238E27FC236}">
              <a16:creationId xmlns:a16="http://schemas.microsoft.com/office/drawing/2014/main" id="{C2141F68-C797-4D94-9609-4DC1FD875B6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37" name="Text Box 107">
          <a:extLst>
            <a:ext uri="{FF2B5EF4-FFF2-40B4-BE49-F238E27FC236}">
              <a16:creationId xmlns:a16="http://schemas.microsoft.com/office/drawing/2014/main" id="{6D901EB5-DC1E-4075-95B7-BB8A3F2D2FB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38" name="Text Box 108">
          <a:extLst>
            <a:ext uri="{FF2B5EF4-FFF2-40B4-BE49-F238E27FC236}">
              <a16:creationId xmlns:a16="http://schemas.microsoft.com/office/drawing/2014/main" id="{49047EB8-5C98-4DA6-AF29-E43102AA90B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39" name="Text Box 104">
          <a:extLst>
            <a:ext uri="{FF2B5EF4-FFF2-40B4-BE49-F238E27FC236}">
              <a16:creationId xmlns:a16="http://schemas.microsoft.com/office/drawing/2014/main" id="{81D56822-FF70-48D7-9CBC-0815C5907FD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40" name="Text Box 105">
          <a:extLst>
            <a:ext uri="{FF2B5EF4-FFF2-40B4-BE49-F238E27FC236}">
              <a16:creationId xmlns:a16="http://schemas.microsoft.com/office/drawing/2014/main" id="{5060D292-1F4F-4B04-A2C4-691571E339F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41" name="Text Box 106">
          <a:extLst>
            <a:ext uri="{FF2B5EF4-FFF2-40B4-BE49-F238E27FC236}">
              <a16:creationId xmlns:a16="http://schemas.microsoft.com/office/drawing/2014/main" id="{BC335C3A-F108-4B45-9FEB-019A79DA09F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42" name="Text Box 107">
          <a:extLst>
            <a:ext uri="{FF2B5EF4-FFF2-40B4-BE49-F238E27FC236}">
              <a16:creationId xmlns:a16="http://schemas.microsoft.com/office/drawing/2014/main" id="{9C25C1B3-791F-4B70-A83E-3BFB2C300D4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43" name="Text Box 108">
          <a:extLst>
            <a:ext uri="{FF2B5EF4-FFF2-40B4-BE49-F238E27FC236}">
              <a16:creationId xmlns:a16="http://schemas.microsoft.com/office/drawing/2014/main" id="{257AD374-EEDA-4167-AD9F-07A53A95BFD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44" name="Text Box 104">
          <a:extLst>
            <a:ext uri="{FF2B5EF4-FFF2-40B4-BE49-F238E27FC236}">
              <a16:creationId xmlns:a16="http://schemas.microsoft.com/office/drawing/2014/main" id="{E2B205A7-8B78-4DEE-AC95-395FE0B22F0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45" name="Text Box 105">
          <a:extLst>
            <a:ext uri="{FF2B5EF4-FFF2-40B4-BE49-F238E27FC236}">
              <a16:creationId xmlns:a16="http://schemas.microsoft.com/office/drawing/2014/main" id="{0A1E0A7D-1837-4485-A0D8-1255B1FF005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46" name="Text Box 106">
          <a:extLst>
            <a:ext uri="{FF2B5EF4-FFF2-40B4-BE49-F238E27FC236}">
              <a16:creationId xmlns:a16="http://schemas.microsoft.com/office/drawing/2014/main" id="{F1606B32-17C3-46E5-BD2D-DA87B623AA0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47" name="Text Box 107">
          <a:extLst>
            <a:ext uri="{FF2B5EF4-FFF2-40B4-BE49-F238E27FC236}">
              <a16:creationId xmlns:a16="http://schemas.microsoft.com/office/drawing/2014/main" id="{5E5FEEDA-502E-4C5E-B8DB-2015B5167F2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648" name="Text Box 108">
          <a:extLst>
            <a:ext uri="{FF2B5EF4-FFF2-40B4-BE49-F238E27FC236}">
              <a16:creationId xmlns:a16="http://schemas.microsoft.com/office/drawing/2014/main" id="{362C7262-2561-4EDC-80A0-73DFB2D4571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649" name="Text Box 104">
          <a:extLst>
            <a:ext uri="{FF2B5EF4-FFF2-40B4-BE49-F238E27FC236}">
              <a16:creationId xmlns:a16="http://schemas.microsoft.com/office/drawing/2014/main" id="{CCA4C667-6815-4E0D-994E-BEA18F8C59D0}"/>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650" name="Text Box 105">
          <a:extLst>
            <a:ext uri="{FF2B5EF4-FFF2-40B4-BE49-F238E27FC236}">
              <a16:creationId xmlns:a16="http://schemas.microsoft.com/office/drawing/2014/main" id="{5766D108-943B-4FFF-89E8-917C3CB90733}"/>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651" name="Text Box 106">
          <a:extLst>
            <a:ext uri="{FF2B5EF4-FFF2-40B4-BE49-F238E27FC236}">
              <a16:creationId xmlns:a16="http://schemas.microsoft.com/office/drawing/2014/main" id="{97A5CC5F-7DD1-4F53-812D-7F37D3EC4005}"/>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652" name="Text Box 107">
          <a:extLst>
            <a:ext uri="{FF2B5EF4-FFF2-40B4-BE49-F238E27FC236}">
              <a16:creationId xmlns:a16="http://schemas.microsoft.com/office/drawing/2014/main" id="{3E5F6F13-DFF4-4EBD-93D4-30100D2B0FA3}"/>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653" name="Text Box 77">
          <a:extLst>
            <a:ext uri="{FF2B5EF4-FFF2-40B4-BE49-F238E27FC236}">
              <a16:creationId xmlns:a16="http://schemas.microsoft.com/office/drawing/2014/main" id="{54C4010F-36E5-4C8C-9654-CAA425210449}"/>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654" name="Text Box 81">
          <a:extLst>
            <a:ext uri="{FF2B5EF4-FFF2-40B4-BE49-F238E27FC236}">
              <a16:creationId xmlns:a16="http://schemas.microsoft.com/office/drawing/2014/main" id="{4A1DE56A-D3ED-4B87-A3F3-AF0F165FD1B8}"/>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655" name="text 8">
          <a:extLst>
            <a:ext uri="{FF2B5EF4-FFF2-40B4-BE49-F238E27FC236}">
              <a16:creationId xmlns:a16="http://schemas.microsoft.com/office/drawing/2014/main" id="{D2DD666C-389F-43D0-A13F-E7DE3B532005}"/>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656" name="text 8">
          <a:extLst>
            <a:ext uri="{FF2B5EF4-FFF2-40B4-BE49-F238E27FC236}">
              <a16:creationId xmlns:a16="http://schemas.microsoft.com/office/drawing/2014/main" id="{16EFA649-B123-40DF-A59A-FFA2AD0DA44F}"/>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657" name="Text Box 96">
          <a:extLst>
            <a:ext uri="{FF2B5EF4-FFF2-40B4-BE49-F238E27FC236}">
              <a16:creationId xmlns:a16="http://schemas.microsoft.com/office/drawing/2014/main" id="{FDF3CF7E-A293-4F7D-AE4D-778341838D9B}"/>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658" name="Text Box 100">
          <a:extLst>
            <a:ext uri="{FF2B5EF4-FFF2-40B4-BE49-F238E27FC236}">
              <a16:creationId xmlns:a16="http://schemas.microsoft.com/office/drawing/2014/main" id="{56830394-995A-435F-98D6-E6CAFDDEC63C}"/>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659" name="Text Box 102">
          <a:extLst>
            <a:ext uri="{FF2B5EF4-FFF2-40B4-BE49-F238E27FC236}">
              <a16:creationId xmlns:a16="http://schemas.microsoft.com/office/drawing/2014/main" id="{EBD22CBD-9250-4B91-A51D-41D165D2F135}"/>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660" name="text 8">
          <a:extLst>
            <a:ext uri="{FF2B5EF4-FFF2-40B4-BE49-F238E27FC236}">
              <a16:creationId xmlns:a16="http://schemas.microsoft.com/office/drawing/2014/main" id="{6EF6D505-8EBD-436C-8E3C-F7CDBD40671C}"/>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661" name="text 8">
          <a:extLst>
            <a:ext uri="{FF2B5EF4-FFF2-40B4-BE49-F238E27FC236}">
              <a16:creationId xmlns:a16="http://schemas.microsoft.com/office/drawing/2014/main" id="{4CFA8BD2-1DF9-46FA-A1D5-7BF46B793D2E}"/>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662" name="Text Box 116">
          <a:extLst>
            <a:ext uri="{FF2B5EF4-FFF2-40B4-BE49-F238E27FC236}">
              <a16:creationId xmlns:a16="http://schemas.microsoft.com/office/drawing/2014/main" id="{4839CF9B-EAD8-43A1-88DB-A3E05F88ECBB}"/>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663" name="Text Box 120">
          <a:extLst>
            <a:ext uri="{FF2B5EF4-FFF2-40B4-BE49-F238E27FC236}">
              <a16:creationId xmlns:a16="http://schemas.microsoft.com/office/drawing/2014/main" id="{D9EC27FA-5962-4D27-B208-A98AD49C47EE}"/>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664" name="Text Box 122">
          <a:extLst>
            <a:ext uri="{FF2B5EF4-FFF2-40B4-BE49-F238E27FC236}">
              <a16:creationId xmlns:a16="http://schemas.microsoft.com/office/drawing/2014/main" id="{9E472F3E-D586-4575-98D9-B105AA425B26}"/>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665" name="text 8">
          <a:extLst>
            <a:ext uri="{FF2B5EF4-FFF2-40B4-BE49-F238E27FC236}">
              <a16:creationId xmlns:a16="http://schemas.microsoft.com/office/drawing/2014/main" id="{232AE1FB-56DC-432F-8916-6C92CF90D9F3}"/>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666" name="text 8">
          <a:extLst>
            <a:ext uri="{FF2B5EF4-FFF2-40B4-BE49-F238E27FC236}">
              <a16:creationId xmlns:a16="http://schemas.microsoft.com/office/drawing/2014/main" id="{83EBE97C-DA4B-4EC4-B218-003275CC7288}"/>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667" name="Text Box 136">
          <a:extLst>
            <a:ext uri="{FF2B5EF4-FFF2-40B4-BE49-F238E27FC236}">
              <a16:creationId xmlns:a16="http://schemas.microsoft.com/office/drawing/2014/main" id="{09948643-AB09-4FE9-9A2D-5B138270946E}"/>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668" name="Text Box 140">
          <a:extLst>
            <a:ext uri="{FF2B5EF4-FFF2-40B4-BE49-F238E27FC236}">
              <a16:creationId xmlns:a16="http://schemas.microsoft.com/office/drawing/2014/main" id="{5C92D287-F701-4DAE-9832-2DD67860BC23}"/>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669" name="Text Box 142">
          <a:extLst>
            <a:ext uri="{FF2B5EF4-FFF2-40B4-BE49-F238E27FC236}">
              <a16:creationId xmlns:a16="http://schemas.microsoft.com/office/drawing/2014/main" id="{4706519E-559A-4D4A-BB44-2EDD4631BFDB}"/>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670" name="text 8">
          <a:extLst>
            <a:ext uri="{FF2B5EF4-FFF2-40B4-BE49-F238E27FC236}">
              <a16:creationId xmlns:a16="http://schemas.microsoft.com/office/drawing/2014/main" id="{5A1920F2-9AF1-41BB-945C-FAB022F6854F}"/>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671" name="text 8">
          <a:extLst>
            <a:ext uri="{FF2B5EF4-FFF2-40B4-BE49-F238E27FC236}">
              <a16:creationId xmlns:a16="http://schemas.microsoft.com/office/drawing/2014/main" id="{EFD112A1-5D7C-41B1-A663-1BEEA1014DEC}"/>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672" name="Text Box 145">
          <a:extLst>
            <a:ext uri="{FF2B5EF4-FFF2-40B4-BE49-F238E27FC236}">
              <a16:creationId xmlns:a16="http://schemas.microsoft.com/office/drawing/2014/main" id="{3D33BA13-76CA-4385-84EF-60637DFACAAE}"/>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673" name="Text Box 147">
          <a:extLst>
            <a:ext uri="{FF2B5EF4-FFF2-40B4-BE49-F238E27FC236}">
              <a16:creationId xmlns:a16="http://schemas.microsoft.com/office/drawing/2014/main" id="{6471BAD4-642D-49BA-8289-69D3A67DC6B2}"/>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674" name="Text Box 148">
          <a:extLst>
            <a:ext uri="{FF2B5EF4-FFF2-40B4-BE49-F238E27FC236}">
              <a16:creationId xmlns:a16="http://schemas.microsoft.com/office/drawing/2014/main" id="{980701F2-8D89-4A50-BBF9-338E6C63DEBF}"/>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675" name="Text Box 149">
          <a:extLst>
            <a:ext uri="{FF2B5EF4-FFF2-40B4-BE49-F238E27FC236}">
              <a16:creationId xmlns:a16="http://schemas.microsoft.com/office/drawing/2014/main" id="{AAB44C08-A566-484E-A653-83464F82BAC2}"/>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676" name="Text Box 150">
          <a:extLst>
            <a:ext uri="{FF2B5EF4-FFF2-40B4-BE49-F238E27FC236}">
              <a16:creationId xmlns:a16="http://schemas.microsoft.com/office/drawing/2014/main" id="{B7D38A41-C4E8-4C02-BB9E-6E9FB67ED562}"/>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677" name="text 8">
          <a:extLst>
            <a:ext uri="{FF2B5EF4-FFF2-40B4-BE49-F238E27FC236}">
              <a16:creationId xmlns:a16="http://schemas.microsoft.com/office/drawing/2014/main" id="{30BAABCD-7B5A-4CF4-AECC-2DD045F87654}"/>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678" name="text 8">
          <a:extLst>
            <a:ext uri="{FF2B5EF4-FFF2-40B4-BE49-F238E27FC236}">
              <a16:creationId xmlns:a16="http://schemas.microsoft.com/office/drawing/2014/main" id="{5A96E964-042F-4725-AB65-20EE846F6E51}"/>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679" name="Text Box 163">
          <a:extLst>
            <a:ext uri="{FF2B5EF4-FFF2-40B4-BE49-F238E27FC236}">
              <a16:creationId xmlns:a16="http://schemas.microsoft.com/office/drawing/2014/main" id="{A49B7907-C272-40AC-94C5-76A5EA57B605}"/>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680" name="Text Box 165">
          <a:extLst>
            <a:ext uri="{FF2B5EF4-FFF2-40B4-BE49-F238E27FC236}">
              <a16:creationId xmlns:a16="http://schemas.microsoft.com/office/drawing/2014/main" id="{697BB4A5-93A2-4BCB-8CCB-81B4B4DA9EFD}"/>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681" name="Text Box 166">
          <a:extLst>
            <a:ext uri="{FF2B5EF4-FFF2-40B4-BE49-F238E27FC236}">
              <a16:creationId xmlns:a16="http://schemas.microsoft.com/office/drawing/2014/main" id="{505D2EF1-0C54-465F-B17A-E63CEB3D19E4}"/>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682" name="Text Box 167">
          <a:extLst>
            <a:ext uri="{FF2B5EF4-FFF2-40B4-BE49-F238E27FC236}">
              <a16:creationId xmlns:a16="http://schemas.microsoft.com/office/drawing/2014/main" id="{6B5BA88D-2C47-4A73-895F-2C23D105CD70}"/>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683" name="Text Box 168">
          <a:extLst>
            <a:ext uri="{FF2B5EF4-FFF2-40B4-BE49-F238E27FC236}">
              <a16:creationId xmlns:a16="http://schemas.microsoft.com/office/drawing/2014/main" id="{530A70C3-C38D-4B10-87D0-064D45D6AF2C}"/>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684" name="text 8">
          <a:extLst>
            <a:ext uri="{FF2B5EF4-FFF2-40B4-BE49-F238E27FC236}">
              <a16:creationId xmlns:a16="http://schemas.microsoft.com/office/drawing/2014/main" id="{FC21CC47-578F-4531-9A15-A2C6C588EF79}"/>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685" name="text 8">
          <a:extLst>
            <a:ext uri="{FF2B5EF4-FFF2-40B4-BE49-F238E27FC236}">
              <a16:creationId xmlns:a16="http://schemas.microsoft.com/office/drawing/2014/main" id="{162974FC-00F6-4308-B482-B91BF11B0610}"/>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686" name="Text Box 183">
          <a:extLst>
            <a:ext uri="{FF2B5EF4-FFF2-40B4-BE49-F238E27FC236}">
              <a16:creationId xmlns:a16="http://schemas.microsoft.com/office/drawing/2014/main" id="{DEE83C12-EBD1-4393-ACF4-F81525313412}"/>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687" name="Text Box 184">
          <a:extLst>
            <a:ext uri="{FF2B5EF4-FFF2-40B4-BE49-F238E27FC236}">
              <a16:creationId xmlns:a16="http://schemas.microsoft.com/office/drawing/2014/main" id="{87EA7201-DE9D-4C90-A284-223464451B4B}"/>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688" name="text 8">
          <a:extLst>
            <a:ext uri="{FF2B5EF4-FFF2-40B4-BE49-F238E27FC236}">
              <a16:creationId xmlns:a16="http://schemas.microsoft.com/office/drawing/2014/main" id="{DD74F535-4E8A-44C2-9485-0948761E592E}"/>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689" name="text 8">
          <a:extLst>
            <a:ext uri="{FF2B5EF4-FFF2-40B4-BE49-F238E27FC236}">
              <a16:creationId xmlns:a16="http://schemas.microsoft.com/office/drawing/2014/main" id="{14BB2036-D77D-43B3-A8FE-440C2A902D14}"/>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690" name="Text Box 193">
          <a:extLst>
            <a:ext uri="{FF2B5EF4-FFF2-40B4-BE49-F238E27FC236}">
              <a16:creationId xmlns:a16="http://schemas.microsoft.com/office/drawing/2014/main" id="{50875F0F-6DB4-4B5E-9A17-B95561D23C85}"/>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691" name="Text Box 196">
          <a:extLst>
            <a:ext uri="{FF2B5EF4-FFF2-40B4-BE49-F238E27FC236}">
              <a16:creationId xmlns:a16="http://schemas.microsoft.com/office/drawing/2014/main" id="{0778EAAE-3C42-4DC5-A645-CB753519E596}"/>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692" name="Text Box 197">
          <a:extLst>
            <a:ext uri="{FF2B5EF4-FFF2-40B4-BE49-F238E27FC236}">
              <a16:creationId xmlns:a16="http://schemas.microsoft.com/office/drawing/2014/main" id="{6D6DC519-4BAE-472B-A508-5AE7D2C7ED94}"/>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693" name="text 8">
          <a:extLst>
            <a:ext uri="{FF2B5EF4-FFF2-40B4-BE49-F238E27FC236}">
              <a16:creationId xmlns:a16="http://schemas.microsoft.com/office/drawing/2014/main" id="{E259C831-B6D1-4230-B110-54A2F5E45C22}"/>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694" name="text 8">
          <a:extLst>
            <a:ext uri="{FF2B5EF4-FFF2-40B4-BE49-F238E27FC236}">
              <a16:creationId xmlns:a16="http://schemas.microsoft.com/office/drawing/2014/main" id="{A6CC714F-B215-4214-9607-73E7A52F6402}"/>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695" name="Text Box 211">
          <a:extLst>
            <a:ext uri="{FF2B5EF4-FFF2-40B4-BE49-F238E27FC236}">
              <a16:creationId xmlns:a16="http://schemas.microsoft.com/office/drawing/2014/main" id="{D2A7444A-D4C0-4265-B1D2-8A7FA7762B24}"/>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696" name="Text Box 212">
          <a:extLst>
            <a:ext uri="{FF2B5EF4-FFF2-40B4-BE49-F238E27FC236}">
              <a16:creationId xmlns:a16="http://schemas.microsoft.com/office/drawing/2014/main" id="{9957FB44-FD7E-45A8-9A0F-84511ACA2BFB}"/>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697" name="Text Box 213">
          <a:extLst>
            <a:ext uri="{FF2B5EF4-FFF2-40B4-BE49-F238E27FC236}">
              <a16:creationId xmlns:a16="http://schemas.microsoft.com/office/drawing/2014/main" id="{677837DC-A425-420E-B8E7-EB1149696C8E}"/>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698" name="Text Box 214">
          <a:extLst>
            <a:ext uri="{FF2B5EF4-FFF2-40B4-BE49-F238E27FC236}">
              <a16:creationId xmlns:a16="http://schemas.microsoft.com/office/drawing/2014/main" id="{40283627-63E5-4C44-9776-8F32709107C5}"/>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699" name="Text Box 215">
          <a:extLst>
            <a:ext uri="{FF2B5EF4-FFF2-40B4-BE49-F238E27FC236}">
              <a16:creationId xmlns:a16="http://schemas.microsoft.com/office/drawing/2014/main" id="{C83E65D5-42BE-4998-991D-36A35A9ED42E}"/>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700" name="Text Box 216">
          <a:extLst>
            <a:ext uri="{FF2B5EF4-FFF2-40B4-BE49-F238E27FC236}">
              <a16:creationId xmlns:a16="http://schemas.microsoft.com/office/drawing/2014/main" id="{BB010FF0-A794-4B41-ADF9-C383A3A7CD5D}"/>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701" name="Text Box 217">
          <a:extLst>
            <a:ext uri="{FF2B5EF4-FFF2-40B4-BE49-F238E27FC236}">
              <a16:creationId xmlns:a16="http://schemas.microsoft.com/office/drawing/2014/main" id="{C704B0AC-BFE2-46BC-9AFD-2E3DBCB73282}"/>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702" name="Text Box 219">
          <a:extLst>
            <a:ext uri="{FF2B5EF4-FFF2-40B4-BE49-F238E27FC236}">
              <a16:creationId xmlns:a16="http://schemas.microsoft.com/office/drawing/2014/main" id="{FC4E3DFC-29C5-4ACF-B672-EF19551587D4}"/>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03" name="Text Box 220">
          <a:extLst>
            <a:ext uri="{FF2B5EF4-FFF2-40B4-BE49-F238E27FC236}">
              <a16:creationId xmlns:a16="http://schemas.microsoft.com/office/drawing/2014/main" id="{5FEDE274-AC83-4E4A-8CCF-37F5DEB985E4}"/>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704" name="Text Box 221">
          <a:extLst>
            <a:ext uri="{FF2B5EF4-FFF2-40B4-BE49-F238E27FC236}">
              <a16:creationId xmlns:a16="http://schemas.microsoft.com/office/drawing/2014/main" id="{A9BB657E-F5FA-4A83-816E-BFC6363DA674}"/>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705" name="text 8">
          <a:extLst>
            <a:ext uri="{FF2B5EF4-FFF2-40B4-BE49-F238E27FC236}">
              <a16:creationId xmlns:a16="http://schemas.microsoft.com/office/drawing/2014/main" id="{5B4E3BED-6DCB-4344-B307-9C999307E01F}"/>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706" name="text 8">
          <a:extLst>
            <a:ext uri="{FF2B5EF4-FFF2-40B4-BE49-F238E27FC236}">
              <a16:creationId xmlns:a16="http://schemas.microsoft.com/office/drawing/2014/main" id="{29CC311B-A0B8-4FB8-95BA-7922AE792F49}"/>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38</xdr:row>
      <xdr:rowOff>0</xdr:rowOff>
    </xdr:from>
    <xdr:ext cx="320524" cy="196645"/>
    <xdr:sp macro="" textlink="">
      <xdr:nvSpPr>
        <xdr:cNvPr id="707" name="text 6">
          <a:extLst>
            <a:ext uri="{FF2B5EF4-FFF2-40B4-BE49-F238E27FC236}">
              <a16:creationId xmlns:a16="http://schemas.microsoft.com/office/drawing/2014/main" id="{04BDD125-2B07-410F-9133-AE015F7AF80D}"/>
            </a:ext>
          </a:extLst>
        </xdr:cNvPr>
        <xdr:cNvSpPr txBox="1">
          <a:spLocks noChangeArrowheads="1"/>
        </xdr:cNvSpPr>
      </xdr:nvSpPr>
      <xdr:spPr bwMode="auto">
        <a:xfrm>
          <a:off x="2368550" y="7239000"/>
          <a:ext cx="320524" cy="196645"/>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38</xdr:row>
      <xdr:rowOff>0</xdr:rowOff>
    </xdr:from>
    <xdr:to>
      <xdr:col>2</xdr:col>
      <xdr:colOff>279400</xdr:colOff>
      <xdr:row>39</xdr:row>
      <xdr:rowOff>57150</xdr:rowOff>
    </xdr:to>
    <xdr:sp macro="" textlink="">
      <xdr:nvSpPr>
        <xdr:cNvPr id="708" name="Text Box 226">
          <a:extLst>
            <a:ext uri="{FF2B5EF4-FFF2-40B4-BE49-F238E27FC236}">
              <a16:creationId xmlns:a16="http://schemas.microsoft.com/office/drawing/2014/main" id="{9FFCF920-7196-402C-9649-2B39918F696C}"/>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09" name="Text Box 228">
          <a:extLst>
            <a:ext uri="{FF2B5EF4-FFF2-40B4-BE49-F238E27FC236}">
              <a16:creationId xmlns:a16="http://schemas.microsoft.com/office/drawing/2014/main" id="{8C1C57F7-56E9-4AA0-A6A5-4DFD556CCCDA}"/>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10" name="Text Box 229">
          <a:extLst>
            <a:ext uri="{FF2B5EF4-FFF2-40B4-BE49-F238E27FC236}">
              <a16:creationId xmlns:a16="http://schemas.microsoft.com/office/drawing/2014/main" id="{44ACDEB3-70D3-4964-841C-08E3AC5533DF}"/>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11" name="Text Box 230">
          <a:extLst>
            <a:ext uri="{FF2B5EF4-FFF2-40B4-BE49-F238E27FC236}">
              <a16:creationId xmlns:a16="http://schemas.microsoft.com/office/drawing/2014/main" id="{0316F026-6E92-4B6B-84C1-6C4500FED37F}"/>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12" name="Text Box 231">
          <a:extLst>
            <a:ext uri="{FF2B5EF4-FFF2-40B4-BE49-F238E27FC236}">
              <a16:creationId xmlns:a16="http://schemas.microsoft.com/office/drawing/2014/main" id="{4CC47D81-AB0B-46D2-9962-E2A3D1146EFC}"/>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13" name="Text Box 232">
          <a:extLst>
            <a:ext uri="{FF2B5EF4-FFF2-40B4-BE49-F238E27FC236}">
              <a16:creationId xmlns:a16="http://schemas.microsoft.com/office/drawing/2014/main" id="{47790A79-2C05-4098-BCEA-24A739738143}"/>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14" name="Text Box 233">
          <a:extLst>
            <a:ext uri="{FF2B5EF4-FFF2-40B4-BE49-F238E27FC236}">
              <a16:creationId xmlns:a16="http://schemas.microsoft.com/office/drawing/2014/main" id="{6F1C140A-05E7-4F8B-B1D0-0EB4358B2AD8}"/>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15" name="Text Box 234">
          <a:extLst>
            <a:ext uri="{FF2B5EF4-FFF2-40B4-BE49-F238E27FC236}">
              <a16:creationId xmlns:a16="http://schemas.microsoft.com/office/drawing/2014/main" id="{3A1BE123-782C-4C7E-8A3D-592894495986}"/>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16" name="Text Box 235">
          <a:extLst>
            <a:ext uri="{FF2B5EF4-FFF2-40B4-BE49-F238E27FC236}">
              <a16:creationId xmlns:a16="http://schemas.microsoft.com/office/drawing/2014/main" id="{F1850339-CA71-4D21-B144-0B81A654C9DC}"/>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17" name="Text Box 236">
          <a:extLst>
            <a:ext uri="{FF2B5EF4-FFF2-40B4-BE49-F238E27FC236}">
              <a16:creationId xmlns:a16="http://schemas.microsoft.com/office/drawing/2014/main" id="{40733BD9-4F29-44E6-892C-CB658CBE8443}"/>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18" name="Text Box 237">
          <a:extLst>
            <a:ext uri="{FF2B5EF4-FFF2-40B4-BE49-F238E27FC236}">
              <a16:creationId xmlns:a16="http://schemas.microsoft.com/office/drawing/2014/main" id="{1C87EF16-4BF3-4EE8-B3C6-C39FABB6E3CE}"/>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19" name="Text Box 238">
          <a:extLst>
            <a:ext uri="{FF2B5EF4-FFF2-40B4-BE49-F238E27FC236}">
              <a16:creationId xmlns:a16="http://schemas.microsoft.com/office/drawing/2014/main" id="{CA5BBFAF-83CE-4C60-9E63-9EDD6C1BBABA}"/>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20" name="Text Box 239">
          <a:extLst>
            <a:ext uri="{FF2B5EF4-FFF2-40B4-BE49-F238E27FC236}">
              <a16:creationId xmlns:a16="http://schemas.microsoft.com/office/drawing/2014/main" id="{E7AC6F66-F800-43AF-B548-DCF67B904253}"/>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21" name="Text Box 240">
          <a:extLst>
            <a:ext uri="{FF2B5EF4-FFF2-40B4-BE49-F238E27FC236}">
              <a16:creationId xmlns:a16="http://schemas.microsoft.com/office/drawing/2014/main" id="{6A5F824C-D6C5-4EBB-A060-43D43CD10ECC}"/>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22" name="Text Box 241">
          <a:extLst>
            <a:ext uri="{FF2B5EF4-FFF2-40B4-BE49-F238E27FC236}">
              <a16:creationId xmlns:a16="http://schemas.microsoft.com/office/drawing/2014/main" id="{682058E1-B123-469F-A161-C46D0D3A17B4}"/>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23" name="Text Box 242">
          <a:extLst>
            <a:ext uri="{FF2B5EF4-FFF2-40B4-BE49-F238E27FC236}">
              <a16:creationId xmlns:a16="http://schemas.microsoft.com/office/drawing/2014/main" id="{0A001AF7-F128-452A-95EE-F97565EF37F8}"/>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24" name="Text Box 243">
          <a:extLst>
            <a:ext uri="{FF2B5EF4-FFF2-40B4-BE49-F238E27FC236}">
              <a16:creationId xmlns:a16="http://schemas.microsoft.com/office/drawing/2014/main" id="{F4BED734-189E-4E5E-B512-95D8A2EAF172}"/>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25" name="Text Box 244">
          <a:extLst>
            <a:ext uri="{FF2B5EF4-FFF2-40B4-BE49-F238E27FC236}">
              <a16:creationId xmlns:a16="http://schemas.microsoft.com/office/drawing/2014/main" id="{20795929-50FD-449F-9E79-824B6980C19A}"/>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26" name="Text Box 245">
          <a:extLst>
            <a:ext uri="{FF2B5EF4-FFF2-40B4-BE49-F238E27FC236}">
              <a16:creationId xmlns:a16="http://schemas.microsoft.com/office/drawing/2014/main" id="{A5EBFF43-A60C-4F71-BD4E-01426219E9F9}"/>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27" name="Text Box 246">
          <a:extLst>
            <a:ext uri="{FF2B5EF4-FFF2-40B4-BE49-F238E27FC236}">
              <a16:creationId xmlns:a16="http://schemas.microsoft.com/office/drawing/2014/main" id="{040BFD22-B9E9-492C-BA67-2260586DACE9}"/>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28" name="Text Box 247">
          <a:extLst>
            <a:ext uri="{FF2B5EF4-FFF2-40B4-BE49-F238E27FC236}">
              <a16:creationId xmlns:a16="http://schemas.microsoft.com/office/drawing/2014/main" id="{80AE32D8-E792-4790-BD1C-0571141F2F02}"/>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29" name="Text Box 248">
          <a:extLst>
            <a:ext uri="{FF2B5EF4-FFF2-40B4-BE49-F238E27FC236}">
              <a16:creationId xmlns:a16="http://schemas.microsoft.com/office/drawing/2014/main" id="{A9B54C3E-FA3E-4D58-9CF5-3C26B95E3514}"/>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30" name="Text Box 249">
          <a:extLst>
            <a:ext uri="{FF2B5EF4-FFF2-40B4-BE49-F238E27FC236}">
              <a16:creationId xmlns:a16="http://schemas.microsoft.com/office/drawing/2014/main" id="{974B1435-4E39-4F81-BE2F-1B7885346867}"/>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31" name="Text Box 250">
          <a:extLst>
            <a:ext uri="{FF2B5EF4-FFF2-40B4-BE49-F238E27FC236}">
              <a16:creationId xmlns:a16="http://schemas.microsoft.com/office/drawing/2014/main" id="{419CB74A-AD82-4FE7-8DC4-4EA7E2F48902}"/>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32" name="Text Box 251">
          <a:extLst>
            <a:ext uri="{FF2B5EF4-FFF2-40B4-BE49-F238E27FC236}">
              <a16:creationId xmlns:a16="http://schemas.microsoft.com/office/drawing/2014/main" id="{DA63CABA-4198-4694-BD31-600C141F5895}"/>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33" name="Text Box 252">
          <a:extLst>
            <a:ext uri="{FF2B5EF4-FFF2-40B4-BE49-F238E27FC236}">
              <a16:creationId xmlns:a16="http://schemas.microsoft.com/office/drawing/2014/main" id="{AEEB7245-34E8-4732-BF65-DF1181ECE5AE}"/>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34" name="Text Box 253">
          <a:extLst>
            <a:ext uri="{FF2B5EF4-FFF2-40B4-BE49-F238E27FC236}">
              <a16:creationId xmlns:a16="http://schemas.microsoft.com/office/drawing/2014/main" id="{D4B2180E-4442-493E-8B86-91EB01A67F04}"/>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35" name="Text Box 254">
          <a:extLst>
            <a:ext uri="{FF2B5EF4-FFF2-40B4-BE49-F238E27FC236}">
              <a16:creationId xmlns:a16="http://schemas.microsoft.com/office/drawing/2014/main" id="{D050D83D-3CD6-473A-A60F-2456AEFA06E0}"/>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36" name="Text Box 255">
          <a:extLst>
            <a:ext uri="{FF2B5EF4-FFF2-40B4-BE49-F238E27FC236}">
              <a16:creationId xmlns:a16="http://schemas.microsoft.com/office/drawing/2014/main" id="{A499AB94-6274-4AE3-83AB-22D844488901}"/>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37" name="Text Box 256">
          <a:extLst>
            <a:ext uri="{FF2B5EF4-FFF2-40B4-BE49-F238E27FC236}">
              <a16:creationId xmlns:a16="http://schemas.microsoft.com/office/drawing/2014/main" id="{FF0AE9EE-E6AD-4232-AE21-15C64100CFD5}"/>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38" name="Text Box 257">
          <a:extLst>
            <a:ext uri="{FF2B5EF4-FFF2-40B4-BE49-F238E27FC236}">
              <a16:creationId xmlns:a16="http://schemas.microsoft.com/office/drawing/2014/main" id="{36636A34-51AA-43E4-91A9-E821C7A7DE6C}"/>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39" name="Text Box 258">
          <a:extLst>
            <a:ext uri="{FF2B5EF4-FFF2-40B4-BE49-F238E27FC236}">
              <a16:creationId xmlns:a16="http://schemas.microsoft.com/office/drawing/2014/main" id="{A66BA997-7189-4B74-B1C5-29D9AFE373ED}"/>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40" name="Text Box 259">
          <a:extLst>
            <a:ext uri="{FF2B5EF4-FFF2-40B4-BE49-F238E27FC236}">
              <a16:creationId xmlns:a16="http://schemas.microsoft.com/office/drawing/2014/main" id="{356EECAB-91C7-47C1-BCCC-6D6734D67781}"/>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41" name="Text Box 260">
          <a:extLst>
            <a:ext uri="{FF2B5EF4-FFF2-40B4-BE49-F238E27FC236}">
              <a16:creationId xmlns:a16="http://schemas.microsoft.com/office/drawing/2014/main" id="{DCBBD7FA-5B8F-4D3E-8470-DEAE1194C0E9}"/>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742" name="Text Box 261">
          <a:extLst>
            <a:ext uri="{FF2B5EF4-FFF2-40B4-BE49-F238E27FC236}">
              <a16:creationId xmlns:a16="http://schemas.microsoft.com/office/drawing/2014/main" id="{B7DE4470-6DCF-4DB8-B560-2213D94CEA27}"/>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38</xdr:row>
      <xdr:rowOff>0</xdr:rowOff>
    </xdr:from>
    <xdr:ext cx="320524" cy="196645"/>
    <xdr:sp macro="" textlink="">
      <xdr:nvSpPr>
        <xdr:cNvPr id="743" name="text 6">
          <a:extLst>
            <a:ext uri="{FF2B5EF4-FFF2-40B4-BE49-F238E27FC236}">
              <a16:creationId xmlns:a16="http://schemas.microsoft.com/office/drawing/2014/main" id="{312F396C-9DC9-4DFF-AF55-36610930BCE4}"/>
            </a:ext>
          </a:extLst>
        </xdr:cNvPr>
        <xdr:cNvSpPr txBox="1">
          <a:spLocks noChangeArrowheads="1"/>
        </xdr:cNvSpPr>
      </xdr:nvSpPr>
      <xdr:spPr bwMode="auto">
        <a:xfrm>
          <a:off x="2368550" y="7239000"/>
          <a:ext cx="320524" cy="196645"/>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38</xdr:row>
      <xdr:rowOff>0</xdr:rowOff>
    </xdr:from>
    <xdr:to>
      <xdr:col>2</xdr:col>
      <xdr:colOff>279400</xdr:colOff>
      <xdr:row>39</xdr:row>
      <xdr:rowOff>57150</xdr:rowOff>
    </xdr:to>
    <xdr:sp macro="" textlink="">
      <xdr:nvSpPr>
        <xdr:cNvPr id="744" name="Text Box 263">
          <a:extLst>
            <a:ext uri="{FF2B5EF4-FFF2-40B4-BE49-F238E27FC236}">
              <a16:creationId xmlns:a16="http://schemas.microsoft.com/office/drawing/2014/main" id="{A7444DF2-788C-48A6-BB37-16BC0F22AD3B}"/>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38</xdr:row>
      <xdr:rowOff>0</xdr:rowOff>
    </xdr:from>
    <xdr:ext cx="18531" cy="200526"/>
    <xdr:sp macro="" textlink="">
      <xdr:nvSpPr>
        <xdr:cNvPr id="745" name="Text Box 264">
          <a:extLst>
            <a:ext uri="{FF2B5EF4-FFF2-40B4-BE49-F238E27FC236}">
              <a16:creationId xmlns:a16="http://schemas.microsoft.com/office/drawing/2014/main" id="{AAB1C617-2FC8-4FBD-98A9-220F3C75CBD7}"/>
            </a:ext>
          </a:extLst>
        </xdr:cNvPr>
        <xdr:cNvSpPr txBox="1">
          <a:spLocks noChangeArrowheads="1"/>
        </xdr:cNvSpPr>
      </xdr:nvSpPr>
      <xdr:spPr bwMode="auto">
        <a:xfrm>
          <a:off x="4845050" y="723900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38</xdr:row>
      <xdr:rowOff>0</xdr:rowOff>
    </xdr:from>
    <xdr:to>
      <xdr:col>2</xdr:col>
      <xdr:colOff>279400</xdr:colOff>
      <xdr:row>39</xdr:row>
      <xdr:rowOff>57150</xdr:rowOff>
    </xdr:to>
    <xdr:sp macro="" textlink="">
      <xdr:nvSpPr>
        <xdr:cNvPr id="746" name="Text Box 265">
          <a:extLst>
            <a:ext uri="{FF2B5EF4-FFF2-40B4-BE49-F238E27FC236}">
              <a16:creationId xmlns:a16="http://schemas.microsoft.com/office/drawing/2014/main" id="{7A42AEC9-2951-42FB-B9E6-0F6AD767F027}"/>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747" name="Text Box 266">
          <a:extLst>
            <a:ext uri="{FF2B5EF4-FFF2-40B4-BE49-F238E27FC236}">
              <a16:creationId xmlns:a16="http://schemas.microsoft.com/office/drawing/2014/main" id="{5F0B0FA0-25D3-429F-BA36-B2B6000E2D0C}"/>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38</xdr:row>
      <xdr:rowOff>0</xdr:rowOff>
    </xdr:from>
    <xdr:ext cx="320524" cy="198176"/>
    <xdr:sp macro="" textlink="">
      <xdr:nvSpPr>
        <xdr:cNvPr id="748" name="text 6">
          <a:extLst>
            <a:ext uri="{FF2B5EF4-FFF2-40B4-BE49-F238E27FC236}">
              <a16:creationId xmlns:a16="http://schemas.microsoft.com/office/drawing/2014/main" id="{56378A82-7559-4ED0-A37A-AAD73F25E756}"/>
            </a:ext>
          </a:extLst>
        </xdr:cNvPr>
        <xdr:cNvSpPr txBox="1">
          <a:spLocks noChangeArrowheads="1"/>
        </xdr:cNvSpPr>
      </xdr:nvSpPr>
      <xdr:spPr bwMode="auto">
        <a:xfrm>
          <a:off x="2368550" y="7239000"/>
          <a:ext cx="320524" cy="19817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oneCellAnchor>
    <xdr:from>
      <xdr:col>1</xdr:col>
      <xdr:colOff>4581525</xdr:colOff>
      <xdr:row>38</xdr:row>
      <xdr:rowOff>0</xdr:rowOff>
    </xdr:from>
    <xdr:ext cx="18531" cy="200526"/>
    <xdr:sp macro="" textlink="">
      <xdr:nvSpPr>
        <xdr:cNvPr id="749" name="Text Box 268">
          <a:extLst>
            <a:ext uri="{FF2B5EF4-FFF2-40B4-BE49-F238E27FC236}">
              <a16:creationId xmlns:a16="http://schemas.microsoft.com/office/drawing/2014/main" id="{6E8A833C-2D94-4FC9-90DF-7C716B33942C}"/>
            </a:ext>
          </a:extLst>
        </xdr:cNvPr>
        <xdr:cNvSpPr txBox="1">
          <a:spLocks noChangeArrowheads="1"/>
        </xdr:cNvSpPr>
      </xdr:nvSpPr>
      <xdr:spPr bwMode="auto">
        <a:xfrm>
          <a:off x="4845050" y="723900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38</xdr:row>
      <xdr:rowOff>0</xdr:rowOff>
    </xdr:from>
    <xdr:to>
      <xdr:col>2</xdr:col>
      <xdr:colOff>279400</xdr:colOff>
      <xdr:row>39</xdr:row>
      <xdr:rowOff>57150</xdr:rowOff>
    </xdr:to>
    <xdr:sp macro="" textlink="">
      <xdr:nvSpPr>
        <xdr:cNvPr id="750" name="Text Box 269">
          <a:extLst>
            <a:ext uri="{FF2B5EF4-FFF2-40B4-BE49-F238E27FC236}">
              <a16:creationId xmlns:a16="http://schemas.microsoft.com/office/drawing/2014/main" id="{3661F83F-46F2-4A39-AA02-1C39C76A1042}"/>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51" name="Text Box 270">
          <a:extLst>
            <a:ext uri="{FF2B5EF4-FFF2-40B4-BE49-F238E27FC236}">
              <a16:creationId xmlns:a16="http://schemas.microsoft.com/office/drawing/2014/main" id="{994F7B29-ECB5-4447-96FF-A97C84DFD09D}"/>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52" name="Text Box 271">
          <a:extLst>
            <a:ext uri="{FF2B5EF4-FFF2-40B4-BE49-F238E27FC236}">
              <a16:creationId xmlns:a16="http://schemas.microsoft.com/office/drawing/2014/main" id="{92FF22D6-85A2-4800-963F-F82CF26CB77B}"/>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53" name="Text Box 272">
          <a:extLst>
            <a:ext uri="{FF2B5EF4-FFF2-40B4-BE49-F238E27FC236}">
              <a16:creationId xmlns:a16="http://schemas.microsoft.com/office/drawing/2014/main" id="{3FC7D879-8B10-4955-8843-C6B374AC80C9}"/>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54" name="Text Box 273">
          <a:extLst>
            <a:ext uri="{FF2B5EF4-FFF2-40B4-BE49-F238E27FC236}">
              <a16:creationId xmlns:a16="http://schemas.microsoft.com/office/drawing/2014/main" id="{AFE75954-7DBF-4D4C-8E53-5F2A5CEA5D03}"/>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55" name="Text Box 274">
          <a:extLst>
            <a:ext uri="{FF2B5EF4-FFF2-40B4-BE49-F238E27FC236}">
              <a16:creationId xmlns:a16="http://schemas.microsoft.com/office/drawing/2014/main" id="{38A341B5-D15D-4400-9B97-E767283CF8DB}"/>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56" name="Text Box 275">
          <a:extLst>
            <a:ext uri="{FF2B5EF4-FFF2-40B4-BE49-F238E27FC236}">
              <a16:creationId xmlns:a16="http://schemas.microsoft.com/office/drawing/2014/main" id="{0D530999-4514-4CD4-8725-770945BE5C76}"/>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57" name="Text Box 276">
          <a:extLst>
            <a:ext uri="{FF2B5EF4-FFF2-40B4-BE49-F238E27FC236}">
              <a16:creationId xmlns:a16="http://schemas.microsoft.com/office/drawing/2014/main" id="{CBC2EA31-0D86-453D-869F-A8E6C3B0F212}"/>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58" name="Text Box 277">
          <a:extLst>
            <a:ext uri="{FF2B5EF4-FFF2-40B4-BE49-F238E27FC236}">
              <a16:creationId xmlns:a16="http://schemas.microsoft.com/office/drawing/2014/main" id="{570548D2-A427-45D8-B597-B40BA7AE2117}"/>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59" name="Text Box 278">
          <a:extLst>
            <a:ext uri="{FF2B5EF4-FFF2-40B4-BE49-F238E27FC236}">
              <a16:creationId xmlns:a16="http://schemas.microsoft.com/office/drawing/2014/main" id="{A7EA9874-311C-4712-8751-4B0B8877E2F5}"/>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60" name="Text Box 279">
          <a:extLst>
            <a:ext uri="{FF2B5EF4-FFF2-40B4-BE49-F238E27FC236}">
              <a16:creationId xmlns:a16="http://schemas.microsoft.com/office/drawing/2014/main" id="{F6C7715B-8174-4BA7-98B4-DEF96D38EF7E}"/>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61" name="Text Box 280">
          <a:extLst>
            <a:ext uri="{FF2B5EF4-FFF2-40B4-BE49-F238E27FC236}">
              <a16:creationId xmlns:a16="http://schemas.microsoft.com/office/drawing/2014/main" id="{E1D6A682-6072-493E-9EA5-CBC7C79ACD01}"/>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62" name="Text Box 281">
          <a:extLst>
            <a:ext uri="{FF2B5EF4-FFF2-40B4-BE49-F238E27FC236}">
              <a16:creationId xmlns:a16="http://schemas.microsoft.com/office/drawing/2014/main" id="{EC9DB65B-A322-4DFD-B421-27BF240121ED}"/>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63" name="Text Box 282">
          <a:extLst>
            <a:ext uri="{FF2B5EF4-FFF2-40B4-BE49-F238E27FC236}">
              <a16:creationId xmlns:a16="http://schemas.microsoft.com/office/drawing/2014/main" id="{7B851817-0DB5-4709-8623-8CA98A29673D}"/>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64" name="Text Box 283">
          <a:extLst>
            <a:ext uri="{FF2B5EF4-FFF2-40B4-BE49-F238E27FC236}">
              <a16:creationId xmlns:a16="http://schemas.microsoft.com/office/drawing/2014/main" id="{E21D1BD9-864F-400B-AFA6-EDD3D2870FE6}"/>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65" name="Text Box 284">
          <a:extLst>
            <a:ext uri="{FF2B5EF4-FFF2-40B4-BE49-F238E27FC236}">
              <a16:creationId xmlns:a16="http://schemas.microsoft.com/office/drawing/2014/main" id="{A4920FFC-16AC-46A6-A1A3-6E58E4E36662}"/>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66" name="Text Box 285">
          <a:extLst>
            <a:ext uri="{FF2B5EF4-FFF2-40B4-BE49-F238E27FC236}">
              <a16:creationId xmlns:a16="http://schemas.microsoft.com/office/drawing/2014/main" id="{25B3AAF8-C146-42D1-98FB-34625D78E8FC}"/>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67" name="Text Box 286">
          <a:extLst>
            <a:ext uri="{FF2B5EF4-FFF2-40B4-BE49-F238E27FC236}">
              <a16:creationId xmlns:a16="http://schemas.microsoft.com/office/drawing/2014/main" id="{8F202CDB-D4E4-4328-8DC6-1E61F08DABA7}"/>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68" name="Text Box 287">
          <a:extLst>
            <a:ext uri="{FF2B5EF4-FFF2-40B4-BE49-F238E27FC236}">
              <a16:creationId xmlns:a16="http://schemas.microsoft.com/office/drawing/2014/main" id="{BD7C8691-BC63-44CB-970A-BDABFDFB918D}"/>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69" name="Text Box 288">
          <a:extLst>
            <a:ext uri="{FF2B5EF4-FFF2-40B4-BE49-F238E27FC236}">
              <a16:creationId xmlns:a16="http://schemas.microsoft.com/office/drawing/2014/main" id="{D07C1523-7486-4A51-BAE5-43423018954E}"/>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70" name="Text Box 289">
          <a:extLst>
            <a:ext uri="{FF2B5EF4-FFF2-40B4-BE49-F238E27FC236}">
              <a16:creationId xmlns:a16="http://schemas.microsoft.com/office/drawing/2014/main" id="{4FD820AD-C623-4D31-8E37-89F2FD025293}"/>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71" name="Text Box 290">
          <a:extLst>
            <a:ext uri="{FF2B5EF4-FFF2-40B4-BE49-F238E27FC236}">
              <a16:creationId xmlns:a16="http://schemas.microsoft.com/office/drawing/2014/main" id="{383D79AD-85B1-404A-84F8-6CAAA8A8980B}"/>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72" name="Text Box 291">
          <a:extLst>
            <a:ext uri="{FF2B5EF4-FFF2-40B4-BE49-F238E27FC236}">
              <a16:creationId xmlns:a16="http://schemas.microsoft.com/office/drawing/2014/main" id="{2F3802F9-0A24-4EA5-B7E2-5B2E3649B982}"/>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73" name="Text Box 292">
          <a:extLst>
            <a:ext uri="{FF2B5EF4-FFF2-40B4-BE49-F238E27FC236}">
              <a16:creationId xmlns:a16="http://schemas.microsoft.com/office/drawing/2014/main" id="{4A99F93C-4A31-4C93-B5CB-FF0ED3617588}"/>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74" name="Text Box 293">
          <a:extLst>
            <a:ext uri="{FF2B5EF4-FFF2-40B4-BE49-F238E27FC236}">
              <a16:creationId xmlns:a16="http://schemas.microsoft.com/office/drawing/2014/main" id="{48931E10-FB0C-4B74-8709-1B456CA2666B}"/>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75" name="Text Box 294">
          <a:extLst>
            <a:ext uri="{FF2B5EF4-FFF2-40B4-BE49-F238E27FC236}">
              <a16:creationId xmlns:a16="http://schemas.microsoft.com/office/drawing/2014/main" id="{75B25158-ED8A-4ABC-ABF1-B60573F6B611}"/>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76" name="Text Box 295">
          <a:extLst>
            <a:ext uri="{FF2B5EF4-FFF2-40B4-BE49-F238E27FC236}">
              <a16:creationId xmlns:a16="http://schemas.microsoft.com/office/drawing/2014/main" id="{9E0A2F16-FC68-4849-9A7C-A1F6A55A38CE}"/>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77" name="Text Box 296">
          <a:extLst>
            <a:ext uri="{FF2B5EF4-FFF2-40B4-BE49-F238E27FC236}">
              <a16:creationId xmlns:a16="http://schemas.microsoft.com/office/drawing/2014/main" id="{56284E8A-D613-4812-AF2E-65F60A60A863}"/>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78" name="Text Box 297">
          <a:extLst>
            <a:ext uri="{FF2B5EF4-FFF2-40B4-BE49-F238E27FC236}">
              <a16:creationId xmlns:a16="http://schemas.microsoft.com/office/drawing/2014/main" id="{316C6791-D5BA-40FA-8645-1E3D3F3C4697}"/>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79" name="Text Box 298">
          <a:extLst>
            <a:ext uri="{FF2B5EF4-FFF2-40B4-BE49-F238E27FC236}">
              <a16:creationId xmlns:a16="http://schemas.microsoft.com/office/drawing/2014/main" id="{7BCA4A2B-4A54-42D6-A898-6FE7DD9217C2}"/>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80" name="Text Box 299">
          <a:extLst>
            <a:ext uri="{FF2B5EF4-FFF2-40B4-BE49-F238E27FC236}">
              <a16:creationId xmlns:a16="http://schemas.microsoft.com/office/drawing/2014/main" id="{9F47F17D-9417-4567-8744-FD019FCA389C}"/>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81" name="Text Box 300">
          <a:extLst>
            <a:ext uri="{FF2B5EF4-FFF2-40B4-BE49-F238E27FC236}">
              <a16:creationId xmlns:a16="http://schemas.microsoft.com/office/drawing/2014/main" id="{18282EAD-E497-431B-8FE7-D8117221A232}"/>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82" name="Text Box 301">
          <a:extLst>
            <a:ext uri="{FF2B5EF4-FFF2-40B4-BE49-F238E27FC236}">
              <a16:creationId xmlns:a16="http://schemas.microsoft.com/office/drawing/2014/main" id="{A5569633-0622-4498-A321-BF9F969138C1}"/>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83" name="Text Box 302">
          <a:extLst>
            <a:ext uri="{FF2B5EF4-FFF2-40B4-BE49-F238E27FC236}">
              <a16:creationId xmlns:a16="http://schemas.microsoft.com/office/drawing/2014/main" id="{8DF20C5A-4F8F-4C82-B782-82523C2602D6}"/>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84" name="Text Box 303">
          <a:extLst>
            <a:ext uri="{FF2B5EF4-FFF2-40B4-BE49-F238E27FC236}">
              <a16:creationId xmlns:a16="http://schemas.microsoft.com/office/drawing/2014/main" id="{196CF04D-9753-40B9-8F9A-72430130B671}"/>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85" name="Text Box 304">
          <a:extLst>
            <a:ext uri="{FF2B5EF4-FFF2-40B4-BE49-F238E27FC236}">
              <a16:creationId xmlns:a16="http://schemas.microsoft.com/office/drawing/2014/main" id="{FE5BC08D-3DEA-41C4-8B61-8D727FDD68A3}"/>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86" name="Text Box 305">
          <a:extLst>
            <a:ext uri="{FF2B5EF4-FFF2-40B4-BE49-F238E27FC236}">
              <a16:creationId xmlns:a16="http://schemas.microsoft.com/office/drawing/2014/main" id="{55858341-C2BF-42E8-87F3-A00F05BC735E}"/>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87" name="Text Box 306">
          <a:extLst>
            <a:ext uri="{FF2B5EF4-FFF2-40B4-BE49-F238E27FC236}">
              <a16:creationId xmlns:a16="http://schemas.microsoft.com/office/drawing/2014/main" id="{C4C51C1F-0822-4BB3-8816-3AC3AD8A8892}"/>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88" name="Text Box 307">
          <a:extLst>
            <a:ext uri="{FF2B5EF4-FFF2-40B4-BE49-F238E27FC236}">
              <a16:creationId xmlns:a16="http://schemas.microsoft.com/office/drawing/2014/main" id="{A2352070-227B-48A6-865E-1A70CE13F877}"/>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89" name="Text Box 308">
          <a:extLst>
            <a:ext uri="{FF2B5EF4-FFF2-40B4-BE49-F238E27FC236}">
              <a16:creationId xmlns:a16="http://schemas.microsoft.com/office/drawing/2014/main" id="{6372D792-9397-4078-99DA-266ACA6EBDE5}"/>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90" name="Text Box 309">
          <a:extLst>
            <a:ext uri="{FF2B5EF4-FFF2-40B4-BE49-F238E27FC236}">
              <a16:creationId xmlns:a16="http://schemas.microsoft.com/office/drawing/2014/main" id="{A9DB9598-079F-4BBA-9DF7-493134058F8D}"/>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91" name="Text Box 310">
          <a:extLst>
            <a:ext uri="{FF2B5EF4-FFF2-40B4-BE49-F238E27FC236}">
              <a16:creationId xmlns:a16="http://schemas.microsoft.com/office/drawing/2014/main" id="{89C9BB84-6EEB-410E-9DFB-32386398A4BE}"/>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92" name="Text Box 311">
          <a:extLst>
            <a:ext uri="{FF2B5EF4-FFF2-40B4-BE49-F238E27FC236}">
              <a16:creationId xmlns:a16="http://schemas.microsoft.com/office/drawing/2014/main" id="{7E845B88-5C2E-4D6B-BEFD-C680C1D188E2}"/>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93" name="Text Box 312">
          <a:extLst>
            <a:ext uri="{FF2B5EF4-FFF2-40B4-BE49-F238E27FC236}">
              <a16:creationId xmlns:a16="http://schemas.microsoft.com/office/drawing/2014/main" id="{0E9DA229-BB7B-4C20-971F-337A9BC3B733}"/>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94" name="Text Box 313">
          <a:extLst>
            <a:ext uri="{FF2B5EF4-FFF2-40B4-BE49-F238E27FC236}">
              <a16:creationId xmlns:a16="http://schemas.microsoft.com/office/drawing/2014/main" id="{7C60C437-2B06-47EB-AEA0-BBC2E0028A79}"/>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95" name="Text Box 314">
          <a:extLst>
            <a:ext uri="{FF2B5EF4-FFF2-40B4-BE49-F238E27FC236}">
              <a16:creationId xmlns:a16="http://schemas.microsoft.com/office/drawing/2014/main" id="{38C7FE57-13C0-44C7-8DF4-6FC147190F41}"/>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96" name="Text Box 315">
          <a:extLst>
            <a:ext uri="{FF2B5EF4-FFF2-40B4-BE49-F238E27FC236}">
              <a16:creationId xmlns:a16="http://schemas.microsoft.com/office/drawing/2014/main" id="{5CA4EBED-4E89-42D3-BDB1-E177995C3057}"/>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97" name="Text Box 316">
          <a:extLst>
            <a:ext uri="{FF2B5EF4-FFF2-40B4-BE49-F238E27FC236}">
              <a16:creationId xmlns:a16="http://schemas.microsoft.com/office/drawing/2014/main" id="{FB841869-80B5-406E-92F0-83CB928139F9}"/>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98" name="Text Box 317">
          <a:extLst>
            <a:ext uri="{FF2B5EF4-FFF2-40B4-BE49-F238E27FC236}">
              <a16:creationId xmlns:a16="http://schemas.microsoft.com/office/drawing/2014/main" id="{0B7AFF00-51E5-4556-A41C-4040F2525896}"/>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799" name="Text Box 318">
          <a:extLst>
            <a:ext uri="{FF2B5EF4-FFF2-40B4-BE49-F238E27FC236}">
              <a16:creationId xmlns:a16="http://schemas.microsoft.com/office/drawing/2014/main" id="{C56CBD1E-D1DC-4F95-8C4B-DC8460D12435}"/>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00" name="Text Box 319">
          <a:extLst>
            <a:ext uri="{FF2B5EF4-FFF2-40B4-BE49-F238E27FC236}">
              <a16:creationId xmlns:a16="http://schemas.microsoft.com/office/drawing/2014/main" id="{E0B9781D-9721-4B33-B2DF-2B09ABE17D5C}"/>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801" name="Text Box 211">
          <a:extLst>
            <a:ext uri="{FF2B5EF4-FFF2-40B4-BE49-F238E27FC236}">
              <a16:creationId xmlns:a16="http://schemas.microsoft.com/office/drawing/2014/main" id="{3F397B9A-3409-4B1B-9D0D-39AE9CED2BC1}"/>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802" name="Text Box 212">
          <a:extLst>
            <a:ext uri="{FF2B5EF4-FFF2-40B4-BE49-F238E27FC236}">
              <a16:creationId xmlns:a16="http://schemas.microsoft.com/office/drawing/2014/main" id="{1CD521FE-8072-479B-B70A-22D5FD601E45}"/>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803" name="Text Box 213">
          <a:extLst>
            <a:ext uri="{FF2B5EF4-FFF2-40B4-BE49-F238E27FC236}">
              <a16:creationId xmlns:a16="http://schemas.microsoft.com/office/drawing/2014/main" id="{2051531E-DD7E-468A-8977-49E9A3DF03B3}"/>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804" name="Text Box 214">
          <a:extLst>
            <a:ext uri="{FF2B5EF4-FFF2-40B4-BE49-F238E27FC236}">
              <a16:creationId xmlns:a16="http://schemas.microsoft.com/office/drawing/2014/main" id="{A7C52B23-D8AA-4B03-B88A-3802C71322CD}"/>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805" name="Text Box 215">
          <a:extLst>
            <a:ext uri="{FF2B5EF4-FFF2-40B4-BE49-F238E27FC236}">
              <a16:creationId xmlns:a16="http://schemas.microsoft.com/office/drawing/2014/main" id="{6B9F6AE1-BFE9-4B4E-ADEC-8C6DFD82E6F5}"/>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806" name="Text Box 96">
          <a:extLst>
            <a:ext uri="{FF2B5EF4-FFF2-40B4-BE49-F238E27FC236}">
              <a16:creationId xmlns:a16="http://schemas.microsoft.com/office/drawing/2014/main" id="{EBAF08D7-5D1A-42C6-94A8-227374596C44}"/>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07" name="Text Box 99">
          <a:extLst>
            <a:ext uri="{FF2B5EF4-FFF2-40B4-BE49-F238E27FC236}">
              <a16:creationId xmlns:a16="http://schemas.microsoft.com/office/drawing/2014/main" id="{13365AA7-B5B5-4650-9E5E-3EBC907DB8B7}"/>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808" name="Text Box 100">
          <a:extLst>
            <a:ext uri="{FF2B5EF4-FFF2-40B4-BE49-F238E27FC236}">
              <a16:creationId xmlns:a16="http://schemas.microsoft.com/office/drawing/2014/main" id="{F79C0366-7D19-4BA6-AC6F-89BB156A2D75}"/>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09" name="Text Box 101">
          <a:extLst>
            <a:ext uri="{FF2B5EF4-FFF2-40B4-BE49-F238E27FC236}">
              <a16:creationId xmlns:a16="http://schemas.microsoft.com/office/drawing/2014/main" id="{8307C687-51D4-4730-8409-632CCE989435}"/>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810" name="Text Box 102">
          <a:extLst>
            <a:ext uri="{FF2B5EF4-FFF2-40B4-BE49-F238E27FC236}">
              <a16:creationId xmlns:a16="http://schemas.microsoft.com/office/drawing/2014/main" id="{F93B8A22-E799-427C-825A-83959DBD4085}"/>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811" name="text 8">
          <a:extLst>
            <a:ext uri="{FF2B5EF4-FFF2-40B4-BE49-F238E27FC236}">
              <a16:creationId xmlns:a16="http://schemas.microsoft.com/office/drawing/2014/main" id="{62A6F588-D23A-445E-8132-97A7096EC46C}"/>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812" name="text 8">
          <a:extLst>
            <a:ext uri="{FF2B5EF4-FFF2-40B4-BE49-F238E27FC236}">
              <a16:creationId xmlns:a16="http://schemas.microsoft.com/office/drawing/2014/main" id="{A77DA407-DD4D-4784-952F-73488BD85770}"/>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813" name="Text Box 116">
          <a:extLst>
            <a:ext uri="{FF2B5EF4-FFF2-40B4-BE49-F238E27FC236}">
              <a16:creationId xmlns:a16="http://schemas.microsoft.com/office/drawing/2014/main" id="{4231F191-4465-428E-BA29-9D1B7D427C79}"/>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14" name="Text Box 119">
          <a:extLst>
            <a:ext uri="{FF2B5EF4-FFF2-40B4-BE49-F238E27FC236}">
              <a16:creationId xmlns:a16="http://schemas.microsoft.com/office/drawing/2014/main" id="{F10A9587-5018-468D-9863-3BD2A8998E93}"/>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815" name="Text Box 120">
          <a:extLst>
            <a:ext uri="{FF2B5EF4-FFF2-40B4-BE49-F238E27FC236}">
              <a16:creationId xmlns:a16="http://schemas.microsoft.com/office/drawing/2014/main" id="{1A34B7B1-7467-445C-9637-60DFAC826876}"/>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16" name="Text Box 121">
          <a:extLst>
            <a:ext uri="{FF2B5EF4-FFF2-40B4-BE49-F238E27FC236}">
              <a16:creationId xmlns:a16="http://schemas.microsoft.com/office/drawing/2014/main" id="{A48A3D36-7CCF-4B0A-BED9-4080F5A5A06D}"/>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817" name="Text Box 122">
          <a:extLst>
            <a:ext uri="{FF2B5EF4-FFF2-40B4-BE49-F238E27FC236}">
              <a16:creationId xmlns:a16="http://schemas.microsoft.com/office/drawing/2014/main" id="{6E2A4086-6AB9-4580-9CD9-B8EF77082C88}"/>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818" name="text 8">
          <a:extLst>
            <a:ext uri="{FF2B5EF4-FFF2-40B4-BE49-F238E27FC236}">
              <a16:creationId xmlns:a16="http://schemas.microsoft.com/office/drawing/2014/main" id="{CF05B3C9-7915-4A1D-9569-56551A1088C3}"/>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819" name="text 8">
          <a:extLst>
            <a:ext uri="{FF2B5EF4-FFF2-40B4-BE49-F238E27FC236}">
              <a16:creationId xmlns:a16="http://schemas.microsoft.com/office/drawing/2014/main" id="{1628DADA-9B9C-45DB-803A-61AAE2BB2D73}"/>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820" name="Text Box 77">
          <a:extLst>
            <a:ext uri="{FF2B5EF4-FFF2-40B4-BE49-F238E27FC236}">
              <a16:creationId xmlns:a16="http://schemas.microsoft.com/office/drawing/2014/main" id="{D97ABDE9-5441-41CC-B212-85823DFD5226}"/>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21" name="Text Box 80">
          <a:extLst>
            <a:ext uri="{FF2B5EF4-FFF2-40B4-BE49-F238E27FC236}">
              <a16:creationId xmlns:a16="http://schemas.microsoft.com/office/drawing/2014/main" id="{6D848230-A921-4118-9199-159A726532AA}"/>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822" name="Text Box 81">
          <a:extLst>
            <a:ext uri="{FF2B5EF4-FFF2-40B4-BE49-F238E27FC236}">
              <a16:creationId xmlns:a16="http://schemas.microsoft.com/office/drawing/2014/main" id="{1AA4EEDA-D490-4B80-9C52-C52F59561EC3}"/>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23" name="Text Box 82">
          <a:extLst>
            <a:ext uri="{FF2B5EF4-FFF2-40B4-BE49-F238E27FC236}">
              <a16:creationId xmlns:a16="http://schemas.microsoft.com/office/drawing/2014/main" id="{5F791354-A256-46B3-83C5-1EFB5C83A9B2}"/>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824" name="text 8">
          <a:extLst>
            <a:ext uri="{FF2B5EF4-FFF2-40B4-BE49-F238E27FC236}">
              <a16:creationId xmlns:a16="http://schemas.microsoft.com/office/drawing/2014/main" id="{5898C50E-093B-4EE2-A332-E7BA7437CEE0}"/>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825" name="text 8">
          <a:extLst>
            <a:ext uri="{FF2B5EF4-FFF2-40B4-BE49-F238E27FC236}">
              <a16:creationId xmlns:a16="http://schemas.microsoft.com/office/drawing/2014/main" id="{699D4D37-4D23-4F84-AB78-64B21B414BAB}"/>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826" name="Text Box 193">
          <a:extLst>
            <a:ext uri="{FF2B5EF4-FFF2-40B4-BE49-F238E27FC236}">
              <a16:creationId xmlns:a16="http://schemas.microsoft.com/office/drawing/2014/main" id="{BB02B9DB-3FFD-4E5D-9902-FEB35F88F63B}"/>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827" name="Text Box 196">
          <a:extLst>
            <a:ext uri="{FF2B5EF4-FFF2-40B4-BE49-F238E27FC236}">
              <a16:creationId xmlns:a16="http://schemas.microsoft.com/office/drawing/2014/main" id="{6C29FEF3-7C54-48FF-B6ED-88BE4A49394F}"/>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828" name="Text Box 197">
          <a:extLst>
            <a:ext uri="{FF2B5EF4-FFF2-40B4-BE49-F238E27FC236}">
              <a16:creationId xmlns:a16="http://schemas.microsoft.com/office/drawing/2014/main" id="{7713C042-074C-4C05-917F-A190C28BE013}"/>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829" name="text 8">
          <a:extLst>
            <a:ext uri="{FF2B5EF4-FFF2-40B4-BE49-F238E27FC236}">
              <a16:creationId xmlns:a16="http://schemas.microsoft.com/office/drawing/2014/main" id="{3FFD1FFA-DED6-463E-9EB0-BAEB5C15211F}"/>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830" name="text 8">
          <a:extLst>
            <a:ext uri="{FF2B5EF4-FFF2-40B4-BE49-F238E27FC236}">
              <a16:creationId xmlns:a16="http://schemas.microsoft.com/office/drawing/2014/main" id="{16286B18-977C-45B3-A551-31329B161559}"/>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31" name="Text Box 275">
          <a:extLst>
            <a:ext uri="{FF2B5EF4-FFF2-40B4-BE49-F238E27FC236}">
              <a16:creationId xmlns:a16="http://schemas.microsoft.com/office/drawing/2014/main" id="{78099627-3D34-4B5D-BD3B-BCCB2F056C9C}"/>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32" name="Text Box 276">
          <a:extLst>
            <a:ext uri="{FF2B5EF4-FFF2-40B4-BE49-F238E27FC236}">
              <a16:creationId xmlns:a16="http://schemas.microsoft.com/office/drawing/2014/main" id="{C684CE7A-A3A0-491B-BA4B-514667655554}"/>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33" name="Text Box 277">
          <a:extLst>
            <a:ext uri="{FF2B5EF4-FFF2-40B4-BE49-F238E27FC236}">
              <a16:creationId xmlns:a16="http://schemas.microsoft.com/office/drawing/2014/main" id="{8E7BF330-34D6-4C52-8CB8-CC59E0F6D6AB}"/>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34" name="Text Box 278">
          <a:extLst>
            <a:ext uri="{FF2B5EF4-FFF2-40B4-BE49-F238E27FC236}">
              <a16:creationId xmlns:a16="http://schemas.microsoft.com/office/drawing/2014/main" id="{BC98E797-7012-4D8C-9F76-22EDD6B22574}"/>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35" name="Text Box 279">
          <a:extLst>
            <a:ext uri="{FF2B5EF4-FFF2-40B4-BE49-F238E27FC236}">
              <a16:creationId xmlns:a16="http://schemas.microsoft.com/office/drawing/2014/main" id="{B2694A40-FB0F-47B1-BCBA-B7393DA6B8E6}"/>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36" name="Text Box 280">
          <a:extLst>
            <a:ext uri="{FF2B5EF4-FFF2-40B4-BE49-F238E27FC236}">
              <a16:creationId xmlns:a16="http://schemas.microsoft.com/office/drawing/2014/main" id="{90E7BD07-A70D-485E-8EC7-F91A42F9019B}"/>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37" name="Text Box 281">
          <a:extLst>
            <a:ext uri="{FF2B5EF4-FFF2-40B4-BE49-F238E27FC236}">
              <a16:creationId xmlns:a16="http://schemas.microsoft.com/office/drawing/2014/main" id="{1C0BE61E-2E16-49D4-86BF-53037C23B84E}"/>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38" name="Text Box 282">
          <a:extLst>
            <a:ext uri="{FF2B5EF4-FFF2-40B4-BE49-F238E27FC236}">
              <a16:creationId xmlns:a16="http://schemas.microsoft.com/office/drawing/2014/main" id="{0F124A9B-5684-4C1E-8CE8-3ED033C650E1}"/>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39" name="Text Box 283">
          <a:extLst>
            <a:ext uri="{FF2B5EF4-FFF2-40B4-BE49-F238E27FC236}">
              <a16:creationId xmlns:a16="http://schemas.microsoft.com/office/drawing/2014/main" id="{3AFD9814-3E19-41F6-9418-4D7CEC86168D}"/>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40" name="Text Box 284">
          <a:extLst>
            <a:ext uri="{FF2B5EF4-FFF2-40B4-BE49-F238E27FC236}">
              <a16:creationId xmlns:a16="http://schemas.microsoft.com/office/drawing/2014/main" id="{08AE7F27-90B7-46EC-B2F7-96A8FDE9AA64}"/>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41" name="Text Box 305">
          <a:extLst>
            <a:ext uri="{FF2B5EF4-FFF2-40B4-BE49-F238E27FC236}">
              <a16:creationId xmlns:a16="http://schemas.microsoft.com/office/drawing/2014/main" id="{13BE8C58-0E6A-46A1-B610-5BEA6011F1D1}"/>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42" name="Text Box 306">
          <a:extLst>
            <a:ext uri="{FF2B5EF4-FFF2-40B4-BE49-F238E27FC236}">
              <a16:creationId xmlns:a16="http://schemas.microsoft.com/office/drawing/2014/main" id="{E061A3D0-5B39-4411-A256-0C05C8C400F5}"/>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43" name="Text Box 307">
          <a:extLst>
            <a:ext uri="{FF2B5EF4-FFF2-40B4-BE49-F238E27FC236}">
              <a16:creationId xmlns:a16="http://schemas.microsoft.com/office/drawing/2014/main" id="{F1362CD2-697E-44F0-9BA0-B6E6DFA66583}"/>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44" name="Text Box 308">
          <a:extLst>
            <a:ext uri="{FF2B5EF4-FFF2-40B4-BE49-F238E27FC236}">
              <a16:creationId xmlns:a16="http://schemas.microsoft.com/office/drawing/2014/main" id="{47079DE8-84D1-4002-BD66-CCDC23C6D0E0}"/>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45" name="Text Box 309">
          <a:extLst>
            <a:ext uri="{FF2B5EF4-FFF2-40B4-BE49-F238E27FC236}">
              <a16:creationId xmlns:a16="http://schemas.microsoft.com/office/drawing/2014/main" id="{1C58C50C-3B2E-4227-9B67-E49B44E94CB9}"/>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846" name="Text Box 211">
          <a:extLst>
            <a:ext uri="{FF2B5EF4-FFF2-40B4-BE49-F238E27FC236}">
              <a16:creationId xmlns:a16="http://schemas.microsoft.com/office/drawing/2014/main" id="{ED2B7838-F897-4167-90DC-9019B5B0542A}"/>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847" name="Text Box 212">
          <a:extLst>
            <a:ext uri="{FF2B5EF4-FFF2-40B4-BE49-F238E27FC236}">
              <a16:creationId xmlns:a16="http://schemas.microsoft.com/office/drawing/2014/main" id="{F1F09573-FB06-47B7-A555-12CF2A7B7AAD}"/>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848" name="Text Box 213">
          <a:extLst>
            <a:ext uri="{FF2B5EF4-FFF2-40B4-BE49-F238E27FC236}">
              <a16:creationId xmlns:a16="http://schemas.microsoft.com/office/drawing/2014/main" id="{AC05E522-6FF8-4536-82A6-5D0ECACE1C01}"/>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849" name="Text Box 214">
          <a:extLst>
            <a:ext uri="{FF2B5EF4-FFF2-40B4-BE49-F238E27FC236}">
              <a16:creationId xmlns:a16="http://schemas.microsoft.com/office/drawing/2014/main" id="{C2BBCBF5-6899-441E-AB9A-C52BAB9C35C4}"/>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850" name="Text Box 215">
          <a:extLst>
            <a:ext uri="{FF2B5EF4-FFF2-40B4-BE49-F238E27FC236}">
              <a16:creationId xmlns:a16="http://schemas.microsoft.com/office/drawing/2014/main" id="{5FD43E3C-FCDA-4FD7-AC47-8FA63F761B11}"/>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51" name="Text Box 275">
          <a:extLst>
            <a:ext uri="{FF2B5EF4-FFF2-40B4-BE49-F238E27FC236}">
              <a16:creationId xmlns:a16="http://schemas.microsoft.com/office/drawing/2014/main" id="{8883E74C-1745-4865-B3AA-838449E6F854}"/>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52" name="Text Box 276">
          <a:extLst>
            <a:ext uri="{FF2B5EF4-FFF2-40B4-BE49-F238E27FC236}">
              <a16:creationId xmlns:a16="http://schemas.microsoft.com/office/drawing/2014/main" id="{BAA1B433-0373-4CEE-9054-5041A3756657}"/>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53" name="Text Box 277">
          <a:extLst>
            <a:ext uri="{FF2B5EF4-FFF2-40B4-BE49-F238E27FC236}">
              <a16:creationId xmlns:a16="http://schemas.microsoft.com/office/drawing/2014/main" id="{269A87E5-E757-4C27-A3B8-F758BBE9E510}"/>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54" name="Text Box 278">
          <a:extLst>
            <a:ext uri="{FF2B5EF4-FFF2-40B4-BE49-F238E27FC236}">
              <a16:creationId xmlns:a16="http://schemas.microsoft.com/office/drawing/2014/main" id="{5A8EA689-2A26-41C9-9F1E-822F49875350}"/>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55" name="Text Box 279">
          <a:extLst>
            <a:ext uri="{FF2B5EF4-FFF2-40B4-BE49-F238E27FC236}">
              <a16:creationId xmlns:a16="http://schemas.microsoft.com/office/drawing/2014/main" id="{99D09A42-E399-4310-A4FB-7975E5C6D8C4}"/>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56" name="Text Box 280">
          <a:extLst>
            <a:ext uri="{FF2B5EF4-FFF2-40B4-BE49-F238E27FC236}">
              <a16:creationId xmlns:a16="http://schemas.microsoft.com/office/drawing/2014/main" id="{11126CF5-B382-49F0-A30D-65286CB00429}"/>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57" name="Text Box 281">
          <a:extLst>
            <a:ext uri="{FF2B5EF4-FFF2-40B4-BE49-F238E27FC236}">
              <a16:creationId xmlns:a16="http://schemas.microsoft.com/office/drawing/2014/main" id="{956C799C-6935-4238-8022-80EE1E6AB2F8}"/>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58" name="Text Box 282">
          <a:extLst>
            <a:ext uri="{FF2B5EF4-FFF2-40B4-BE49-F238E27FC236}">
              <a16:creationId xmlns:a16="http://schemas.microsoft.com/office/drawing/2014/main" id="{5C3C0C60-3246-4889-9619-1E811B3E6786}"/>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59" name="Text Box 283">
          <a:extLst>
            <a:ext uri="{FF2B5EF4-FFF2-40B4-BE49-F238E27FC236}">
              <a16:creationId xmlns:a16="http://schemas.microsoft.com/office/drawing/2014/main" id="{9AA20426-BFD8-40DE-B472-691E276A04C7}"/>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60" name="Text Box 284">
          <a:extLst>
            <a:ext uri="{FF2B5EF4-FFF2-40B4-BE49-F238E27FC236}">
              <a16:creationId xmlns:a16="http://schemas.microsoft.com/office/drawing/2014/main" id="{60D2C2CB-13AA-4365-BFF6-C4C81404D497}"/>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61" name="Text Box 305">
          <a:extLst>
            <a:ext uri="{FF2B5EF4-FFF2-40B4-BE49-F238E27FC236}">
              <a16:creationId xmlns:a16="http://schemas.microsoft.com/office/drawing/2014/main" id="{71DDBDCA-9162-4649-939E-8C869C37E777}"/>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62" name="Text Box 306">
          <a:extLst>
            <a:ext uri="{FF2B5EF4-FFF2-40B4-BE49-F238E27FC236}">
              <a16:creationId xmlns:a16="http://schemas.microsoft.com/office/drawing/2014/main" id="{D6BE4AD5-D52F-4A24-8FFF-7750D7284093}"/>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63" name="Text Box 307">
          <a:extLst>
            <a:ext uri="{FF2B5EF4-FFF2-40B4-BE49-F238E27FC236}">
              <a16:creationId xmlns:a16="http://schemas.microsoft.com/office/drawing/2014/main" id="{958E5A3C-5737-4F5F-923E-95691858B936}"/>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64" name="Text Box 308">
          <a:extLst>
            <a:ext uri="{FF2B5EF4-FFF2-40B4-BE49-F238E27FC236}">
              <a16:creationId xmlns:a16="http://schemas.microsoft.com/office/drawing/2014/main" id="{8EDA1B85-E173-4EA5-B7FF-CEF2F30539FC}"/>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65" name="Text Box 309">
          <a:extLst>
            <a:ext uri="{FF2B5EF4-FFF2-40B4-BE49-F238E27FC236}">
              <a16:creationId xmlns:a16="http://schemas.microsoft.com/office/drawing/2014/main" id="{9D44F762-13A2-4D7A-AD59-F0D598AD7819}"/>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866" name="Text Box 211">
          <a:extLst>
            <a:ext uri="{FF2B5EF4-FFF2-40B4-BE49-F238E27FC236}">
              <a16:creationId xmlns:a16="http://schemas.microsoft.com/office/drawing/2014/main" id="{0005128E-3538-4B2C-A223-3E827F14AB31}"/>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867" name="Text Box 212">
          <a:extLst>
            <a:ext uri="{FF2B5EF4-FFF2-40B4-BE49-F238E27FC236}">
              <a16:creationId xmlns:a16="http://schemas.microsoft.com/office/drawing/2014/main" id="{42F7A957-16D9-49DE-A8C7-C89DC6F64389}"/>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868" name="Text Box 213">
          <a:extLst>
            <a:ext uri="{FF2B5EF4-FFF2-40B4-BE49-F238E27FC236}">
              <a16:creationId xmlns:a16="http://schemas.microsoft.com/office/drawing/2014/main" id="{01397AD6-6965-424B-8AA0-F3A322922013}"/>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869" name="Text Box 214">
          <a:extLst>
            <a:ext uri="{FF2B5EF4-FFF2-40B4-BE49-F238E27FC236}">
              <a16:creationId xmlns:a16="http://schemas.microsoft.com/office/drawing/2014/main" id="{027952FE-475C-44AE-91F0-7CBC7827C495}"/>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870" name="Text Box 215">
          <a:extLst>
            <a:ext uri="{FF2B5EF4-FFF2-40B4-BE49-F238E27FC236}">
              <a16:creationId xmlns:a16="http://schemas.microsoft.com/office/drawing/2014/main" id="{72250815-40CB-40EA-B470-9155D89E5041}"/>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871" name="Text Box 193">
          <a:extLst>
            <a:ext uri="{FF2B5EF4-FFF2-40B4-BE49-F238E27FC236}">
              <a16:creationId xmlns:a16="http://schemas.microsoft.com/office/drawing/2014/main" id="{442CDD65-715E-494B-B1AB-64C3BF675899}"/>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872" name="Text Box 196">
          <a:extLst>
            <a:ext uri="{FF2B5EF4-FFF2-40B4-BE49-F238E27FC236}">
              <a16:creationId xmlns:a16="http://schemas.microsoft.com/office/drawing/2014/main" id="{E197B2F3-ACD2-47F8-8010-A2DF080A9E19}"/>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873" name="Text Box 197">
          <a:extLst>
            <a:ext uri="{FF2B5EF4-FFF2-40B4-BE49-F238E27FC236}">
              <a16:creationId xmlns:a16="http://schemas.microsoft.com/office/drawing/2014/main" id="{7896E54B-E85A-47E7-91E3-6EDF14ADC37F}"/>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874" name="text 8">
          <a:extLst>
            <a:ext uri="{FF2B5EF4-FFF2-40B4-BE49-F238E27FC236}">
              <a16:creationId xmlns:a16="http://schemas.microsoft.com/office/drawing/2014/main" id="{AA22F4F3-935C-4446-818A-BA18A28881B1}"/>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875" name="text 8">
          <a:extLst>
            <a:ext uri="{FF2B5EF4-FFF2-40B4-BE49-F238E27FC236}">
              <a16:creationId xmlns:a16="http://schemas.microsoft.com/office/drawing/2014/main" id="{5C230E89-8659-459B-AF5E-417AAB801B77}"/>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876" name="Text Box 193">
          <a:extLst>
            <a:ext uri="{FF2B5EF4-FFF2-40B4-BE49-F238E27FC236}">
              <a16:creationId xmlns:a16="http://schemas.microsoft.com/office/drawing/2014/main" id="{71BA50B9-92F8-43A0-BF2E-A7DC14B49AA8}"/>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877" name="Text Box 196">
          <a:extLst>
            <a:ext uri="{FF2B5EF4-FFF2-40B4-BE49-F238E27FC236}">
              <a16:creationId xmlns:a16="http://schemas.microsoft.com/office/drawing/2014/main" id="{191CCF28-3859-4101-8A62-17A3E44520CA}"/>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57150</xdr:rowOff>
    </xdr:to>
    <xdr:sp macro="" textlink="">
      <xdr:nvSpPr>
        <xdr:cNvPr id="878" name="Text Box 197">
          <a:extLst>
            <a:ext uri="{FF2B5EF4-FFF2-40B4-BE49-F238E27FC236}">
              <a16:creationId xmlns:a16="http://schemas.microsoft.com/office/drawing/2014/main" id="{08D1F395-2360-4D09-817E-EC0FB033FF89}"/>
            </a:ext>
          </a:extLst>
        </xdr:cNvPr>
        <xdr:cNvSpPr txBox="1">
          <a:spLocks noChangeArrowheads="1"/>
        </xdr:cNvSpPr>
      </xdr:nvSpPr>
      <xdr:spPr bwMode="auto">
        <a:xfrm>
          <a:off x="4851400" y="7239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879" name="text 8">
          <a:extLst>
            <a:ext uri="{FF2B5EF4-FFF2-40B4-BE49-F238E27FC236}">
              <a16:creationId xmlns:a16="http://schemas.microsoft.com/office/drawing/2014/main" id="{1F2B1D20-F5E3-439E-B845-F1825455B14F}"/>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260350</xdr:colOff>
      <xdr:row>39</xdr:row>
      <xdr:rowOff>0</xdr:rowOff>
    </xdr:to>
    <xdr:sp macro="" textlink="">
      <xdr:nvSpPr>
        <xdr:cNvPr id="880" name="text 8">
          <a:extLst>
            <a:ext uri="{FF2B5EF4-FFF2-40B4-BE49-F238E27FC236}">
              <a16:creationId xmlns:a16="http://schemas.microsoft.com/office/drawing/2014/main" id="{1BDCCEE7-5E52-482D-B6ED-EC5CECF8B901}"/>
            </a:ext>
          </a:extLst>
        </xdr:cNvPr>
        <xdr:cNvSpPr txBox="1">
          <a:spLocks noChangeArrowheads="1"/>
        </xdr:cNvSpPr>
      </xdr:nvSpPr>
      <xdr:spPr bwMode="auto">
        <a:xfrm>
          <a:off x="4851400" y="7239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81" name="Text Box 275">
          <a:extLst>
            <a:ext uri="{FF2B5EF4-FFF2-40B4-BE49-F238E27FC236}">
              <a16:creationId xmlns:a16="http://schemas.microsoft.com/office/drawing/2014/main" id="{92177835-D510-43EB-B5B2-E2B1B98F499B}"/>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82" name="Text Box 276">
          <a:extLst>
            <a:ext uri="{FF2B5EF4-FFF2-40B4-BE49-F238E27FC236}">
              <a16:creationId xmlns:a16="http://schemas.microsoft.com/office/drawing/2014/main" id="{7FAF38EC-3EF2-4BF9-9CC6-E7731688DF20}"/>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83" name="Text Box 277">
          <a:extLst>
            <a:ext uri="{FF2B5EF4-FFF2-40B4-BE49-F238E27FC236}">
              <a16:creationId xmlns:a16="http://schemas.microsoft.com/office/drawing/2014/main" id="{E5103E3E-D4FC-430D-A91F-A22A791E89D7}"/>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84" name="Text Box 278">
          <a:extLst>
            <a:ext uri="{FF2B5EF4-FFF2-40B4-BE49-F238E27FC236}">
              <a16:creationId xmlns:a16="http://schemas.microsoft.com/office/drawing/2014/main" id="{6B3E89CA-EB59-4E19-B654-459C1F392B67}"/>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85" name="Text Box 279">
          <a:extLst>
            <a:ext uri="{FF2B5EF4-FFF2-40B4-BE49-F238E27FC236}">
              <a16:creationId xmlns:a16="http://schemas.microsoft.com/office/drawing/2014/main" id="{273A3583-EF0A-4DAC-8CB0-88AC18AEB5B3}"/>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86" name="Text Box 280">
          <a:extLst>
            <a:ext uri="{FF2B5EF4-FFF2-40B4-BE49-F238E27FC236}">
              <a16:creationId xmlns:a16="http://schemas.microsoft.com/office/drawing/2014/main" id="{FF3833F3-F3AE-437F-9509-7B67A83A3C73}"/>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87" name="Text Box 281">
          <a:extLst>
            <a:ext uri="{FF2B5EF4-FFF2-40B4-BE49-F238E27FC236}">
              <a16:creationId xmlns:a16="http://schemas.microsoft.com/office/drawing/2014/main" id="{76480C39-9B5A-4105-8476-8E7F8D5D2EB1}"/>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88" name="Text Box 282">
          <a:extLst>
            <a:ext uri="{FF2B5EF4-FFF2-40B4-BE49-F238E27FC236}">
              <a16:creationId xmlns:a16="http://schemas.microsoft.com/office/drawing/2014/main" id="{050B8297-BB14-4550-B40D-8D956CD8C4BD}"/>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89" name="Text Box 283">
          <a:extLst>
            <a:ext uri="{FF2B5EF4-FFF2-40B4-BE49-F238E27FC236}">
              <a16:creationId xmlns:a16="http://schemas.microsoft.com/office/drawing/2014/main" id="{0FC91A6F-AE37-4D5A-95DD-3CA12354EC49}"/>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90" name="Text Box 284">
          <a:extLst>
            <a:ext uri="{FF2B5EF4-FFF2-40B4-BE49-F238E27FC236}">
              <a16:creationId xmlns:a16="http://schemas.microsoft.com/office/drawing/2014/main" id="{31E05FD4-39D9-4D22-A44B-26F33862F6EB}"/>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91" name="Text Box 305">
          <a:extLst>
            <a:ext uri="{FF2B5EF4-FFF2-40B4-BE49-F238E27FC236}">
              <a16:creationId xmlns:a16="http://schemas.microsoft.com/office/drawing/2014/main" id="{A860C273-4D40-4CB7-B858-6913018BE861}"/>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92" name="Text Box 306">
          <a:extLst>
            <a:ext uri="{FF2B5EF4-FFF2-40B4-BE49-F238E27FC236}">
              <a16:creationId xmlns:a16="http://schemas.microsoft.com/office/drawing/2014/main" id="{D4190BA4-621D-42B0-A33A-AF44F687CA6B}"/>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93" name="Text Box 307">
          <a:extLst>
            <a:ext uri="{FF2B5EF4-FFF2-40B4-BE49-F238E27FC236}">
              <a16:creationId xmlns:a16="http://schemas.microsoft.com/office/drawing/2014/main" id="{2CC10B80-6EB8-4857-ACB7-4E7767228847}"/>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94" name="Text Box 308">
          <a:extLst>
            <a:ext uri="{FF2B5EF4-FFF2-40B4-BE49-F238E27FC236}">
              <a16:creationId xmlns:a16="http://schemas.microsoft.com/office/drawing/2014/main" id="{8118C9B0-81E8-421A-A02D-9B27CEEC081C}"/>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895" name="Text Box 309">
          <a:extLst>
            <a:ext uri="{FF2B5EF4-FFF2-40B4-BE49-F238E27FC236}">
              <a16:creationId xmlns:a16="http://schemas.microsoft.com/office/drawing/2014/main" id="{AD3831E1-F080-42A1-BEAD-EA8F9BF5F353}"/>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896" name="Text Box 211">
          <a:extLst>
            <a:ext uri="{FF2B5EF4-FFF2-40B4-BE49-F238E27FC236}">
              <a16:creationId xmlns:a16="http://schemas.microsoft.com/office/drawing/2014/main" id="{D4760A07-E0FB-45D6-9CC4-C7D47411C135}"/>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897" name="Text Box 212">
          <a:extLst>
            <a:ext uri="{FF2B5EF4-FFF2-40B4-BE49-F238E27FC236}">
              <a16:creationId xmlns:a16="http://schemas.microsoft.com/office/drawing/2014/main" id="{C6DAA57B-656E-43C4-B868-605F273197F7}"/>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898" name="Text Box 213">
          <a:extLst>
            <a:ext uri="{FF2B5EF4-FFF2-40B4-BE49-F238E27FC236}">
              <a16:creationId xmlns:a16="http://schemas.microsoft.com/office/drawing/2014/main" id="{D6FE3083-6681-43AA-A392-DAD0D0180E8B}"/>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899" name="Text Box 214">
          <a:extLst>
            <a:ext uri="{FF2B5EF4-FFF2-40B4-BE49-F238E27FC236}">
              <a16:creationId xmlns:a16="http://schemas.microsoft.com/office/drawing/2014/main" id="{546D1D57-A293-42B7-ACB4-AF97CF218B5F}"/>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900" name="Text Box 215">
          <a:extLst>
            <a:ext uri="{FF2B5EF4-FFF2-40B4-BE49-F238E27FC236}">
              <a16:creationId xmlns:a16="http://schemas.microsoft.com/office/drawing/2014/main" id="{80812896-1CD0-4870-A15A-74E4357BE7BA}"/>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01" name="Text Box 285">
          <a:extLst>
            <a:ext uri="{FF2B5EF4-FFF2-40B4-BE49-F238E27FC236}">
              <a16:creationId xmlns:a16="http://schemas.microsoft.com/office/drawing/2014/main" id="{317DD6C1-4DD6-48A7-92FE-1E319BD3BE1D}"/>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02" name="Text Box 286">
          <a:extLst>
            <a:ext uri="{FF2B5EF4-FFF2-40B4-BE49-F238E27FC236}">
              <a16:creationId xmlns:a16="http://schemas.microsoft.com/office/drawing/2014/main" id="{944CF207-D06A-4DD7-80D0-35204EDEAC57}"/>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03" name="Text Box 287">
          <a:extLst>
            <a:ext uri="{FF2B5EF4-FFF2-40B4-BE49-F238E27FC236}">
              <a16:creationId xmlns:a16="http://schemas.microsoft.com/office/drawing/2014/main" id="{B1A176D2-EDF7-4915-8D87-D08FF3DC4FB4}"/>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04" name="Text Box 288">
          <a:extLst>
            <a:ext uri="{FF2B5EF4-FFF2-40B4-BE49-F238E27FC236}">
              <a16:creationId xmlns:a16="http://schemas.microsoft.com/office/drawing/2014/main" id="{720C2EF7-3C38-4BFE-9A03-ECA440B45C0F}"/>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05" name="Text Box 289">
          <a:extLst>
            <a:ext uri="{FF2B5EF4-FFF2-40B4-BE49-F238E27FC236}">
              <a16:creationId xmlns:a16="http://schemas.microsoft.com/office/drawing/2014/main" id="{F3DD3C5A-02BA-4120-B10F-7FD7F393711B}"/>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06" name="Text Box 290">
          <a:extLst>
            <a:ext uri="{FF2B5EF4-FFF2-40B4-BE49-F238E27FC236}">
              <a16:creationId xmlns:a16="http://schemas.microsoft.com/office/drawing/2014/main" id="{FC7EFD8D-49C5-4CCE-8397-6E5F29CC8ED6}"/>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07" name="Text Box 291">
          <a:extLst>
            <a:ext uri="{FF2B5EF4-FFF2-40B4-BE49-F238E27FC236}">
              <a16:creationId xmlns:a16="http://schemas.microsoft.com/office/drawing/2014/main" id="{2BB69F83-A1C9-4A62-AFCC-5241541760D7}"/>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08" name="Text Box 292">
          <a:extLst>
            <a:ext uri="{FF2B5EF4-FFF2-40B4-BE49-F238E27FC236}">
              <a16:creationId xmlns:a16="http://schemas.microsoft.com/office/drawing/2014/main" id="{181FCD57-ED07-4771-B549-F1BAF6B20819}"/>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09" name="Text Box 293">
          <a:extLst>
            <a:ext uri="{FF2B5EF4-FFF2-40B4-BE49-F238E27FC236}">
              <a16:creationId xmlns:a16="http://schemas.microsoft.com/office/drawing/2014/main" id="{224377D9-B9AB-40DD-976D-60AB28D55598}"/>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10" name="Text Box 294">
          <a:extLst>
            <a:ext uri="{FF2B5EF4-FFF2-40B4-BE49-F238E27FC236}">
              <a16:creationId xmlns:a16="http://schemas.microsoft.com/office/drawing/2014/main" id="{27723EC5-CFBC-44CD-9DF3-B0514A2761FE}"/>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11" name="Text Box 310">
          <a:extLst>
            <a:ext uri="{FF2B5EF4-FFF2-40B4-BE49-F238E27FC236}">
              <a16:creationId xmlns:a16="http://schemas.microsoft.com/office/drawing/2014/main" id="{5E7CB793-A9F3-4FF5-A1A0-BF02AAD8D761}"/>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12" name="Text Box 311">
          <a:extLst>
            <a:ext uri="{FF2B5EF4-FFF2-40B4-BE49-F238E27FC236}">
              <a16:creationId xmlns:a16="http://schemas.microsoft.com/office/drawing/2014/main" id="{8E400E28-46ED-46C1-9D0C-E8A067807170}"/>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13" name="Text Box 312">
          <a:extLst>
            <a:ext uri="{FF2B5EF4-FFF2-40B4-BE49-F238E27FC236}">
              <a16:creationId xmlns:a16="http://schemas.microsoft.com/office/drawing/2014/main" id="{3F87195A-2F11-4E9B-AE05-87DF42D7D89A}"/>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14" name="Text Box 313">
          <a:extLst>
            <a:ext uri="{FF2B5EF4-FFF2-40B4-BE49-F238E27FC236}">
              <a16:creationId xmlns:a16="http://schemas.microsoft.com/office/drawing/2014/main" id="{5B402F10-3684-4F06-AFD4-8E174219D999}"/>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15" name="Text Box 314">
          <a:extLst>
            <a:ext uri="{FF2B5EF4-FFF2-40B4-BE49-F238E27FC236}">
              <a16:creationId xmlns:a16="http://schemas.microsoft.com/office/drawing/2014/main" id="{3792CDE4-661E-42CC-A197-3D68F4873E28}"/>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16" name="Text Box 275">
          <a:extLst>
            <a:ext uri="{FF2B5EF4-FFF2-40B4-BE49-F238E27FC236}">
              <a16:creationId xmlns:a16="http://schemas.microsoft.com/office/drawing/2014/main" id="{9F16B97F-EC12-45EF-AA2B-7A1AAB5AA1A6}"/>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17" name="Text Box 276">
          <a:extLst>
            <a:ext uri="{FF2B5EF4-FFF2-40B4-BE49-F238E27FC236}">
              <a16:creationId xmlns:a16="http://schemas.microsoft.com/office/drawing/2014/main" id="{516FA76B-0138-47DA-8984-9E8F18F5C450}"/>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18" name="Text Box 277">
          <a:extLst>
            <a:ext uri="{FF2B5EF4-FFF2-40B4-BE49-F238E27FC236}">
              <a16:creationId xmlns:a16="http://schemas.microsoft.com/office/drawing/2014/main" id="{82C3BD86-3C22-4574-866E-075E339F4AB9}"/>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19" name="Text Box 278">
          <a:extLst>
            <a:ext uri="{FF2B5EF4-FFF2-40B4-BE49-F238E27FC236}">
              <a16:creationId xmlns:a16="http://schemas.microsoft.com/office/drawing/2014/main" id="{D5FB7493-8CCC-4EE9-AECF-E1B0CFFA91A7}"/>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20" name="Text Box 279">
          <a:extLst>
            <a:ext uri="{FF2B5EF4-FFF2-40B4-BE49-F238E27FC236}">
              <a16:creationId xmlns:a16="http://schemas.microsoft.com/office/drawing/2014/main" id="{5307F96A-0B11-45AF-A11E-AA397C06D44B}"/>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21" name="Text Box 280">
          <a:extLst>
            <a:ext uri="{FF2B5EF4-FFF2-40B4-BE49-F238E27FC236}">
              <a16:creationId xmlns:a16="http://schemas.microsoft.com/office/drawing/2014/main" id="{6C5F24F8-E59C-4057-AF11-5A4441A65BD3}"/>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22" name="Text Box 281">
          <a:extLst>
            <a:ext uri="{FF2B5EF4-FFF2-40B4-BE49-F238E27FC236}">
              <a16:creationId xmlns:a16="http://schemas.microsoft.com/office/drawing/2014/main" id="{2D06B2B5-9C17-4BFC-8A09-BCEDF4ADA038}"/>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23" name="Text Box 282">
          <a:extLst>
            <a:ext uri="{FF2B5EF4-FFF2-40B4-BE49-F238E27FC236}">
              <a16:creationId xmlns:a16="http://schemas.microsoft.com/office/drawing/2014/main" id="{29495048-692D-4FD6-87A3-9E3703ABC644}"/>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24" name="Text Box 283">
          <a:extLst>
            <a:ext uri="{FF2B5EF4-FFF2-40B4-BE49-F238E27FC236}">
              <a16:creationId xmlns:a16="http://schemas.microsoft.com/office/drawing/2014/main" id="{942AAACC-B427-421E-BCC2-E4770C86DB58}"/>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25" name="Text Box 284">
          <a:extLst>
            <a:ext uri="{FF2B5EF4-FFF2-40B4-BE49-F238E27FC236}">
              <a16:creationId xmlns:a16="http://schemas.microsoft.com/office/drawing/2014/main" id="{77812CFD-DFBB-42F9-A1C7-7AB4FF4634D5}"/>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26" name="Text Box 305">
          <a:extLst>
            <a:ext uri="{FF2B5EF4-FFF2-40B4-BE49-F238E27FC236}">
              <a16:creationId xmlns:a16="http://schemas.microsoft.com/office/drawing/2014/main" id="{E86E413D-CB73-497F-B0B2-67C681065CE7}"/>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27" name="Text Box 306">
          <a:extLst>
            <a:ext uri="{FF2B5EF4-FFF2-40B4-BE49-F238E27FC236}">
              <a16:creationId xmlns:a16="http://schemas.microsoft.com/office/drawing/2014/main" id="{C3FF1692-1860-4BBA-84A3-1F97C2E90A15}"/>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28" name="Text Box 307">
          <a:extLst>
            <a:ext uri="{FF2B5EF4-FFF2-40B4-BE49-F238E27FC236}">
              <a16:creationId xmlns:a16="http://schemas.microsoft.com/office/drawing/2014/main" id="{0E1AF50F-9693-4506-8F71-4A6E265749CF}"/>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29" name="Text Box 308">
          <a:extLst>
            <a:ext uri="{FF2B5EF4-FFF2-40B4-BE49-F238E27FC236}">
              <a16:creationId xmlns:a16="http://schemas.microsoft.com/office/drawing/2014/main" id="{FA7AEF03-8675-4419-86FB-1A85DFC15F74}"/>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30" name="Text Box 309">
          <a:extLst>
            <a:ext uri="{FF2B5EF4-FFF2-40B4-BE49-F238E27FC236}">
              <a16:creationId xmlns:a16="http://schemas.microsoft.com/office/drawing/2014/main" id="{C1E4C0C4-E7D9-4A94-A76D-97406BA80B5F}"/>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931" name="Text Box 211">
          <a:extLst>
            <a:ext uri="{FF2B5EF4-FFF2-40B4-BE49-F238E27FC236}">
              <a16:creationId xmlns:a16="http://schemas.microsoft.com/office/drawing/2014/main" id="{252B20D2-07AF-410E-9A53-8074A8E518CC}"/>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932" name="Text Box 212">
          <a:extLst>
            <a:ext uri="{FF2B5EF4-FFF2-40B4-BE49-F238E27FC236}">
              <a16:creationId xmlns:a16="http://schemas.microsoft.com/office/drawing/2014/main" id="{7598ADC9-DAF5-4F53-ADD3-FD915A1BD977}"/>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933" name="Text Box 213">
          <a:extLst>
            <a:ext uri="{FF2B5EF4-FFF2-40B4-BE49-F238E27FC236}">
              <a16:creationId xmlns:a16="http://schemas.microsoft.com/office/drawing/2014/main" id="{66424DB0-8C6D-4F17-934C-57B20ABCF429}"/>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934" name="Text Box 214">
          <a:extLst>
            <a:ext uri="{FF2B5EF4-FFF2-40B4-BE49-F238E27FC236}">
              <a16:creationId xmlns:a16="http://schemas.microsoft.com/office/drawing/2014/main" id="{6EF3D42B-3602-4539-B280-42B85127B16D}"/>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935" name="Text Box 215">
          <a:extLst>
            <a:ext uri="{FF2B5EF4-FFF2-40B4-BE49-F238E27FC236}">
              <a16:creationId xmlns:a16="http://schemas.microsoft.com/office/drawing/2014/main" id="{8F3FF245-C2CE-4EE9-B78A-739A667245D7}"/>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36" name="Text Box 295">
          <a:extLst>
            <a:ext uri="{FF2B5EF4-FFF2-40B4-BE49-F238E27FC236}">
              <a16:creationId xmlns:a16="http://schemas.microsoft.com/office/drawing/2014/main" id="{BAE4AB0F-7AE6-4DF8-9B6C-7940AEE35845}"/>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37" name="Text Box 296">
          <a:extLst>
            <a:ext uri="{FF2B5EF4-FFF2-40B4-BE49-F238E27FC236}">
              <a16:creationId xmlns:a16="http://schemas.microsoft.com/office/drawing/2014/main" id="{7F31C4B0-45C1-4F6F-B52E-356B8D1BC86A}"/>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38" name="Text Box 297">
          <a:extLst>
            <a:ext uri="{FF2B5EF4-FFF2-40B4-BE49-F238E27FC236}">
              <a16:creationId xmlns:a16="http://schemas.microsoft.com/office/drawing/2014/main" id="{6888F462-3D6C-4197-82E1-EF34FA3F4D07}"/>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39" name="Text Box 298">
          <a:extLst>
            <a:ext uri="{FF2B5EF4-FFF2-40B4-BE49-F238E27FC236}">
              <a16:creationId xmlns:a16="http://schemas.microsoft.com/office/drawing/2014/main" id="{0B86A52C-0DAA-42CE-B619-C73E18211932}"/>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40" name="Text Box 299">
          <a:extLst>
            <a:ext uri="{FF2B5EF4-FFF2-40B4-BE49-F238E27FC236}">
              <a16:creationId xmlns:a16="http://schemas.microsoft.com/office/drawing/2014/main" id="{C593524B-9CF1-43F4-A32E-7EED42DF4EBC}"/>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41" name="Text Box 300">
          <a:extLst>
            <a:ext uri="{FF2B5EF4-FFF2-40B4-BE49-F238E27FC236}">
              <a16:creationId xmlns:a16="http://schemas.microsoft.com/office/drawing/2014/main" id="{BFF37F6C-0D1F-4106-B489-809D9B20E5F2}"/>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42" name="Text Box 301">
          <a:extLst>
            <a:ext uri="{FF2B5EF4-FFF2-40B4-BE49-F238E27FC236}">
              <a16:creationId xmlns:a16="http://schemas.microsoft.com/office/drawing/2014/main" id="{9A60F2D5-3A18-4920-8EE6-99C157E30C83}"/>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43" name="Text Box 302">
          <a:extLst>
            <a:ext uri="{FF2B5EF4-FFF2-40B4-BE49-F238E27FC236}">
              <a16:creationId xmlns:a16="http://schemas.microsoft.com/office/drawing/2014/main" id="{5E60EC42-8057-438E-821B-2237FB57D28A}"/>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44" name="Text Box 303">
          <a:extLst>
            <a:ext uri="{FF2B5EF4-FFF2-40B4-BE49-F238E27FC236}">
              <a16:creationId xmlns:a16="http://schemas.microsoft.com/office/drawing/2014/main" id="{3212BD0B-398E-48F1-9923-7ADB169ED5E0}"/>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45" name="Text Box 304">
          <a:extLst>
            <a:ext uri="{FF2B5EF4-FFF2-40B4-BE49-F238E27FC236}">
              <a16:creationId xmlns:a16="http://schemas.microsoft.com/office/drawing/2014/main" id="{A376BDBF-99CC-4EED-A50D-B212F08EBDEB}"/>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46" name="Text Box 315">
          <a:extLst>
            <a:ext uri="{FF2B5EF4-FFF2-40B4-BE49-F238E27FC236}">
              <a16:creationId xmlns:a16="http://schemas.microsoft.com/office/drawing/2014/main" id="{B2726F0A-F7CB-41D5-9F1C-246AD1C654D7}"/>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47" name="Text Box 316">
          <a:extLst>
            <a:ext uri="{FF2B5EF4-FFF2-40B4-BE49-F238E27FC236}">
              <a16:creationId xmlns:a16="http://schemas.microsoft.com/office/drawing/2014/main" id="{B6B7A263-8562-4A07-A454-28E7E9E4A011}"/>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48" name="Text Box 317">
          <a:extLst>
            <a:ext uri="{FF2B5EF4-FFF2-40B4-BE49-F238E27FC236}">
              <a16:creationId xmlns:a16="http://schemas.microsoft.com/office/drawing/2014/main" id="{AD317811-FBF8-407C-AAC8-86951C9E6451}"/>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49" name="Text Box 318">
          <a:extLst>
            <a:ext uri="{FF2B5EF4-FFF2-40B4-BE49-F238E27FC236}">
              <a16:creationId xmlns:a16="http://schemas.microsoft.com/office/drawing/2014/main" id="{338ED76C-15FD-4902-9AEC-799A9183A99A}"/>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50" name="Text Box 319">
          <a:extLst>
            <a:ext uri="{FF2B5EF4-FFF2-40B4-BE49-F238E27FC236}">
              <a16:creationId xmlns:a16="http://schemas.microsoft.com/office/drawing/2014/main" id="{459049A6-A3DF-4A7B-8E3C-24EB101A14B2}"/>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51" name="Text Box 275">
          <a:extLst>
            <a:ext uri="{FF2B5EF4-FFF2-40B4-BE49-F238E27FC236}">
              <a16:creationId xmlns:a16="http://schemas.microsoft.com/office/drawing/2014/main" id="{85D9421C-EEC5-43AB-A7BF-9272DF3240B3}"/>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52" name="Text Box 276">
          <a:extLst>
            <a:ext uri="{FF2B5EF4-FFF2-40B4-BE49-F238E27FC236}">
              <a16:creationId xmlns:a16="http://schemas.microsoft.com/office/drawing/2014/main" id="{784F526C-C2B1-43F9-B87F-9927B41DA78B}"/>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53" name="Text Box 277">
          <a:extLst>
            <a:ext uri="{FF2B5EF4-FFF2-40B4-BE49-F238E27FC236}">
              <a16:creationId xmlns:a16="http://schemas.microsoft.com/office/drawing/2014/main" id="{3AE5BD49-6D1E-488B-99E9-C3765A5846E6}"/>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54" name="Text Box 278">
          <a:extLst>
            <a:ext uri="{FF2B5EF4-FFF2-40B4-BE49-F238E27FC236}">
              <a16:creationId xmlns:a16="http://schemas.microsoft.com/office/drawing/2014/main" id="{8986F0C1-8163-4854-90F8-F538BEE3F5AF}"/>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55" name="Text Box 279">
          <a:extLst>
            <a:ext uri="{FF2B5EF4-FFF2-40B4-BE49-F238E27FC236}">
              <a16:creationId xmlns:a16="http://schemas.microsoft.com/office/drawing/2014/main" id="{FF55EFF0-48B9-4F49-B5F3-3018A08EB781}"/>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56" name="Text Box 280">
          <a:extLst>
            <a:ext uri="{FF2B5EF4-FFF2-40B4-BE49-F238E27FC236}">
              <a16:creationId xmlns:a16="http://schemas.microsoft.com/office/drawing/2014/main" id="{C59E49F8-0095-4289-8F4D-1E4DD72E0F0B}"/>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57" name="Text Box 281">
          <a:extLst>
            <a:ext uri="{FF2B5EF4-FFF2-40B4-BE49-F238E27FC236}">
              <a16:creationId xmlns:a16="http://schemas.microsoft.com/office/drawing/2014/main" id="{E0EE0342-5716-4851-A7E5-82BF7A973653}"/>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58" name="Text Box 282">
          <a:extLst>
            <a:ext uri="{FF2B5EF4-FFF2-40B4-BE49-F238E27FC236}">
              <a16:creationId xmlns:a16="http://schemas.microsoft.com/office/drawing/2014/main" id="{620F3902-C9EE-436C-A1A7-E18BCFFD72CF}"/>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59" name="Text Box 283">
          <a:extLst>
            <a:ext uri="{FF2B5EF4-FFF2-40B4-BE49-F238E27FC236}">
              <a16:creationId xmlns:a16="http://schemas.microsoft.com/office/drawing/2014/main" id="{2EB0C145-9072-4243-BE68-D26C3D609385}"/>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60" name="Text Box 284">
          <a:extLst>
            <a:ext uri="{FF2B5EF4-FFF2-40B4-BE49-F238E27FC236}">
              <a16:creationId xmlns:a16="http://schemas.microsoft.com/office/drawing/2014/main" id="{E087238F-3F86-45E0-A7E7-EEE26749CD45}"/>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61" name="Text Box 305">
          <a:extLst>
            <a:ext uri="{FF2B5EF4-FFF2-40B4-BE49-F238E27FC236}">
              <a16:creationId xmlns:a16="http://schemas.microsoft.com/office/drawing/2014/main" id="{104E0F2F-DE4C-4142-8ADD-3E7CFCF9B7CD}"/>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62" name="Text Box 306">
          <a:extLst>
            <a:ext uri="{FF2B5EF4-FFF2-40B4-BE49-F238E27FC236}">
              <a16:creationId xmlns:a16="http://schemas.microsoft.com/office/drawing/2014/main" id="{EE9B81A4-93AE-4AAF-BFFB-1CA3E8A2579C}"/>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63" name="Text Box 307">
          <a:extLst>
            <a:ext uri="{FF2B5EF4-FFF2-40B4-BE49-F238E27FC236}">
              <a16:creationId xmlns:a16="http://schemas.microsoft.com/office/drawing/2014/main" id="{63792269-278B-4960-ACD0-560F2C3677D5}"/>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64" name="Text Box 308">
          <a:extLst>
            <a:ext uri="{FF2B5EF4-FFF2-40B4-BE49-F238E27FC236}">
              <a16:creationId xmlns:a16="http://schemas.microsoft.com/office/drawing/2014/main" id="{80B2D9B3-1763-4115-8B4F-268B240F00A5}"/>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57150</xdr:rowOff>
    </xdr:to>
    <xdr:sp macro="" textlink="">
      <xdr:nvSpPr>
        <xdr:cNvPr id="965" name="Text Box 309">
          <a:extLst>
            <a:ext uri="{FF2B5EF4-FFF2-40B4-BE49-F238E27FC236}">
              <a16:creationId xmlns:a16="http://schemas.microsoft.com/office/drawing/2014/main" id="{4C891B5C-9FE8-4406-B43F-C8E6E08B3963}"/>
            </a:ext>
          </a:extLst>
        </xdr:cNvPr>
        <xdr:cNvSpPr txBox="1">
          <a:spLocks noChangeArrowheads="1"/>
        </xdr:cNvSpPr>
      </xdr:nvSpPr>
      <xdr:spPr bwMode="auto">
        <a:xfrm>
          <a:off x="4851400" y="7239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966" name="Text Box 211">
          <a:extLst>
            <a:ext uri="{FF2B5EF4-FFF2-40B4-BE49-F238E27FC236}">
              <a16:creationId xmlns:a16="http://schemas.microsoft.com/office/drawing/2014/main" id="{06F80957-F6D5-46C9-BDC9-C2AC725113E9}"/>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967" name="Text Box 212">
          <a:extLst>
            <a:ext uri="{FF2B5EF4-FFF2-40B4-BE49-F238E27FC236}">
              <a16:creationId xmlns:a16="http://schemas.microsoft.com/office/drawing/2014/main" id="{0C8A0A9F-ADEA-4A47-8AE5-A21D4B22CAEF}"/>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95250</xdr:rowOff>
    </xdr:to>
    <xdr:sp macro="" textlink="">
      <xdr:nvSpPr>
        <xdr:cNvPr id="968" name="Text Box 213">
          <a:extLst>
            <a:ext uri="{FF2B5EF4-FFF2-40B4-BE49-F238E27FC236}">
              <a16:creationId xmlns:a16="http://schemas.microsoft.com/office/drawing/2014/main" id="{F7B86AB9-62C5-4400-8465-FEA5E521D5B2}"/>
            </a:ext>
          </a:extLst>
        </xdr:cNvPr>
        <xdr:cNvSpPr txBox="1">
          <a:spLocks noChangeArrowheads="1"/>
        </xdr:cNvSpPr>
      </xdr:nvSpPr>
      <xdr:spPr bwMode="auto">
        <a:xfrm>
          <a:off x="4851400" y="7239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69" name="Text Box 106">
          <a:extLst>
            <a:ext uri="{FF2B5EF4-FFF2-40B4-BE49-F238E27FC236}">
              <a16:creationId xmlns:a16="http://schemas.microsoft.com/office/drawing/2014/main" id="{5A26A3E9-ECCF-48EF-BDF8-EED5F51F15B3}"/>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70" name="Text Box 107">
          <a:extLst>
            <a:ext uri="{FF2B5EF4-FFF2-40B4-BE49-F238E27FC236}">
              <a16:creationId xmlns:a16="http://schemas.microsoft.com/office/drawing/2014/main" id="{8BDC02D9-9533-4D3A-8499-9D26078105CB}"/>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71" name="Text Box 108">
          <a:extLst>
            <a:ext uri="{FF2B5EF4-FFF2-40B4-BE49-F238E27FC236}">
              <a16:creationId xmlns:a16="http://schemas.microsoft.com/office/drawing/2014/main" id="{B1A76B45-FA6C-490E-8EFC-95C2BA4ED454}"/>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72" name="Text Box 104">
          <a:extLst>
            <a:ext uri="{FF2B5EF4-FFF2-40B4-BE49-F238E27FC236}">
              <a16:creationId xmlns:a16="http://schemas.microsoft.com/office/drawing/2014/main" id="{38D50D9B-C3CD-4BA7-95BD-2E5B6E772CD0}"/>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73" name="Text Box 105">
          <a:extLst>
            <a:ext uri="{FF2B5EF4-FFF2-40B4-BE49-F238E27FC236}">
              <a16:creationId xmlns:a16="http://schemas.microsoft.com/office/drawing/2014/main" id="{27DFACA5-F6E2-4481-BFCA-BD3A00C335B3}"/>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74" name="Text Box 106">
          <a:extLst>
            <a:ext uri="{FF2B5EF4-FFF2-40B4-BE49-F238E27FC236}">
              <a16:creationId xmlns:a16="http://schemas.microsoft.com/office/drawing/2014/main" id="{88E060CB-E698-46F7-9570-335B4B78D9AE}"/>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75" name="Text Box 107">
          <a:extLst>
            <a:ext uri="{FF2B5EF4-FFF2-40B4-BE49-F238E27FC236}">
              <a16:creationId xmlns:a16="http://schemas.microsoft.com/office/drawing/2014/main" id="{3E9A3D05-CC11-40B0-A611-47CF9AE3C0F0}"/>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76" name="Text Box 108">
          <a:extLst>
            <a:ext uri="{FF2B5EF4-FFF2-40B4-BE49-F238E27FC236}">
              <a16:creationId xmlns:a16="http://schemas.microsoft.com/office/drawing/2014/main" id="{1D6144AB-4189-4D79-800F-83E44AEE882E}"/>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77" name="Text Box 104">
          <a:extLst>
            <a:ext uri="{FF2B5EF4-FFF2-40B4-BE49-F238E27FC236}">
              <a16:creationId xmlns:a16="http://schemas.microsoft.com/office/drawing/2014/main" id="{06C528A4-3E49-4F7F-AB9F-A614274CCC72}"/>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78" name="Text Box 105">
          <a:extLst>
            <a:ext uri="{FF2B5EF4-FFF2-40B4-BE49-F238E27FC236}">
              <a16:creationId xmlns:a16="http://schemas.microsoft.com/office/drawing/2014/main" id="{3AA50819-937A-42CC-A532-BE20221C14E6}"/>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79" name="Text Box 106">
          <a:extLst>
            <a:ext uri="{FF2B5EF4-FFF2-40B4-BE49-F238E27FC236}">
              <a16:creationId xmlns:a16="http://schemas.microsoft.com/office/drawing/2014/main" id="{6B9EB569-DC58-45FC-96F3-C58815294D4F}"/>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80" name="Text Box 107">
          <a:extLst>
            <a:ext uri="{FF2B5EF4-FFF2-40B4-BE49-F238E27FC236}">
              <a16:creationId xmlns:a16="http://schemas.microsoft.com/office/drawing/2014/main" id="{94E93912-EB6C-4554-A9A3-E25EA67D9124}"/>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81" name="Text Box 108">
          <a:extLst>
            <a:ext uri="{FF2B5EF4-FFF2-40B4-BE49-F238E27FC236}">
              <a16:creationId xmlns:a16="http://schemas.microsoft.com/office/drawing/2014/main" id="{61E4A6EC-4EE6-4C2F-9865-395045E35A15}"/>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82" name="Text Box 104">
          <a:extLst>
            <a:ext uri="{FF2B5EF4-FFF2-40B4-BE49-F238E27FC236}">
              <a16:creationId xmlns:a16="http://schemas.microsoft.com/office/drawing/2014/main" id="{D0B66A35-1B13-46B5-81FD-5980FE182A6B}"/>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83" name="Text Box 105">
          <a:extLst>
            <a:ext uri="{FF2B5EF4-FFF2-40B4-BE49-F238E27FC236}">
              <a16:creationId xmlns:a16="http://schemas.microsoft.com/office/drawing/2014/main" id="{6F7161BD-AB14-4ACD-84D5-A0864A3E84C6}"/>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84" name="Text Box 106">
          <a:extLst>
            <a:ext uri="{FF2B5EF4-FFF2-40B4-BE49-F238E27FC236}">
              <a16:creationId xmlns:a16="http://schemas.microsoft.com/office/drawing/2014/main" id="{DD867374-0F1F-4BE4-A596-F9A59A4FB25F}"/>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85" name="Text Box 107">
          <a:extLst>
            <a:ext uri="{FF2B5EF4-FFF2-40B4-BE49-F238E27FC236}">
              <a16:creationId xmlns:a16="http://schemas.microsoft.com/office/drawing/2014/main" id="{7260634D-8C79-4D77-81FF-EE286B060D29}"/>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86" name="Text Box 108">
          <a:extLst>
            <a:ext uri="{FF2B5EF4-FFF2-40B4-BE49-F238E27FC236}">
              <a16:creationId xmlns:a16="http://schemas.microsoft.com/office/drawing/2014/main" id="{10581542-4D18-48C1-AD71-A6A54798504F}"/>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87" name="Text Box 104">
          <a:extLst>
            <a:ext uri="{FF2B5EF4-FFF2-40B4-BE49-F238E27FC236}">
              <a16:creationId xmlns:a16="http://schemas.microsoft.com/office/drawing/2014/main" id="{88FB709B-FD25-4DCC-8ECD-53413AC62DF5}"/>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88" name="Text Box 105">
          <a:extLst>
            <a:ext uri="{FF2B5EF4-FFF2-40B4-BE49-F238E27FC236}">
              <a16:creationId xmlns:a16="http://schemas.microsoft.com/office/drawing/2014/main" id="{52C3B6B6-310A-4E7B-BF5B-A60C6439CDD2}"/>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89" name="Text Box 106">
          <a:extLst>
            <a:ext uri="{FF2B5EF4-FFF2-40B4-BE49-F238E27FC236}">
              <a16:creationId xmlns:a16="http://schemas.microsoft.com/office/drawing/2014/main" id="{581AA398-212D-465D-A8F1-5F9FC58D7F0C}"/>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90" name="Text Box 107">
          <a:extLst>
            <a:ext uri="{FF2B5EF4-FFF2-40B4-BE49-F238E27FC236}">
              <a16:creationId xmlns:a16="http://schemas.microsoft.com/office/drawing/2014/main" id="{E047C471-4CEC-4DEC-9CC7-BBFE3DAD2903}"/>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91" name="Text Box 108">
          <a:extLst>
            <a:ext uri="{FF2B5EF4-FFF2-40B4-BE49-F238E27FC236}">
              <a16:creationId xmlns:a16="http://schemas.microsoft.com/office/drawing/2014/main" id="{C7933806-6EDD-466F-90B7-D3A49317B88D}"/>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92" name="Text Box 104">
          <a:extLst>
            <a:ext uri="{FF2B5EF4-FFF2-40B4-BE49-F238E27FC236}">
              <a16:creationId xmlns:a16="http://schemas.microsoft.com/office/drawing/2014/main" id="{928D4814-8C20-4CE0-AF8B-7B53AE845B92}"/>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93" name="Text Box 105">
          <a:extLst>
            <a:ext uri="{FF2B5EF4-FFF2-40B4-BE49-F238E27FC236}">
              <a16:creationId xmlns:a16="http://schemas.microsoft.com/office/drawing/2014/main" id="{5BA06DFE-A8FD-4397-81DF-19023E673F22}"/>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94" name="Text Box 106">
          <a:extLst>
            <a:ext uri="{FF2B5EF4-FFF2-40B4-BE49-F238E27FC236}">
              <a16:creationId xmlns:a16="http://schemas.microsoft.com/office/drawing/2014/main" id="{E293555A-D96A-47EF-BB19-DA06FB18674A}"/>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95" name="Text Box 107">
          <a:extLst>
            <a:ext uri="{FF2B5EF4-FFF2-40B4-BE49-F238E27FC236}">
              <a16:creationId xmlns:a16="http://schemas.microsoft.com/office/drawing/2014/main" id="{5CAE5925-D054-4F02-8748-27915F18D3C5}"/>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996" name="Text Box 108">
          <a:extLst>
            <a:ext uri="{FF2B5EF4-FFF2-40B4-BE49-F238E27FC236}">
              <a16:creationId xmlns:a16="http://schemas.microsoft.com/office/drawing/2014/main" id="{67C35C7A-2400-463C-9F0A-60CA42055337}"/>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997" name="Text Box 104">
          <a:extLst>
            <a:ext uri="{FF2B5EF4-FFF2-40B4-BE49-F238E27FC236}">
              <a16:creationId xmlns:a16="http://schemas.microsoft.com/office/drawing/2014/main" id="{4E99B381-DE3B-433D-B685-B3BD99D39813}"/>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998" name="Text Box 105">
          <a:extLst>
            <a:ext uri="{FF2B5EF4-FFF2-40B4-BE49-F238E27FC236}">
              <a16:creationId xmlns:a16="http://schemas.microsoft.com/office/drawing/2014/main" id="{46EFC540-F7F0-4F75-A807-2D4012A08AFD}"/>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999" name="Text Box 106">
          <a:extLst>
            <a:ext uri="{FF2B5EF4-FFF2-40B4-BE49-F238E27FC236}">
              <a16:creationId xmlns:a16="http://schemas.microsoft.com/office/drawing/2014/main" id="{EA8D7A24-A8BC-4D66-ACF3-73E789C83CDD}"/>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000" name="Text Box 107">
          <a:extLst>
            <a:ext uri="{FF2B5EF4-FFF2-40B4-BE49-F238E27FC236}">
              <a16:creationId xmlns:a16="http://schemas.microsoft.com/office/drawing/2014/main" id="{3B6FECCE-4F9A-4FF5-9B56-D68889B8CB44}"/>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01" name="Text Box 106">
          <a:extLst>
            <a:ext uri="{FF2B5EF4-FFF2-40B4-BE49-F238E27FC236}">
              <a16:creationId xmlns:a16="http://schemas.microsoft.com/office/drawing/2014/main" id="{1E1D4555-F138-41D4-8077-6DF3DC58E17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02" name="Text Box 107">
          <a:extLst>
            <a:ext uri="{FF2B5EF4-FFF2-40B4-BE49-F238E27FC236}">
              <a16:creationId xmlns:a16="http://schemas.microsoft.com/office/drawing/2014/main" id="{E743102A-84A3-4822-BD93-C552B17A85F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03" name="Text Box 108">
          <a:extLst>
            <a:ext uri="{FF2B5EF4-FFF2-40B4-BE49-F238E27FC236}">
              <a16:creationId xmlns:a16="http://schemas.microsoft.com/office/drawing/2014/main" id="{BB61FC1A-97D3-4338-B8B9-8AAD78E2395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04" name="Text Box 104">
          <a:extLst>
            <a:ext uri="{FF2B5EF4-FFF2-40B4-BE49-F238E27FC236}">
              <a16:creationId xmlns:a16="http://schemas.microsoft.com/office/drawing/2014/main" id="{846960CF-46AD-4C78-9581-A9BA4AEC5CE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05" name="Text Box 105">
          <a:extLst>
            <a:ext uri="{FF2B5EF4-FFF2-40B4-BE49-F238E27FC236}">
              <a16:creationId xmlns:a16="http://schemas.microsoft.com/office/drawing/2014/main" id="{21E45FAD-EBAF-4FAB-9E1F-6E36AD79DA6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06" name="Text Box 106">
          <a:extLst>
            <a:ext uri="{FF2B5EF4-FFF2-40B4-BE49-F238E27FC236}">
              <a16:creationId xmlns:a16="http://schemas.microsoft.com/office/drawing/2014/main" id="{4A65C64B-05F3-446C-AEB3-1A2D7334E18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07" name="Text Box 107">
          <a:extLst>
            <a:ext uri="{FF2B5EF4-FFF2-40B4-BE49-F238E27FC236}">
              <a16:creationId xmlns:a16="http://schemas.microsoft.com/office/drawing/2014/main" id="{EBFF9359-7DDB-496D-856E-A4567E065CF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08" name="Text Box 108">
          <a:extLst>
            <a:ext uri="{FF2B5EF4-FFF2-40B4-BE49-F238E27FC236}">
              <a16:creationId xmlns:a16="http://schemas.microsoft.com/office/drawing/2014/main" id="{65E958CA-3AF8-4B7B-8CBF-A5368A6C1F3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09" name="Text Box 104">
          <a:extLst>
            <a:ext uri="{FF2B5EF4-FFF2-40B4-BE49-F238E27FC236}">
              <a16:creationId xmlns:a16="http://schemas.microsoft.com/office/drawing/2014/main" id="{4491BBE5-0945-4F75-B9C4-4507849D813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10" name="Text Box 105">
          <a:extLst>
            <a:ext uri="{FF2B5EF4-FFF2-40B4-BE49-F238E27FC236}">
              <a16:creationId xmlns:a16="http://schemas.microsoft.com/office/drawing/2014/main" id="{87FE9B00-89BB-4C3F-8148-EBFF4DB350C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11" name="Text Box 106">
          <a:extLst>
            <a:ext uri="{FF2B5EF4-FFF2-40B4-BE49-F238E27FC236}">
              <a16:creationId xmlns:a16="http://schemas.microsoft.com/office/drawing/2014/main" id="{4369E313-3504-4E5E-90F2-6A62B14D5E5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12" name="Text Box 107">
          <a:extLst>
            <a:ext uri="{FF2B5EF4-FFF2-40B4-BE49-F238E27FC236}">
              <a16:creationId xmlns:a16="http://schemas.microsoft.com/office/drawing/2014/main" id="{B966A673-7DA5-4CB9-AEF8-81E79586CA8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13" name="Text Box 108">
          <a:extLst>
            <a:ext uri="{FF2B5EF4-FFF2-40B4-BE49-F238E27FC236}">
              <a16:creationId xmlns:a16="http://schemas.microsoft.com/office/drawing/2014/main" id="{C3BA317A-1C80-4AEB-89E3-430964AE6F2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14" name="Text Box 104">
          <a:extLst>
            <a:ext uri="{FF2B5EF4-FFF2-40B4-BE49-F238E27FC236}">
              <a16:creationId xmlns:a16="http://schemas.microsoft.com/office/drawing/2014/main" id="{4E0AA1EC-4E3C-487F-9AB0-9FBAB23390F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15" name="Text Box 105">
          <a:extLst>
            <a:ext uri="{FF2B5EF4-FFF2-40B4-BE49-F238E27FC236}">
              <a16:creationId xmlns:a16="http://schemas.microsoft.com/office/drawing/2014/main" id="{61F81EDB-FE34-47DD-9DD2-B366E0F2E3F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16" name="Text Box 106">
          <a:extLst>
            <a:ext uri="{FF2B5EF4-FFF2-40B4-BE49-F238E27FC236}">
              <a16:creationId xmlns:a16="http://schemas.microsoft.com/office/drawing/2014/main" id="{727DECB4-8D1E-49F8-953C-0FAB60413AC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17" name="Text Box 107">
          <a:extLst>
            <a:ext uri="{FF2B5EF4-FFF2-40B4-BE49-F238E27FC236}">
              <a16:creationId xmlns:a16="http://schemas.microsoft.com/office/drawing/2014/main" id="{8361F2A2-2D5F-4D27-80EA-BE2B48F3960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18" name="Text Box 108">
          <a:extLst>
            <a:ext uri="{FF2B5EF4-FFF2-40B4-BE49-F238E27FC236}">
              <a16:creationId xmlns:a16="http://schemas.microsoft.com/office/drawing/2014/main" id="{CAB2C69E-70AE-4318-913F-D8C6CAF8EBB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19" name="Text Box 104">
          <a:extLst>
            <a:ext uri="{FF2B5EF4-FFF2-40B4-BE49-F238E27FC236}">
              <a16:creationId xmlns:a16="http://schemas.microsoft.com/office/drawing/2014/main" id="{E17AFE64-8EE2-4A3E-A72D-FE638D56AE8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20" name="Text Box 105">
          <a:extLst>
            <a:ext uri="{FF2B5EF4-FFF2-40B4-BE49-F238E27FC236}">
              <a16:creationId xmlns:a16="http://schemas.microsoft.com/office/drawing/2014/main" id="{1255DC7E-64B7-4CB4-B5EE-41C044DE8BF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21" name="Text Box 106">
          <a:extLst>
            <a:ext uri="{FF2B5EF4-FFF2-40B4-BE49-F238E27FC236}">
              <a16:creationId xmlns:a16="http://schemas.microsoft.com/office/drawing/2014/main" id="{C425C2AF-AA3B-4E6C-A085-7BCAB59BEEC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22" name="Text Box 107">
          <a:extLst>
            <a:ext uri="{FF2B5EF4-FFF2-40B4-BE49-F238E27FC236}">
              <a16:creationId xmlns:a16="http://schemas.microsoft.com/office/drawing/2014/main" id="{83EC129B-D473-4689-AD28-4DC8CF53701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23" name="Text Box 108">
          <a:extLst>
            <a:ext uri="{FF2B5EF4-FFF2-40B4-BE49-F238E27FC236}">
              <a16:creationId xmlns:a16="http://schemas.microsoft.com/office/drawing/2014/main" id="{5B0B5883-D512-4F89-82BD-333EAED20C2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24" name="Text Box 104">
          <a:extLst>
            <a:ext uri="{FF2B5EF4-FFF2-40B4-BE49-F238E27FC236}">
              <a16:creationId xmlns:a16="http://schemas.microsoft.com/office/drawing/2014/main" id="{AB6B3381-A0FC-41E0-B863-D450A6C9681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25" name="Text Box 105">
          <a:extLst>
            <a:ext uri="{FF2B5EF4-FFF2-40B4-BE49-F238E27FC236}">
              <a16:creationId xmlns:a16="http://schemas.microsoft.com/office/drawing/2014/main" id="{9CAF41B2-23DF-44DD-B499-A18252F87F2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26" name="Text Box 106">
          <a:extLst>
            <a:ext uri="{FF2B5EF4-FFF2-40B4-BE49-F238E27FC236}">
              <a16:creationId xmlns:a16="http://schemas.microsoft.com/office/drawing/2014/main" id="{B1CBE30B-B984-4C1B-BC0E-65C5F858BD1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27" name="Text Box 107">
          <a:extLst>
            <a:ext uri="{FF2B5EF4-FFF2-40B4-BE49-F238E27FC236}">
              <a16:creationId xmlns:a16="http://schemas.microsoft.com/office/drawing/2014/main" id="{90C9A0F2-0E26-4BAE-9EE3-410DF06F0BF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28" name="Text Box 108">
          <a:extLst>
            <a:ext uri="{FF2B5EF4-FFF2-40B4-BE49-F238E27FC236}">
              <a16:creationId xmlns:a16="http://schemas.microsoft.com/office/drawing/2014/main" id="{D887D607-F62F-4B48-9841-68BE3C7D097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029" name="Text Box 104">
          <a:extLst>
            <a:ext uri="{FF2B5EF4-FFF2-40B4-BE49-F238E27FC236}">
              <a16:creationId xmlns:a16="http://schemas.microsoft.com/office/drawing/2014/main" id="{BF0B923A-33BB-4AB3-A914-FA6809798ADB}"/>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030" name="Text Box 105">
          <a:extLst>
            <a:ext uri="{FF2B5EF4-FFF2-40B4-BE49-F238E27FC236}">
              <a16:creationId xmlns:a16="http://schemas.microsoft.com/office/drawing/2014/main" id="{EF1F11D1-5904-4FC7-93AE-04FCDFC20491}"/>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031" name="Text Box 106">
          <a:extLst>
            <a:ext uri="{FF2B5EF4-FFF2-40B4-BE49-F238E27FC236}">
              <a16:creationId xmlns:a16="http://schemas.microsoft.com/office/drawing/2014/main" id="{DCA27D5E-B2EB-43B9-BE50-93636278C572}"/>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032" name="Text Box 107">
          <a:extLst>
            <a:ext uri="{FF2B5EF4-FFF2-40B4-BE49-F238E27FC236}">
              <a16:creationId xmlns:a16="http://schemas.microsoft.com/office/drawing/2014/main" id="{83D942D9-7359-40A3-94E4-05E61C0143DA}"/>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33" name="Text Box 106">
          <a:extLst>
            <a:ext uri="{FF2B5EF4-FFF2-40B4-BE49-F238E27FC236}">
              <a16:creationId xmlns:a16="http://schemas.microsoft.com/office/drawing/2014/main" id="{C918C3D7-A2FE-49C8-8072-61606E1E343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34" name="Text Box 107">
          <a:extLst>
            <a:ext uri="{FF2B5EF4-FFF2-40B4-BE49-F238E27FC236}">
              <a16:creationId xmlns:a16="http://schemas.microsoft.com/office/drawing/2014/main" id="{E3329758-8C2E-4784-A915-3A35A3E7869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35" name="Text Box 108">
          <a:extLst>
            <a:ext uri="{FF2B5EF4-FFF2-40B4-BE49-F238E27FC236}">
              <a16:creationId xmlns:a16="http://schemas.microsoft.com/office/drawing/2014/main" id="{08B5C2B0-EBAA-4237-A6DB-E21608B063E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36" name="Text Box 104">
          <a:extLst>
            <a:ext uri="{FF2B5EF4-FFF2-40B4-BE49-F238E27FC236}">
              <a16:creationId xmlns:a16="http://schemas.microsoft.com/office/drawing/2014/main" id="{B7B5BB56-053A-48B0-9E9B-EB6CC9FBDF5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37" name="Text Box 105">
          <a:extLst>
            <a:ext uri="{FF2B5EF4-FFF2-40B4-BE49-F238E27FC236}">
              <a16:creationId xmlns:a16="http://schemas.microsoft.com/office/drawing/2014/main" id="{D7CCFC5F-BF4C-4C47-AC0D-A5F57D71518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38" name="Text Box 106">
          <a:extLst>
            <a:ext uri="{FF2B5EF4-FFF2-40B4-BE49-F238E27FC236}">
              <a16:creationId xmlns:a16="http://schemas.microsoft.com/office/drawing/2014/main" id="{6AF8536C-097A-49A8-BE88-326D907045B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39" name="Text Box 107">
          <a:extLst>
            <a:ext uri="{FF2B5EF4-FFF2-40B4-BE49-F238E27FC236}">
              <a16:creationId xmlns:a16="http://schemas.microsoft.com/office/drawing/2014/main" id="{11CA520A-85F1-4995-B106-02A232357E7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40" name="Text Box 108">
          <a:extLst>
            <a:ext uri="{FF2B5EF4-FFF2-40B4-BE49-F238E27FC236}">
              <a16:creationId xmlns:a16="http://schemas.microsoft.com/office/drawing/2014/main" id="{A50C1728-DB79-42BA-9E65-EA7DC7660FE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41" name="Text Box 104">
          <a:extLst>
            <a:ext uri="{FF2B5EF4-FFF2-40B4-BE49-F238E27FC236}">
              <a16:creationId xmlns:a16="http://schemas.microsoft.com/office/drawing/2014/main" id="{ED7BA1B2-7205-4967-9E8E-83CD6470276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42" name="Text Box 105">
          <a:extLst>
            <a:ext uri="{FF2B5EF4-FFF2-40B4-BE49-F238E27FC236}">
              <a16:creationId xmlns:a16="http://schemas.microsoft.com/office/drawing/2014/main" id="{05A39B66-FC9B-4266-98B7-E1E435CC629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43" name="Text Box 106">
          <a:extLst>
            <a:ext uri="{FF2B5EF4-FFF2-40B4-BE49-F238E27FC236}">
              <a16:creationId xmlns:a16="http://schemas.microsoft.com/office/drawing/2014/main" id="{3357A3BE-705A-40FB-8AE1-095781DE9EC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44" name="Text Box 107">
          <a:extLst>
            <a:ext uri="{FF2B5EF4-FFF2-40B4-BE49-F238E27FC236}">
              <a16:creationId xmlns:a16="http://schemas.microsoft.com/office/drawing/2014/main" id="{612F7501-7BD3-40F1-A854-B55700B819C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45" name="Text Box 108">
          <a:extLst>
            <a:ext uri="{FF2B5EF4-FFF2-40B4-BE49-F238E27FC236}">
              <a16:creationId xmlns:a16="http://schemas.microsoft.com/office/drawing/2014/main" id="{3C4A2762-089E-4F4F-9528-9FB4A0F4CDC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46" name="Text Box 104">
          <a:extLst>
            <a:ext uri="{FF2B5EF4-FFF2-40B4-BE49-F238E27FC236}">
              <a16:creationId xmlns:a16="http://schemas.microsoft.com/office/drawing/2014/main" id="{3C868887-5DD5-4E10-B8FD-DF524ABD96D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47" name="Text Box 105">
          <a:extLst>
            <a:ext uri="{FF2B5EF4-FFF2-40B4-BE49-F238E27FC236}">
              <a16:creationId xmlns:a16="http://schemas.microsoft.com/office/drawing/2014/main" id="{EBDBBC65-CCA6-425F-8192-821A0167196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48" name="Text Box 106">
          <a:extLst>
            <a:ext uri="{FF2B5EF4-FFF2-40B4-BE49-F238E27FC236}">
              <a16:creationId xmlns:a16="http://schemas.microsoft.com/office/drawing/2014/main" id="{81C4DD75-D5AC-49C7-A8B2-37B151B2F9B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49" name="Text Box 107">
          <a:extLst>
            <a:ext uri="{FF2B5EF4-FFF2-40B4-BE49-F238E27FC236}">
              <a16:creationId xmlns:a16="http://schemas.microsoft.com/office/drawing/2014/main" id="{23DAAD77-24EE-41DB-82D7-87E70FCDABD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50" name="Text Box 108">
          <a:extLst>
            <a:ext uri="{FF2B5EF4-FFF2-40B4-BE49-F238E27FC236}">
              <a16:creationId xmlns:a16="http://schemas.microsoft.com/office/drawing/2014/main" id="{49D92CC0-9DA7-4276-9AA1-C10377B598F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51" name="Text Box 104">
          <a:extLst>
            <a:ext uri="{FF2B5EF4-FFF2-40B4-BE49-F238E27FC236}">
              <a16:creationId xmlns:a16="http://schemas.microsoft.com/office/drawing/2014/main" id="{DCB0870A-EFC0-4F8A-8783-F90C59E7023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52" name="Text Box 105">
          <a:extLst>
            <a:ext uri="{FF2B5EF4-FFF2-40B4-BE49-F238E27FC236}">
              <a16:creationId xmlns:a16="http://schemas.microsoft.com/office/drawing/2014/main" id="{1EA47E6A-ED79-4449-B79B-B978C7CCA33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53" name="Text Box 106">
          <a:extLst>
            <a:ext uri="{FF2B5EF4-FFF2-40B4-BE49-F238E27FC236}">
              <a16:creationId xmlns:a16="http://schemas.microsoft.com/office/drawing/2014/main" id="{262D6CE2-8069-4476-B0C9-8FC87F6DEEC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54" name="Text Box 107">
          <a:extLst>
            <a:ext uri="{FF2B5EF4-FFF2-40B4-BE49-F238E27FC236}">
              <a16:creationId xmlns:a16="http://schemas.microsoft.com/office/drawing/2014/main" id="{11246512-3C70-4687-BB9F-F039C58288E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55" name="Text Box 108">
          <a:extLst>
            <a:ext uri="{FF2B5EF4-FFF2-40B4-BE49-F238E27FC236}">
              <a16:creationId xmlns:a16="http://schemas.microsoft.com/office/drawing/2014/main" id="{F615E0CF-F675-4C55-A05A-522F106B89C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56" name="Text Box 104">
          <a:extLst>
            <a:ext uri="{FF2B5EF4-FFF2-40B4-BE49-F238E27FC236}">
              <a16:creationId xmlns:a16="http://schemas.microsoft.com/office/drawing/2014/main" id="{54F006C3-B6D1-49F7-8DB7-AE499B10826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57" name="Text Box 105">
          <a:extLst>
            <a:ext uri="{FF2B5EF4-FFF2-40B4-BE49-F238E27FC236}">
              <a16:creationId xmlns:a16="http://schemas.microsoft.com/office/drawing/2014/main" id="{23934FD7-8F85-43B0-A94B-EF93AF2473D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58" name="Text Box 106">
          <a:extLst>
            <a:ext uri="{FF2B5EF4-FFF2-40B4-BE49-F238E27FC236}">
              <a16:creationId xmlns:a16="http://schemas.microsoft.com/office/drawing/2014/main" id="{10758D32-6AE1-4756-8677-C36B12612E3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59" name="Text Box 107">
          <a:extLst>
            <a:ext uri="{FF2B5EF4-FFF2-40B4-BE49-F238E27FC236}">
              <a16:creationId xmlns:a16="http://schemas.microsoft.com/office/drawing/2014/main" id="{4DD25E38-95DB-4711-97F5-8840E6F471E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60" name="Text Box 108">
          <a:extLst>
            <a:ext uri="{FF2B5EF4-FFF2-40B4-BE49-F238E27FC236}">
              <a16:creationId xmlns:a16="http://schemas.microsoft.com/office/drawing/2014/main" id="{C988E71A-432E-48BB-A1A3-11CF7B257F1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061" name="Text Box 104">
          <a:extLst>
            <a:ext uri="{FF2B5EF4-FFF2-40B4-BE49-F238E27FC236}">
              <a16:creationId xmlns:a16="http://schemas.microsoft.com/office/drawing/2014/main" id="{42DEC646-82BC-4EE3-A920-F44C4B42A295}"/>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062" name="Text Box 105">
          <a:extLst>
            <a:ext uri="{FF2B5EF4-FFF2-40B4-BE49-F238E27FC236}">
              <a16:creationId xmlns:a16="http://schemas.microsoft.com/office/drawing/2014/main" id="{5B76E9A6-42E9-4DE5-BCDF-B8C476ACEA13}"/>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063" name="Text Box 106">
          <a:extLst>
            <a:ext uri="{FF2B5EF4-FFF2-40B4-BE49-F238E27FC236}">
              <a16:creationId xmlns:a16="http://schemas.microsoft.com/office/drawing/2014/main" id="{E71B2772-A2E3-4923-9FE9-3EDD6AAAF5D1}"/>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064" name="Text Box 107">
          <a:extLst>
            <a:ext uri="{FF2B5EF4-FFF2-40B4-BE49-F238E27FC236}">
              <a16:creationId xmlns:a16="http://schemas.microsoft.com/office/drawing/2014/main" id="{0A7C53F5-44B7-4722-B2C9-2D391083405E}"/>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065" name="Text Box 104">
          <a:extLst>
            <a:ext uri="{FF2B5EF4-FFF2-40B4-BE49-F238E27FC236}">
              <a16:creationId xmlns:a16="http://schemas.microsoft.com/office/drawing/2014/main" id="{1B6A7BFC-9A9D-4B38-AF77-4613FDBEA3B4}"/>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066" name="Text Box 105">
          <a:extLst>
            <a:ext uri="{FF2B5EF4-FFF2-40B4-BE49-F238E27FC236}">
              <a16:creationId xmlns:a16="http://schemas.microsoft.com/office/drawing/2014/main" id="{0386B9E1-AF9F-4FAA-80E4-45934F3AAB67}"/>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067" name="Text Box 106">
          <a:extLst>
            <a:ext uri="{FF2B5EF4-FFF2-40B4-BE49-F238E27FC236}">
              <a16:creationId xmlns:a16="http://schemas.microsoft.com/office/drawing/2014/main" id="{9ECDB081-6882-4CCE-87DA-BC20E4D40041}"/>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068" name="Text Box 107">
          <a:extLst>
            <a:ext uri="{FF2B5EF4-FFF2-40B4-BE49-F238E27FC236}">
              <a16:creationId xmlns:a16="http://schemas.microsoft.com/office/drawing/2014/main" id="{E7DF95DE-AFAF-474D-AAE2-B265ED7AFCD1}"/>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69" name="Text Box 106">
          <a:extLst>
            <a:ext uri="{FF2B5EF4-FFF2-40B4-BE49-F238E27FC236}">
              <a16:creationId xmlns:a16="http://schemas.microsoft.com/office/drawing/2014/main" id="{BCDF8D7F-9C9A-4DBE-982F-EA023E297B5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70" name="Text Box 107">
          <a:extLst>
            <a:ext uri="{FF2B5EF4-FFF2-40B4-BE49-F238E27FC236}">
              <a16:creationId xmlns:a16="http://schemas.microsoft.com/office/drawing/2014/main" id="{956E4BC5-84B6-48B2-8311-302FB9C7971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71" name="Text Box 108">
          <a:extLst>
            <a:ext uri="{FF2B5EF4-FFF2-40B4-BE49-F238E27FC236}">
              <a16:creationId xmlns:a16="http://schemas.microsoft.com/office/drawing/2014/main" id="{C0D6246C-5A85-41CD-B97D-4D503352FE9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72" name="Text Box 104">
          <a:extLst>
            <a:ext uri="{FF2B5EF4-FFF2-40B4-BE49-F238E27FC236}">
              <a16:creationId xmlns:a16="http://schemas.microsoft.com/office/drawing/2014/main" id="{D073C307-150A-415C-949F-723081F309F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73" name="Text Box 105">
          <a:extLst>
            <a:ext uri="{FF2B5EF4-FFF2-40B4-BE49-F238E27FC236}">
              <a16:creationId xmlns:a16="http://schemas.microsoft.com/office/drawing/2014/main" id="{9F66664A-515D-4046-8F17-264E5D6748F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74" name="Text Box 106">
          <a:extLst>
            <a:ext uri="{FF2B5EF4-FFF2-40B4-BE49-F238E27FC236}">
              <a16:creationId xmlns:a16="http://schemas.microsoft.com/office/drawing/2014/main" id="{E660790C-63E0-4FC9-96AA-91DA14B31E7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75" name="Text Box 107">
          <a:extLst>
            <a:ext uri="{FF2B5EF4-FFF2-40B4-BE49-F238E27FC236}">
              <a16:creationId xmlns:a16="http://schemas.microsoft.com/office/drawing/2014/main" id="{AEE4B57D-1DF8-4953-A4CB-2EF69462C0E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76" name="Text Box 108">
          <a:extLst>
            <a:ext uri="{FF2B5EF4-FFF2-40B4-BE49-F238E27FC236}">
              <a16:creationId xmlns:a16="http://schemas.microsoft.com/office/drawing/2014/main" id="{EFEF1369-7E9D-49D7-8DCD-F7BDD7AE5D8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77" name="Text Box 104">
          <a:extLst>
            <a:ext uri="{FF2B5EF4-FFF2-40B4-BE49-F238E27FC236}">
              <a16:creationId xmlns:a16="http://schemas.microsoft.com/office/drawing/2014/main" id="{E8B2D697-6CB5-4FA8-BCCD-D4155B2D7A2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78" name="Text Box 105">
          <a:extLst>
            <a:ext uri="{FF2B5EF4-FFF2-40B4-BE49-F238E27FC236}">
              <a16:creationId xmlns:a16="http://schemas.microsoft.com/office/drawing/2014/main" id="{C5B122EF-670A-4D9A-8CED-EB78757FAD1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79" name="Text Box 106">
          <a:extLst>
            <a:ext uri="{FF2B5EF4-FFF2-40B4-BE49-F238E27FC236}">
              <a16:creationId xmlns:a16="http://schemas.microsoft.com/office/drawing/2014/main" id="{ABA5336C-B03B-4625-A8ED-C6799EA4DAF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80" name="Text Box 107">
          <a:extLst>
            <a:ext uri="{FF2B5EF4-FFF2-40B4-BE49-F238E27FC236}">
              <a16:creationId xmlns:a16="http://schemas.microsoft.com/office/drawing/2014/main" id="{E30FDEF3-DC27-407F-ADC5-61FBF2BC225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81" name="Text Box 108">
          <a:extLst>
            <a:ext uri="{FF2B5EF4-FFF2-40B4-BE49-F238E27FC236}">
              <a16:creationId xmlns:a16="http://schemas.microsoft.com/office/drawing/2014/main" id="{DCDBD04B-18AA-4783-89E4-1EF82CD20D9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82" name="Text Box 104">
          <a:extLst>
            <a:ext uri="{FF2B5EF4-FFF2-40B4-BE49-F238E27FC236}">
              <a16:creationId xmlns:a16="http://schemas.microsoft.com/office/drawing/2014/main" id="{70B506CE-31D6-4ECC-8B91-AF6679623C8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83" name="Text Box 105">
          <a:extLst>
            <a:ext uri="{FF2B5EF4-FFF2-40B4-BE49-F238E27FC236}">
              <a16:creationId xmlns:a16="http://schemas.microsoft.com/office/drawing/2014/main" id="{DD66E957-1B9B-4447-BDBF-A3BC12081F2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84" name="Text Box 106">
          <a:extLst>
            <a:ext uri="{FF2B5EF4-FFF2-40B4-BE49-F238E27FC236}">
              <a16:creationId xmlns:a16="http://schemas.microsoft.com/office/drawing/2014/main" id="{C18B4B3B-1F02-40F6-9967-78E879965DC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85" name="Text Box 107">
          <a:extLst>
            <a:ext uri="{FF2B5EF4-FFF2-40B4-BE49-F238E27FC236}">
              <a16:creationId xmlns:a16="http://schemas.microsoft.com/office/drawing/2014/main" id="{DD5C8D4D-08F5-4BBB-8C3E-2C7026F77F9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86" name="Text Box 108">
          <a:extLst>
            <a:ext uri="{FF2B5EF4-FFF2-40B4-BE49-F238E27FC236}">
              <a16:creationId xmlns:a16="http://schemas.microsoft.com/office/drawing/2014/main" id="{2947D864-549F-42BB-B561-6C025C7D4EC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87" name="Text Box 104">
          <a:extLst>
            <a:ext uri="{FF2B5EF4-FFF2-40B4-BE49-F238E27FC236}">
              <a16:creationId xmlns:a16="http://schemas.microsoft.com/office/drawing/2014/main" id="{49A01337-DA51-4C79-801A-12C4A7A463F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88" name="Text Box 105">
          <a:extLst>
            <a:ext uri="{FF2B5EF4-FFF2-40B4-BE49-F238E27FC236}">
              <a16:creationId xmlns:a16="http://schemas.microsoft.com/office/drawing/2014/main" id="{2C3A084B-ABBC-458C-B1BE-7948C48922A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89" name="Text Box 106">
          <a:extLst>
            <a:ext uri="{FF2B5EF4-FFF2-40B4-BE49-F238E27FC236}">
              <a16:creationId xmlns:a16="http://schemas.microsoft.com/office/drawing/2014/main" id="{63CA7CE0-EEFB-43C7-BC49-1464AABEF85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90" name="Text Box 107">
          <a:extLst>
            <a:ext uri="{FF2B5EF4-FFF2-40B4-BE49-F238E27FC236}">
              <a16:creationId xmlns:a16="http://schemas.microsoft.com/office/drawing/2014/main" id="{EB1446E3-916E-4CDA-9A23-3413DD418DA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91" name="Text Box 108">
          <a:extLst>
            <a:ext uri="{FF2B5EF4-FFF2-40B4-BE49-F238E27FC236}">
              <a16:creationId xmlns:a16="http://schemas.microsoft.com/office/drawing/2014/main" id="{A68DCFF8-A415-4CC0-9817-9C2E12C944F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92" name="Text Box 104">
          <a:extLst>
            <a:ext uri="{FF2B5EF4-FFF2-40B4-BE49-F238E27FC236}">
              <a16:creationId xmlns:a16="http://schemas.microsoft.com/office/drawing/2014/main" id="{A0DBCD6D-B845-4511-A9AA-30FDC75E8D3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93" name="Text Box 105">
          <a:extLst>
            <a:ext uri="{FF2B5EF4-FFF2-40B4-BE49-F238E27FC236}">
              <a16:creationId xmlns:a16="http://schemas.microsoft.com/office/drawing/2014/main" id="{C8F297A7-9D71-4150-98D0-3735FE7017E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94" name="Text Box 106">
          <a:extLst>
            <a:ext uri="{FF2B5EF4-FFF2-40B4-BE49-F238E27FC236}">
              <a16:creationId xmlns:a16="http://schemas.microsoft.com/office/drawing/2014/main" id="{C1E378C3-C0CA-4F4B-977A-5C58B65FBB2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95" name="Text Box 107">
          <a:extLst>
            <a:ext uri="{FF2B5EF4-FFF2-40B4-BE49-F238E27FC236}">
              <a16:creationId xmlns:a16="http://schemas.microsoft.com/office/drawing/2014/main" id="{19F596F2-787C-4DB7-94AB-34B53B5D355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096" name="Text Box 108">
          <a:extLst>
            <a:ext uri="{FF2B5EF4-FFF2-40B4-BE49-F238E27FC236}">
              <a16:creationId xmlns:a16="http://schemas.microsoft.com/office/drawing/2014/main" id="{9C457EB0-C333-49E5-BD33-8B59EC58747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097" name="Text Box 104">
          <a:extLst>
            <a:ext uri="{FF2B5EF4-FFF2-40B4-BE49-F238E27FC236}">
              <a16:creationId xmlns:a16="http://schemas.microsoft.com/office/drawing/2014/main" id="{7720A665-D2F7-4E58-9328-2B1424134E55}"/>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098" name="Text Box 105">
          <a:extLst>
            <a:ext uri="{FF2B5EF4-FFF2-40B4-BE49-F238E27FC236}">
              <a16:creationId xmlns:a16="http://schemas.microsoft.com/office/drawing/2014/main" id="{911BE0C7-EF16-4AA9-8C60-521281C4B63E}"/>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099" name="Text Box 106">
          <a:extLst>
            <a:ext uri="{FF2B5EF4-FFF2-40B4-BE49-F238E27FC236}">
              <a16:creationId xmlns:a16="http://schemas.microsoft.com/office/drawing/2014/main" id="{73E3ADAB-7509-453B-8B1A-28E2B80FA348}"/>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100" name="Text Box 107">
          <a:extLst>
            <a:ext uri="{FF2B5EF4-FFF2-40B4-BE49-F238E27FC236}">
              <a16:creationId xmlns:a16="http://schemas.microsoft.com/office/drawing/2014/main" id="{AF85CF9E-A58C-4846-BA29-7A1AD7BE64BD}"/>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01" name="Text Box 106">
          <a:extLst>
            <a:ext uri="{FF2B5EF4-FFF2-40B4-BE49-F238E27FC236}">
              <a16:creationId xmlns:a16="http://schemas.microsoft.com/office/drawing/2014/main" id="{CE9E98F7-8117-4695-904C-C69F0760F4A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02" name="Text Box 107">
          <a:extLst>
            <a:ext uri="{FF2B5EF4-FFF2-40B4-BE49-F238E27FC236}">
              <a16:creationId xmlns:a16="http://schemas.microsoft.com/office/drawing/2014/main" id="{206DA5D7-1F97-40FF-BBF6-67A2ED5CE77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03" name="Text Box 108">
          <a:extLst>
            <a:ext uri="{FF2B5EF4-FFF2-40B4-BE49-F238E27FC236}">
              <a16:creationId xmlns:a16="http://schemas.microsoft.com/office/drawing/2014/main" id="{56EAD04B-5D19-4C4D-B393-5DBCA3B7AA1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04" name="Text Box 104">
          <a:extLst>
            <a:ext uri="{FF2B5EF4-FFF2-40B4-BE49-F238E27FC236}">
              <a16:creationId xmlns:a16="http://schemas.microsoft.com/office/drawing/2014/main" id="{4323AD7F-3E7C-4AF5-9EC5-152C0F9D1BA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05" name="Text Box 105">
          <a:extLst>
            <a:ext uri="{FF2B5EF4-FFF2-40B4-BE49-F238E27FC236}">
              <a16:creationId xmlns:a16="http://schemas.microsoft.com/office/drawing/2014/main" id="{EBA87B0F-099A-45E1-B2C6-F2F6DC1AAA3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06" name="Text Box 106">
          <a:extLst>
            <a:ext uri="{FF2B5EF4-FFF2-40B4-BE49-F238E27FC236}">
              <a16:creationId xmlns:a16="http://schemas.microsoft.com/office/drawing/2014/main" id="{0650CDAA-4E06-4E75-8BA4-41AD2F299DD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07" name="Text Box 107">
          <a:extLst>
            <a:ext uri="{FF2B5EF4-FFF2-40B4-BE49-F238E27FC236}">
              <a16:creationId xmlns:a16="http://schemas.microsoft.com/office/drawing/2014/main" id="{88E76CE6-D98C-44A6-998B-F47B299A867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08" name="Text Box 108">
          <a:extLst>
            <a:ext uri="{FF2B5EF4-FFF2-40B4-BE49-F238E27FC236}">
              <a16:creationId xmlns:a16="http://schemas.microsoft.com/office/drawing/2014/main" id="{80C26E49-7D89-479B-96E5-5FAFE326F4F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09" name="Text Box 104">
          <a:extLst>
            <a:ext uri="{FF2B5EF4-FFF2-40B4-BE49-F238E27FC236}">
              <a16:creationId xmlns:a16="http://schemas.microsoft.com/office/drawing/2014/main" id="{28523C8E-C4B0-45D6-8462-6C4991A716A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10" name="Text Box 105">
          <a:extLst>
            <a:ext uri="{FF2B5EF4-FFF2-40B4-BE49-F238E27FC236}">
              <a16:creationId xmlns:a16="http://schemas.microsoft.com/office/drawing/2014/main" id="{E3423D32-29CB-43CB-A38B-1FEB5C4EB7B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11" name="Text Box 106">
          <a:extLst>
            <a:ext uri="{FF2B5EF4-FFF2-40B4-BE49-F238E27FC236}">
              <a16:creationId xmlns:a16="http://schemas.microsoft.com/office/drawing/2014/main" id="{DED0BC49-EAF6-45B9-BB3B-590979455E8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12" name="Text Box 107">
          <a:extLst>
            <a:ext uri="{FF2B5EF4-FFF2-40B4-BE49-F238E27FC236}">
              <a16:creationId xmlns:a16="http://schemas.microsoft.com/office/drawing/2014/main" id="{5076EEB4-F8CD-4EC8-8447-FF10BBB2DEB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13" name="Text Box 108">
          <a:extLst>
            <a:ext uri="{FF2B5EF4-FFF2-40B4-BE49-F238E27FC236}">
              <a16:creationId xmlns:a16="http://schemas.microsoft.com/office/drawing/2014/main" id="{6B2483C6-5242-401E-AA86-004BA736D49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14" name="Text Box 104">
          <a:extLst>
            <a:ext uri="{FF2B5EF4-FFF2-40B4-BE49-F238E27FC236}">
              <a16:creationId xmlns:a16="http://schemas.microsoft.com/office/drawing/2014/main" id="{BC021F2A-21B8-4D4D-B32D-D27CE39BC3C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15" name="Text Box 105">
          <a:extLst>
            <a:ext uri="{FF2B5EF4-FFF2-40B4-BE49-F238E27FC236}">
              <a16:creationId xmlns:a16="http://schemas.microsoft.com/office/drawing/2014/main" id="{756C86AD-1AEC-4525-BC3A-C414C666B16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16" name="Text Box 106">
          <a:extLst>
            <a:ext uri="{FF2B5EF4-FFF2-40B4-BE49-F238E27FC236}">
              <a16:creationId xmlns:a16="http://schemas.microsoft.com/office/drawing/2014/main" id="{4370D821-9FC3-4566-BEDB-E499487BB40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17" name="Text Box 107">
          <a:extLst>
            <a:ext uri="{FF2B5EF4-FFF2-40B4-BE49-F238E27FC236}">
              <a16:creationId xmlns:a16="http://schemas.microsoft.com/office/drawing/2014/main" id="{7B8E22C9-F8C4-405E-B374-D7DFC9FC33F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18" name="Text Box 108">
          <a:extLst>
            <a:ext uri="{FF2B5EF4-FFF2-40B4-BE49-F238E27FC236}">
              <a16:creationId xmlns:a16="http://schemas.microsoft.com/office/drawing/2014/main" id="{E4809168-62D9-4706-AEEA-CC23FFE6800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19" name="Text Box 104">
          <a:extLst>
            <a:ext uri="{FF2B5EF4-FFF2-40B4-BE49-F238E27FC236}">
              <a16:creationId xmlns:a16="http://schemas.microsoft.com/office/drawing/2014/main" id="{98767188-A12E-45A2-8C65-BFA38916730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20" name="Text Box 105">
          <a:extLst>
            <a:ext uri="{FF2B5EF4-FFF2-40B4-BE49-F238E27FC236}">
              <a16:creationId xmlns:a16="http://schemas.microsoft.com/office/drawing/2014/main" id="{35280F89-2DC6-4B84-9612-F034EB6282A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21" name="Text Box 106">
          <a:extLst>
            <a:ext uri="{FF2B5EF4-FFF2-40B4-BE49-F238E27FC236}">
              <a16:creationId xmlns:a16="http://schemas.microsoft.com/office/drawing/2014/main" id="{D6B411FF-B661-490C-A676-FF384600B9E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22" name="Text Box 107">
          <a:extLst>
            <a:ext uri="{FF2B5EF4-FFF2-40B4-BE49-F238E27FC236}">
              <a16:creationId xmlns:a16="http://schemas.microsoft.com/office/drawing/2014/main" id="{04B7798E-01C9-43F8-87DB-ED9BC3BBB1B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23" name="Text Box 108">
          <a:extLst>
            <a:ext uri="{FF2B5EF4-FFF2-40B4-BE49-F238E27FC236}">
              <a16:creationId xmlns:a16="http://schemas.microsoft.com/office/drawing/2014/main" id="{C021A040-A38F-4306-A6D6-8A5E59117F1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24" name="Text Box 104">
          <a:extLst>
            <a:ext uri="{FF2B5EF4-FFF2-40B4-BE49-F238E27FC236}">
              <a16:creationId xmlns:a16="http://schemas.microsoft.com/office/drawing/2014/main" id="{32EE258B-7B3C-42AA-96DE-71940E06675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25" name="Text Box 105">
          <a:extLst>
            <a:ext uri="{FF2B5EF4-FFF2-40B4-BE49-F238E27FC236}">
              <a16:creationId xmlns:a16="http://schemas.microsoft.com/office/drawing/2014/main" id="{A66E5B69-5055-42FC-8E5A-BFF1C9DAF70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26" name="Text Box 106">
          <a:extLst>
            <a:ext uri="{FF2B5EF4-FFF2-40B4-BE49-F238E27FC236}">
              <a16:creationId xmlns:a16="http://schemas.microsoft.com/office/drawing/2014/main" id="{02B2ADEA-1E3A-4FBB-8535-63ACA71204D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27" name="Text Box 107">
          <a:extLst>
            <a:ext uri="{FF2B5EF4-FFF2-40B4-BE49-F238E27FC236}">
              <a16:creationId xmlns:a16="http://schemas.microsoft.com/office/drawing/2014/main" id="{6632151E-8D16-457F-B58F-919E60A7AE6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28" name="Text Box 108">
          <a:extLst>
            <a:ext uri="{FF2B5EF4-FFF2-40B4-BE49-F238E27FC236}">
              <a16:creationId xmlns:a16="http://schemas.microsoft.com/office/drawing/2014/main" id="{C707E1E7-2B99-4117-AB02-835EE145B1C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129" name="Text Box 104">
          <a:extLst>
            <a:ext uri="{FF2B5EF4-FFF2-40B4-BE49-F238E27FC236}">
              <a16:creationId xmlns:a16="http://schemas.microsoft.com/office/drawing/2014/main" id="{156A0D6B-BB22-4540-BE67-5F363D7B2EC0}"/>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130" name="Text Box 105">
          <a:extLst>
            <a:ext uri="{FF2B5EF4-FFF2-40B4-BE49-F238E27FC236}">
              <a16:creationId xmlns:a16="http://schemas.microsoft.com/office/drawing/2014/main" id="{E045036E-419C-4976-9E30-105077053DBA}"/>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131" name="Text Box 106">
          <a:extLst>
            <a:ext uri="{FF2B5EF4-FFF2-40B4-BE49-F238E27FC236}">
              <a16:creationId xmlns:a16="http://schemas.microsoft.com/office/drawing/2014/main" id="{7F33732C-F8C7-4C4A-9F74-EDDEF5A12750}"/>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132" name="Text Box 107">
          <a:extLst>
            <a:ext uri="{FF2B5EF4-FFF2-40B4-BE49-F238E27FC236}">
              <a16:creationId xmlns:a16="http://schemas.microsoft.com/office/drawing/2014/main" id="{F99A7DB6-4888-430C-9A21-BFE65F3A97F5}"/>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133" name="Text Box 104">
          <a:extLst>
            <a:ext uri="{FF2B5EF4-FFF2-40B4-BE49-F238E27FC236}">
              <a16:creationId xmlns:a16="http://schemas.microsoft.com/office/drawing/2014/main" id="{81A21ED8-B45C-4CF9-83FA-E6E703E9359E}"/>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134" name="Text Box 105">
          <a:extLst>
            <a:ext uri="{FF2B5EF4-FFF2-40B4-BE49-F238E27FC236}">
              <a16:creationId xmlns:a16="http://schemas.microsoft.com/office/drawing/2014/main" id="{4592DB5F-468E-4251-BF18-F93E32CCEB5D}"/>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135" name="Text Box 106">
          <a:extLst>
            <a:ext uri="{FF2B5EF4-FFF2-40B4-BE49-F238E27FC236}">
              <a16:creationId xmlns:a16="http://schemas.microsoft.com/office/drawing/2014/main" id="{DA221BBA-D485-457B-8056-C968296ECC05}"/>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136" name="Text Box 107">
          <a:extLst>
            <a:ext uri="{FF2B5EF4-FFF2-40B4-BE49-F238E27FC236}">
              <a16:creationId xmlns:a16="http://schemas.microsoft.com/office/drawing/2014/main" id="{B0592BDD-8594-45EE-A304-8EDCEBF34304}"/>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37" name="Text Box 106">
          <a:extLst>
            <a:ext uri="{FF2B5EF4-FFF2-40B4-BE49-F238E27FC236}">
              <a16:creationId xmlns:a16="http://schemas.microsoft.com/office/drawing/2014/main" id="{75B0EE5E-C385-4D92-8C2F-5D43E289D50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38" name="Text Box 107">
          <a:extLst>
            <a:ext uri="{FF2B5EF4-FFF2-40B4-BE49-F238E27FC236}">
              <a16:creationId xmlns:a16="http://schemas.microsoft.com/office/drawing/2014/main" id="{1E282657-ED26-4925-84BA-875C74511AA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39" name="Text Box 108">
          <a:extLst>
            <a:ext uri="{FF2B5EF4-FFF2-40B4-BE49-F238E27FC236}">
              <a16:creationId xmlns:a16="http://schemas.microsoft.com/office/drawing/2014/main" id="{75174805-D8BB-4DBF-9C45-BC35ACD1F2F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40" name="Text Box 104">
          <a:extLst>
            <a:ext uri="{FF2B5EF4-FFF2-40B4-BE49-F238E27FC236}">
              <a16:creationId xmlns:a16="http://schemas.microsoft.com/office/drawing/2014/main" id="{F0DDF1F7-6059-4815-B77F-251F7AAB679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41" name="Text Box 105">
          <a:extLst>
            <a:ext uri="{FF2B5EF4-FFF2-40B4-BE49-F238E27FC236}">
              <a16:creationId xmlns:a16="http://schemas.microsoft.com/office/drawing/2014/main" id="{B350FCCD-58C5-44BA-9819-754D1366524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42" name="Text Box 106">
          <a:extLst>
            <a:ext uri="{FF2B5EF4-FFF2-40B4-BE49-F238E27FC236}">
              <a16:creationId xmlns:a16="http://schemas.microsoft.com/office/drawing/2014/main" id="{4207E6C5-1143-4BD7-8D68-197E1EE94E8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43" name="Text Box 107">
          <a:extLst>
            <a:ext uri="{FF2B5EF4-FFF2-40B4-BE49-F238E27FC236}">
              <a16:creationId xmlns:a16="http://schemas.microsoft.com/office/drawing/2014/main" id="{7316D7B2-B5AB-4280-9EC8-81038F3659B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44" name="Text Box 108">
          <a:extLst>
            <a:ext uri="{FF2B5EF4-FFF2-40B4-BE49-F238E27FC236}">
              <a16:creationId xmlns:a16="http://schemas.microsoft.com/office/drawing/2014/main" id="{09467E17-ED26-465D-A76C-B797D46B8BA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45" name="Text Box 104">
          <a:extLst>
            <a:ext uri="{FF2B5EF4-FFF2-40B4-BE49-F238E27FC236}">
              <a16:creationId xmlns:a16="http://schemas.microsoft.com/office/drawing/2014/main" id="{58BD593D-D904-4D51-A18D-2BA7A079984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46" name="Text Box 105">
          <a:extLst>
            <a:ext uri="{FF2B5EF4-FFF2-40B4-BE49-F238E27FC236}">
              <a16:creationId xmlns:a16="http://schemas.microsoft.com/office/drawing/2014/main" id="{8D8607DC-CE13-4CC0-90C5-50192377358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47" name="Text Box 106">
          <a:extLst>
            <a:ext uri="{FF2B5EF4-FFF2-40B4-BE49-F238E27FC236}">
              <a16:creationId xmlns:a16="http://schemas.microsoft.com/office/drawing/2014/main" id="{201EE3DB-F3D3-4254-8422-1F7CAFCBEEE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48" name="Text Box 107">
          <a:extLst>
            <a:ext uri="{FF2B5EF4-FFF2-40B4-BE49-F238E27FC236}">
              <a16:creationId xmlns:a16="http://schemas.microsoft.com/office/drawing/2014/main" id="{E16687D6-97F0-4BAE-8AEA-E0C512A137D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49" name="Text Box 108">
          <a:extLst>
            <a:ext uri="{FF2B5EF4-FFF2-40B4-BE49-F238E27FC236}">
              <a16:creationId xmlns:a16="http://schemas.microsoft.com/office/drawing/2014/main" id="{4E2A057A-A45C-4D93-8655-5A5D480BC91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50" name="Text Box 104">
          <a:extLst>
            <a:ext uri="{FF2B5EF4-FFF2-40B4-BE49-F238E27FC236}">
              <a16:creationId xmlns:a16="http://schemas.microsoft.com/office/drawing/2014/main" id="{0237BD96-9260-4355-9C5A-59010F329FE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51" name="Text Box 105">
          <a:extLst>
            <a:ext uri="{FF2B5EF4-FFF2-40B4-BE49-F238E27FC236}">
              <a16:creationId xmlns:a16="http://schemas.microsoft.com/office/drawing/2014/main" id="{E16A1E6C-B516-4491-9612-B80E61F9D10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52" name="Text Box 106">
          <a:extLst>
            <a:ext uri="{FF2B5EF4-FFF2-40B4-BE49-F238E27FC236}">
              <a16:creationId xmlns:a16="http://schemas.microsoft.com/office/drawing/2014/main" id="{25D618FB-6FDB-4C90-87F7-18A9BA70C7F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53" name="Text Box 107">
          <a:extLst>
            <a:ext uri="{FF2B5EF4-FFF2-40B4-BE49-F238E27FC236}">
              <a16:creationId xmlns:a16="http://schemas.microsoft.com/office/drawing/2014/main" id="{C4BF4074-AF4E-4590-9F0B-7FD0C19522C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54" name="Text Box 108">
          <a:extLst>
            <a:ext uri="{FF2B5EF4-FFF2-40B4-BE49-F238E27FC236}">
              <a16:creationId xmlns:a16="http://schemas.microsoft.com/office/drawing/2014/main" id="{6CFE20F9-3204-455C-8997-253A463D691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55" name="Text Box 104">
          <a:extLst>
            <a:ext uri="{FF2B5EF4-FFF2-40B4-BE49-F238E27FC236}">
              <a16:creationId xmlns:a16="http://schemas.microsoft.com/office/drawing/2014/main" id="{BF4EC2EF-1742-4BD2-97C6-BE72CF40BD6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56" name="Text Box 105">
          <a:extLst>
            <a:ext uri="{FF2B5EF4-FFF2-40B4-BE49-F238E27FC236}">
              <a16:creationId xmlns:a16="http://schemas.microsoft.com/office/drawing/2014/main" id="{C8D6C3D9-3FBF-411E-BE05-BEF81308BBA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57" name="Text Box 106">
          <a:extLst>
            <a:ext uri="{FF2B5EF4-FFF2-40B4-BE49-F238E27FC236}">
              <a16:creationId xmlns:a16="http://schemas.microsoft.com/office/drawing/2014/main" id="{8A610EF7-286D-4AD4-A4BF-37D3AD4FD2F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58" name="Text Box 107">
          <a:extLst>
            <a:ext uri="{FF2B5EF4-FFF2-40B4-BE49-F238E27FC236}">
              <a16:creationId xmlns:a16="http://schemas.microsoft.com/office/drawing/2014/main" id="{3095A56A-54C5-4327-B5A3-13BC8D6A5C6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59" name="Text Box 108">
          <a:extLst>
            <a:ext uri="{FF2B5EF4-FFF2-40B4-BE49-F238E27FC236}">
              <a16:creationId xmlns:a16="http://schemas.microsoft.com/office/drawing/2014/main" id="{3B285561-469D-473E-936B-C556ADE147E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60" name="Text Box 104">
          <a:extLst>
            <a:ext uri="{FF2B5EF4-FFF2-40B4-BE49-F238E27FC236}">
              <a16:creationId xmlns:a16="http://schemas.microsoft.com/office/drawing/2014/main" id="{897E9E21-EFA0-4A49-BE00-6BAD6FE70C5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61" name="Text Box 105">
          <a:extLst>
            <a:ext uri="{FF2B5EF4-FFF2-40B4-BE49-F238E27FC236}">
              <a16:creationId xmlns:a16="http://schemas.microsoft.com/office/drawing/2014/main" id="{BADC9C97-01E6-4C30-844B-81204215554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62" name="Text Box 106">
          <a:extLst>
            <a:ext uri="{FF2B5EF4-FFF2-40B4-BE49-F238E27FC236}">
              <a16:creationId xmlns:a16="http://schemas.microsoft.com/office/drawing/2014/main" id="{CC396C04-FBCB-4280-86C5-47101624D53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63" name="Text Box 107">
          <a:extLst>
            <a:ext uri="{FF2B5EF4-FFF2-40B4-BE49-F238E27FC236}">
              <a16:creationId xmlns:a16="http://schemas.microsoft.com/office/drawing/2014/main" id="{51F93DFF-D794-4295-95BB-60BE1DFB016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64" name="Text Box 108">
          <a:extLst>
            <a:ext uri="{FF2B5EF4-FFF2-40B4-BE49-F238E27FC236}">
              <a16:creationId xmlns:a16="http://schemas.microsoft.com/office/drawing/2014/main" id="{EBB3C4EB-1DD6-4FE0-9689-168D85779AF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165" name="Text Box 104">
          <a:extLst>
            <a:ext uri="{FF2B5EF4-FFF2-40B4-BE49-F238E27FC236}">
              <a16:creationId xmlns:a16="http://schemas.microsoft.com/office/drawing/2014/main" id="{D48BD84C-60B3-470C-A760-CBDC4779E76B}"/>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166" name="Text Box 105">
          <a:extLst>
            <a:ext uri="{FF2B5EF4-FFF2-40B4-BE49-F238E27FC236}">
              <a16:creationId xmlns:a16="http://schemas.microsoft.com/office/drawing/2014/main" id="{47E2A40B-B180-4EB5-A1C9-F566819570C5}"/>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167" name="Text Box 106">
          <a:extLst>
            <a:ext uri="{FF2B5EF4-FFF2-40B4-BE49-F238E27FC236}">
              <a16:creationId xmlns:a16="http://schemas.microsoft.com/office/drawing/2014/main" id="{E3C32C9D-3883-4D72-8E5C-9D9859417AE8}"/>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168" name="Text Box 107">
          <a:extLst>
            <a:ext uri="{FF2B5EF4-FFF2-40B4-BE49-F238E27FC236}">
              <a16:creationId xmlns:a16="http://schemas.microsoft.com/office/drawing/2014/main" id="{1678A557-1315-4D97-A549-743598069E7C}"/>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69" name="Text Box 106">
          <a:extLst>
            <a:ext uri="{FF2B5EF4-FFF2-40B4-BE49-F238E27FC236}">
              <a16:creationId xmlns:a16="http://schemas.microsoft.com/office/drawing/2014/main" id="{BE3BCD1B-0A13-4DF9-BE20-EE7E9C1ECD6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70" name="Text Box 107">
          <a:extLst>
            <a:ext uri="{FF2B5EF4-FFF2-40B4-BE49-F238E27FC236}">
              <a16:creationId xmlns:a16="http://schemas.microsoft.com/office/drawing/2014/main" id="{A8D18A82-01F7-4CF9-A81A-415AE79B351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71" name="Text Box 108">
          <a:extLst>
            <a:ext uri="{FF2B5EF4-FFF2-40B4-BE49-F238E27FC236}">
              <a16:creationId xmlns:a16="http://schemas.microsoft.com/office/drawing/2014/main" id="{8720D8A7-2B93-439C-8CF4-60605281F05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72" name="Text Box 104">
          <a:extLst>
            <a:ext uri="{FF2B5EF4-FFF2-40B4-BE49-F238E27FC236}">
              <a16:creationId xmlns:a16="http://schemas.microsoft.com/office/drawing/2014/main" id="{8574AFC9-B0F2-4753-9C4D-5EB9B052B30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73" name="Text Box 105">
          <a:extLst>
            <a:ext uri="{FF2B5EF4-FFF2-40B4-BE49-F238E27FC236}">
              <a16:creationId xmlns:a16="http://schemas.microsoft.com/office/drawing/2014/main" id="{9E470BC6-B761-49A3-8081-F7FF19C5D73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74" name="Text Box 106">
          <a:extLst>
            <a:ext uri="{FF2B5EF4-FFF2-40B4-BE49-F238E27FC236}">
              <a16:creationId xmlns:a16="http://schemas.microsoft.com/office/drawing/2014/main" id="{319FEA80-FCD5-4FE1-8C45-6A6413994BE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75" name="Text Box 107">
          <a:extLst>
            <a:ext uri="{FF2B5EF4-FFF2-40B4-BE49-F238E27FC236}">
              <a16:creationId xmlns:a16="http://schemas.microsoft.com/office/drawing/2014/main" id="{20476131-9BBA-4206-AA9C-0EEB354A0D3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76" name="Text Box 108">
          <a:extLst>
            <a:ext uri="{FF2B5EF4-FFF2-40B4-BE49-F238E27FC236}">
              <a16:creationId xmlns:a16="http://schemas.microsoft.com/office/drawing/2014/main" id="{547936CA-906C-4BEA-ABA3-E405BBBC03F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77" name="Text Box 104">
          <a:extLst>
            <a:ext uri="{FF2B5EF4-FFF2-40B4-BE49-F238E27FC236}">
              <a16:creationId xmlns:a16="http://schemas.microsoft.com/office/drawing/2014/main" id="{FB03366F-2E77-47A7-9CCE-A236BB24F08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78" name="Text Box 105">
          <a:extLst>
            <a:ext uri="{FF2B5EF4-FFF2-40B4-BE49-F238E27FC236}">
              <a16:creationId xmlns:a16="http://schemas.microsoft.com/office/drawing/2014/main" id="{648C32DD-0D71-4583-80D5-1FCA1AA517B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79" name="Text Box 106">
          <a:extLst>
            <a:ext uri="{FF2B5EF4-FFF2-40B4-BE49-F238E27FC236}">
              <a16:creationId xmlns:a16="http://schemas.microsoft.com/office/drawing/2014/main" id="{D1333FA1-F0AF-4B9F-B455-77F6AA53743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80" name="Text Box 107">
          <a:extLst>
            <a:ext uri="{FF2B5EF4-FFF2-40B4-BE49-F238E27FC236}">
              <a16:creationId xmlns:a16="http://schemas.microsoft.com/office/drawing/2014/main" id="{BEA994CA-2E39-44A6-A3E0-72188B298A9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81" name="Text Box 108">
          <a:extLst>
            <a:ext uri="{FF2B5EF4-FFF2-40B4-BE49-F238E27FC236}">
              <a16:creationId xmlns:a16="http://schemas.microsoft.com/office/drawing/2014/main" id="{DBB8530F-E582-45D8-A1B4-837ABCC0EF4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82" name="Text Box 104">
          <a:extLst>
            <a:ext uri="{FF2B5EF4-FFF2-40B4-BE49-F238E27FC236}">
              <a16:creationId xmlns:a16="http://schemas.microsoft.com/office/drawing/2014/main" id="{53A887B1-1728-442F-B96D-B672F2ABE78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83" name="Text Box 105">
          <a:extLst>
            <a:ext uri="{FF2B5EF4-FFF2-40B4-BE49-F238E27FC236}">
              <a16:creationId xmlns:a16="http://schemas.microsoft.com/office/drawing/2014/main" id="{777CF9C5-E355-4FC2-9529-DEA0F370510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84" name="Text Box 106">
          <a:extLst>
            <a:ext uri="{FF2B5EF4-FFF2-40B4-BE49-F238E27FC236}">
              <a16:creationId xmlns:a16="http://schemas.microsoft.com/office/drawing/2014/main" id="{43B8BF0E-09B3-4477-88FE-6D5542343C8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85" name="Text Box 107">
          <a:extLst>
            <a:ext uri="{FF2B5EF4-FFF2-40B4-BE49-F238E27FC236}">
              <a16:creationId xmlns:a16="http://schemas.microsoft.com/office/drawing/2014/main" id="{937408F9-AF44-4D39-9AAE-BE9201B7255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86" name="Text Box 108">
          <a:extLst>
            <a:ext uri="{FF2B5EF4-FFF2-40B4-BE49-F238E27FC236}">
              <a16:creationId xmlns:a16="http://schemas.microsoft.com/office/drawing/2014/main" id="{03D86EDB-DD97-4B96-93D4-1194AA78622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87" name="Text Box 104">
          <a:extLst>
            <a:ext uri="{FF2B5EF4-FFF2-40B4-BE49-F238E27FC236}">
              <a16:creationId xmlns:a16="http://schemas.microsoft.com/office/drawing/2014/main" id="{7F9EE413-AA05-4E07-8F9C-8A52D35410E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88" name="Text Box 105">
          <a:extLst>
            <a:ext uri="{FF2B5EF4-FFF2-40B4-BE49-F238E27FC236}">
              <a16:creationId xmlns:a16="http://schemas.microsoft.com/office/drawing/2014/main" id="{4C209407-8749-47E3-B6E7-E4AB83AC9D1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89" name="Text Box 106">
          <a:extLst>
            <a:ext uri="{FF2B5EF4-FFF2-40B4-BE49-F238E27FC236}">
              <a16:creationId xmlns:a16="http://schemas.microsoft.com/office/drawing/2014/main" id="{11DEF5E5-9826-4755-BA3C-DF632911CA7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90" name="Text Box 107">
          <a:extLst>
            <a:ext uri="{FF2B5EF4-FFF2-40B4-BE49-F238E27FC236}">
              <a16:creationId xmlns:a16="http://schemas.microsoft.com/office/drawing/2014/main" id="{64F6948F-2B61-43C3-853E-ED8C8EE823E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91" name="Text Box 108">
          <a:extLst>
            <a:ext uri="{FF2B5EF4-FFF2-40B4-BE49-F238E27FC236}">
              <a16:creationId xmlns:a16="http://schemas.microsoft.com/office/drawing/2014/main" id="{467D3B26-DB6D-4EB5-B20E-1765F9F366F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92" name="Text Box 104">
          <a:extLst>
            <a:ext uri="{FF2B5EF4-FFF2-40B4-BE49-F238E27FC236}">
              <a16:creationId xmlns:a16="http://schemas.microsoft.com/office/drawing/2014/main" id="{3F6862B9-7BF1-4868-A870-5C878C4851B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93" name="Text Box 105">
          <a:extLst>
            <a:ext uri="{FF2B5EF4-FFF2-40B4-BE49-F238E27FC236}">
              <a16:creationId xmlns:a16="http://schemas.microsoft.com/office/drawing/2014/main" id="{7022E282-FD09-4F39-A8A7-8F1C6DE93C8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94" name="Text Box 106">
          <a:extLst>
            <a:ext uri="{FF2B5EF4-FFF2-40B4-BE49-F238E27FC236}">
              <a16:creationId xmlns:a16="http://schemas.microsoft.com/office/drawing/2014/main" id="{9602BED5-89FB-4619-954F-658C2B71688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95" name="Text Box 107">
          <a:extLst>
            <a:ext uri="{FF2B5EF4-FFF2-40B4-BE49-F238E27FC236}">
              <a16:creationId xmlns:a16="http://schemas.microsoft.com/office/drawing/2014/main" id="{B2232A39-D884-420A-832F-E064D58E9D5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196" name="Text Box 108">
          <a:extLst>
            <a:ext uri="{FF2B5EF4-FFF2-40B4-BE49-F238E27FC236}">
              <a16:creationId xmlns:a16="http://schemas.microsoft.com/office/drawing/2014/main" id="{4799D795-5377-4F17-ADD9-5E3C01F0A3A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197" name="Text Box 104">
          <a:extLst>
            <a:ext uri="{FF2B5EF4-FFF2-40B4-BE49-F238E27FC236}">
              <a16:creationId xmlns:a16="http://schemas.microsoft.com/office/drawing/2014/main" id="{9F28CFC8-A317-440A-822E-95571D91CF64}"/>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198" name="Text Box 105">
          <a:extLst>
            <a:ext uri="{FF2B5EF4-FFF2-40B4-BE49-F238E27FC236}">
              <a16:creationId xmlns:a16="http://schemas.microsoft.com/office/drawing/2014/main" id="{4F235BF3-70CD-449E-A606-5F0763FF1913}"/>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199" name="Text Box 106">
          <a:extLst>
            <a:ext uri="{FF2B5EF4-FFF2-40B4-BE49-F238E27FC236}">
              <a16:creationId xmlns:a16="http://schemas.microsoft.com/office/drawing/2014/main" id="{6668A38E-7910-4142-BDBC-A537178EBA35}"/>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200" name="Text Box 107">
          <a:extLst>
            <a:ext uri="{FF2B5EF4-FFF2-40B4-BE49-F238E27FC236}">
              <a16:creationId xmlns:a16="http://schemas.microsoft.com/office/drawing/2014/main" id="{0ECEB89B-4791-4736-8275-E9D047941A57}"/>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201" name="Text Box 104">
          <a:extLst>
            <a:ext uri="{FF2B5EF4-FFF2-40B4-BE49-F238E27FC236}">
              <a16:creationId xmlns:a16="http://schemas.microsoft.com/office/drawing/2014/main" id="{EED13B59-8A29-4C42-B45F-7E8158978CA5}"/>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202" name="Text Box 105">
          <a:extLst>
            <a:ext uri="{FF2B5EF4-FFF2-40B4-BE49-F238E27FC236}">
              <a16:creationId xmlns:a16="http://schemas.microsoft.com/office/drawing/2014/main" id="{6A45C20E-0474-43FB-9AF6-8CCB30FD1FD5}"/>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203" name="Text Box 106">
          <a:extLst>
            <a:ext uri="{FF2B5EF4-FFF2-40B4-BE49-F238E27FC236}">
              <a16:creationId xmlns:a16="http://schemas.microsoft.com/office/drawing/2014/main" id="{4400DF2D-84D7-4C23-B0D1-DCD08FE5F574}"/>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204" name="Text Box 107">
          <a:extLst>
            <a:ext uri="{FF2B5EF4-FFF2-40B4-BE49-F238E27FC236}">
              <a16:creationId xmlns:a16="http://schemas.microsoft.com/office/drawing/2014/main" id="{DDFE8D2F-2E59-4AE9-8A9D-DE1A96BA759D}"/>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05" name="Text Box 106">
          <a:extLst>
            <a:ext uri="{FF2B5EF4-FFF2-40B4-BE49-F238E27FC236}">
              <a16:creationId xmlns:a16="http://schemas.microsoft.com/office/drawing/2014/main" id="{95524ECC-2684-4605-BDB6-167B47B1136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06" name="Text Box 107">
          <a:extLst>
            <a:ext uri="{FF2B5EF4-FFF2-40B4-BE49-F238E27FC236}">
              <a16:creationId xmlns:a16="http://schemas.microsoft.com/office/drawing/2014/main" id="{8DE2B6DC-7930-4DEA-B0D0-3D6ADCA98B8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07" name="Text Box 108">
          <a:extLst>
            <a:ext uri="{FF2B5EF4-FFF2-40B4-BE49-F238E27FC236}">
              <a16:creationId xmlns:a16="http://schemas.microsoft.com/office/drawing/2014/main" id="{20343F09-7418-45DE-AF8C-B93EA593378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08" name="Text Box 104">
          <a:extLst>
            <a:ext uri="{FF2B5EF4-FFF2-40B4-BE49-F238E27FC236}">
              <a16:creationId xmlns:a16="http://schemas.microsoft.com/office/drawing/2014/main" id="{80D44D00-09A1-49CB-BDAF-1192280A85D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09" name="Text Box 105">
          <a:extLst>
            <a:ext uri="{FF2B5EF4-FFF2-40B4-BE49-F238E27FC236}">
              <a16:creationId xmlns:a16="http://schemas.microsoft.com/office/drawing/2014/main" id="{79DC113A-B64C-4C6B-ACA3-FD12FD97DB8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10" name="Text Box 106">
          <a:extLst>
            <a:ext uri="{FF2B5EF4-FFF2-40B4-BE49-F238E27FC236}">
              <a16:creationId xmlns:a16="http://schemas.microsoft.com/office/drawing/2014/main" id="{3E0C2013-F6F4-4985-954E-238806BD4BB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11" name="Text Box 107">
          <a:extLst>
            <a:ext uri="{FF2B5EF4-FFF2-40B4-BE49-F238E27FC236}">
              <a16:creationId xmlns:a16="http://schemas.microsoft.com/office/drawing/2014/main" id="{8ED12725-EFBD-4FF4-BD0E-CCFB752388E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12" name="Text Box 108">
          <a:extLst>
            <a:ext uri="{FF2B5EF4-FFF2-40B4-BE49-F238E27FC236}">
              <a16:creationId xmlns:a16="http://schemas.microsoft.com/office/drawing/2014/main" id="{629B4896-0202-4473-9CF7-262C084E17F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13" name="Text Box 104">
          <a:extLst>
            <a:ext uri="{FF2B5EF4-FFF2-40B4-BE49-F238E27FC236}">
              <a16:creationId xmlns:a16="http://schemas.microsoft.com/office/drawing/2014/main" id="{357214C2-63C8-48BB-AB40-9A388C26A83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14" name="Text Box 105">
          <a:extLst>
            <a:ext uri="{FF2B5EF4-FFF2-40B4-BE49-F238E27FC236}">
              <a16:creationId xmlns:a16="http://schemas.microsoft.com/office/drawing/2014/main" id="{3BD77468-057E-4104-9019-3ABE3E5E671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15" name="Text Box 106">
          <a:extLst>
            <a:ext uri="{FF2B5EF4-FFF2-40B4-BE49-F238E27FC236}">
              <a16:creationId xmlns:a16="http://schemas.microsoft.com/office/drawing/2014/main" id="{A0D9975B-01A3-441F-8704-E53BFF77946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16" name="Text Box 107">
          <a:extLst>
            <a:ext uri="{FF2B5EF4-FFF2-40B4-BE49-F238E27FC236}">
              <a16:creationId xmlns:a16="http://schemas.microsoft.com/office/drawing/2014/main" id="{E100B2D4-9F89-4DD3-8D7C-D2B543CCD9D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17" name="Text Box 108">
          <a:extLst>
            <a:ext uri="{FF2B5EF4-FFF2-40B4-BE49-F238E27FC236}">
              <a16:creationId xmlns:a16="http://schemas.microsoft.com/office/drawing/2014/main" id="{2AD8A6AD-05E8-4896-AD86-DF34DEB2528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18" name="Text Box 104">
          <a:extLst>
            <a:ext uri="{FF2B5EF4-FFF2-40B4-BE49-F238E27FC236}">
              <a16:creationId xmlns:a16="http://schemas.microsoft.com/office/drawing/2014/main" id="{DFD55273-EDCD-4FD2-A074-6250AD630A4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19" name="Text Box 105">
          <a:extLst>
            <a:ext uri="{FF2B5EF4-FFF2-40B4-BE49-F238E27FC236}">
              <a16:creationId xmlns:a16="http://schemas.microsoft.com/office/drawing/2014/main" id="{40638C39-21F5-4A83-B680-A7BC77AEB93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20" name="Text Box 106">
          <a:extLst>
            <a:ext uri="{FF2B5EF4-FFF2-40B4-BE49-F238E27FC236}">
              <a16:creationId xmlns:a16="http://schemas.microsoft.com/office/drawing/2014/main" id="{A3C57E3E-1FA3-4268-951E-63D8998617F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21" name="Text Box 107">
          <a:extLst>
            <a:ext uri="{FF2B5EF4-FFF2-40B4-BE49-F238E27FC236}">
              <a16:creationId xmlns:a16="http://schemas.microsoft.com/office/drawing/2014/main" id="{C8827A25-8949-402A-85F6-CE02A28F2F4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22" name="Text Box 108">
          <a:extLst>
            <a:ext uri="{FF2B5EF4-FFF2-40B4-BE49-F238E27FC236}">
              <a16:creationId xmlns:a16="http://schemas.microsoft.com/office/drawing/2014/main" id="{0834482A-4BA4-4C72-9AAC-367BD4F4A50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23" name="Text Box 104">
          <a:extLst>
            <a:ext uri="{FF2B5EF4-FFF2-40B4-BE49-F238E27FC236}">
              <a16:creationId xmlns:a16="http://schemas.microsoft.com/office/drawing/2014/main" id="{C0DAAFDD-46C6-47C5-89E5-DC6EA7CA6CA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24" name="Text Box 105">
          <a:extLst>
            <a:ext uri="{FF2B5EF4-FFF2-40B4-BE49-F238E27FC236}">
              <a16:creationId xmlns:a16="http://schemas.microsoft.com/office/drawing/2014/main" id="{C9E7BECE-36DE-43B6-8113-0D277BFC788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25" name="Text Box 106">
          <a:extLst>
            <a:ext uri="{FF2B5EF4-FFF2-40B4-BE49-F238E27FC236}">
              <a16:creationId xmlns:a16="http://schemas.microsoft.com/office/drawing/2014/main" id="{C22CD219-07C9-4101-9D0F-0491D78D236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26" name="Text Box 107">
          <a:extLst>
            <a:ext uri="{FF2B5EF4-FFF2-40B4-BE49-F238E27FC236}">
              <a16:creationId xmlns:a16="http://schemas.microsoft.com/office/drawing/2014/main" id="{17D20100-BC63-42F0-BC7F-EFDAD40F5D9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27" name="Text Box 108">
          <a:extLst>
            <a:ext uri="{FF2B5EF4-FFF2-40B4-BE49-F238E27FC236}">
              <a16:creationId xmlns:a16="http://schemas.microsoft.com/office/drawing/2014/main" id="{44783C62-E37A-4E36-B9A7-AA3859E5B16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28" name="Text Box 104">
          <a:extLst>
            <a:ext uri="{FF2B5EF4-FFF2-40B4-BE49-F238E27FC236}">
              <a16:creationId xmlns:a16="http://schemas.microsoft.com/office/drawing/2014/main" id="{2E573DBE-E311-4F50-B403-0B44F283EA2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29" name="Text Box 105">
          <a:extLst>
            <a:ext uri="{FF2B5EF4-FFF2-40B4-BE49-F238E27FC236}">
              <a16:creationId xmlns:a16="http://schemas.microsoft.com/office/drawing/2014/main" id="{9C397A2E-666A-4907-8CD6-CF9363B1465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30" name="Text Box 106">
          <a:extLst>
            <a:ext uri="{FF2B5EF4-FFF2-40B4-BE49-F238E27FC236}">
              <a16:creationId xmlns:a16="http://schemas.microsoft.com/office/drawing/2014/main" id="{A4A9E320-914A-4F55-8F76-6852FB0DA07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31" name="Text Box 107">
          <a:extLst>
            <a:ext uri="{FF2B5EF4-FFF2-40B4-BE49-F238E27FC236}">
              <a16:creationId xmlns:a16="http://schemas.microsoft.com/office/drawing/2014/main" id="{602E2D12-2AF9-47B9-9575-E65D6CD4C2E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232" name="Text Box 104">
          <a:extLst>
            <a:ext uri="{FF2B5EF4-FFF2-40B4-BE49-F238E27FC236}">
              <a16:creationId xmlns:a16="http://schemas.microsoft.com/office/drawing/2014/main" id="{3F3BB423-4AC9-425C-93CB-AE86DA25ADFF}"/>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233" name="Text Box 105">
          <a:extLst>
            <a:ext uri="{FF2B5EF4-FFF2-40B4-BE49-F238E27FC236}">
              <a16:creationId xmlns:a16="http://schemas.microsoft.com/office/drawing/2014/main" id="{5C4502F3-737B-4F4E-B93B-A5491701D592}"/>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234" name="Text Box 106">
          <a:extLst>
            <a:ext uri="{FF2B5EF4-FFF2-40B4-BE49-F238E27FC236}">
              <a16:creationId xmlns:a16="http://schemas.microsoft.com/office/drawing/2014/main" id="{7A02DE78-8BB4-4C6B-B1E6-798AD9E68A40}"/>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235" name="Text Box 107">
          <a:extLst>
            <a:ext uri="{FF2B5EF4-FFF2-40B4-BE49-F238E27FC236}">
              <a16:creationId xmlns:a16="http://schemas.microsoft.com/office/drawing/2014/main" id="{F113C373-76BD-417A-8B31-3E0CB69BF32F}"/>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36" name="Text Box 106">
          <a:extLst>
            <a:ext uri="{FF2B5EF4-FFF2-40B4-BE49-F238E27FC236}">
              <a16:creationId xmlns:a16="http://schemas.microsoft.com/office/drawing/2014/main" id="{B0609D83-EF85-4987-9B33-D91F481E8C2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37" name="Text Box 107">
          <a:extLst>
            <a:ext uri="{FF2B5EF4-FFF2-40B4-BE49-F238E27FC236}">
              <a16:creationId xmlns:a16="http://schemas.microsoft.com/office/drawing/2014/main" id="{35EC2E21-CBB6-48CD-9AE5-834ED1EDEEF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38" name="Text Box 108">
          <a:extLst>
            <a:ext uri="{FF2B5EF4-FFF2-40B4-BE49-F238E27FC236}">
              <a16:creationId xmlns:a16="http://schemas.microsoft.com/office/drawing/2014/main" id="{357EC309-5A1E-41AA-92A6-1D7495CD8DD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39" name="Text Box 104">
          <a:extLst>
            <a:ext uri="{FF2B5EF4-FFF2-40B4-BE49-F238E27FC236}">
              <a16:creationId xmlns:a16="http://schemas.microsoft.com/office/drawing/2014/main" id="{0E9F2691-E712-4027-9874-7F4FB20F0B4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40" name="Text Box 105">
          <a:extLst>
            <a:ext uri="{FF2B5EF4-FFF2-40B4-BE49-F238E27FC236}">
              <a16:creationId xmlns:a16="http://schemas.microsoft.com/office/drawing/2014/main" id="{F3835BAD-2984-42DF-BB2A-BCBA6FD31A1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41" name="Text Box 106">
          <a:extLst>
            <a:ext uri="{FF2B5EF4-FFF2-40B4-BE49-F238E27FC236}">
              <a16:creationId xmlns:a16="http://schemas.microsoft.com/office/drawing/2014/main" id="{A6F33700-2D15-4E02-9A6B-F30FB2CAC3C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42" name="Text Box 107">
          <a:extLst>
            <a:ext uri="{FF2B5EF4-FFF2-40B4-BE49-F238E27FC236}">
              <a16:creationId xmlns:a16="http://schemas.microsoft.com/office/drawing/2014/main" id="{B311655F-A13A-4BF3-AC40-CDC3131D3C7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43" name="Text Box 108">
          <a:extLst>
            <a:ext uri="{FF2B5EF4-FFF2-40B4-BE49-F238E27FC236}">
              <a16:creationId xmlns:a16="http://schemas.microsoft.com/office/drawing/2014/main" id="{33B4D367-951C-45C2-9B02-69D62C74831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44" name="Text Box 104">
          <a:extLst>
            <a:ext uri="{FF2B5EF4-FFF2-40B4-BE49-F238E27FC236}">
              <a16:creationId xmlns:a16="http://schemas.microsoft.com/office/drawing/2014/main" id="{22D04BBD-3D98-42BE-AF77-61A67B9BA1D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45" name="Text Box 105">
          <a:extLst>
            <a:ext uri="{FF2B5EF4-FFF2-40B4-BE49-F238E27FC236}">
              <a16:creationId xmlns:a16="http://schemas.microsoft.com/office/drawing/2014/main" id="{205E85E4-0B60-4BB5-89DF-DD324042286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46" name="Text Box 106">
          <a:extLst>
            <a:ext uri="{FF2B5EF4-FFF2-40B4-BE49-F238E27FC236}">
              <a16:creationId xmlns:a16="http://schemas.microsoft.com/office/drawing/2014/main" id="{43F3F58D-6126-44D1-958C-3FFBF56E02D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47" name="Text Box 107">
          <a:extLst>
            <a:ext uri="{FF2B5EF4-FFF2-40B4-BE49-F238E27FC236}">
              <a16:creationId xmlns:a16="http://schemas.microsoft.com/office/drawing/2014/main" id="{73BD09AA-8D60-4A43-90CF-54C400FDF4F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48" name="Text Box 108">
          <a:extLst>
            <a:ext uri="{FF2B5EF4-FFF2-40B4-BE49-F238E27FC236}">
              <a16:creationId xmlns:a16="http://schemas.microsoft.com/office/drawing/2014/main" id="{374703A9-8E16-4315-B195-44132540166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49" name="Text Box 104">
          <a:extLst>
            <a:ext uri="{FF2B5EF4-FFF2-40B4-BE49-F238E27FC236}">
              <a16:creationId xmlns:a16="http://schemas.microsoft.com/office/drawing/2014/main" id="{DD0EF59A-5B6A-4015-BC86-12342F6A58E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50" name="Text Box 105">
          <a:extLst>
            <a:ext uri="{FF2B5EF4-FFF2-40B4-BE49-F238E27FC236}">
              <a16:creationId xmlns:a16="http://schemas.microsoft.com/office/drawing/2014/main" id="{032CF5BA-0BED-4E24-B28B-7C0F64CBA77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51" name="Text Box 106">
          <a:extLst>
            <a:ext uri="{FF2B5EF4-FFF2-40B4-BE49-F238E27FC236}">
              <a16:creationId xmlns:a16="http://schemas.microsoft.com/office/drawing/2014/main" id="{02D0C537-1457-442D-ACBF-A0A35D16AEF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52" name="Text Box 107">
          <a:extLst>
            <a:ext uri="{FF2B5EF4-FFF2-40B4-BE49-F238E27FC236}">
              <a16:creationId xmlns:a16="http://schemas.microsoft.com/office/drawing/2014/main" id="{A5593863-890C-4316-86F3-8566F5A1F9B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53" name="Text Box 108">
          <a:extLst>
            <a:ext uri="{FF2B5EF4-FFF2-40B4-BE49-F238E27FC236}">
              <a16:creationId xmlns:a16="http://schemas.microsoft.com/office/drawing/2014/main" id="{C69BAD29-60EF-405E-8366-E43BD7D4DA6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54" name="Text Box 104">
          <a:extLst>
            <a:ext uri="{FF2B5EF4-FFF2-40B4-BE49-F238E27FC236}">
              <a16:creationId xmlns:a16="http://schemas.microsoft.com/office/drawing/2014/main" id="{B4B76E0B-A69A-43DE-8561-5E0942AF581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55" name="Text Box 105">
          <a:extLst>
            <a:ext uri="{FF2B5EF4-FFF2-40B4-BE49-F238E27FC236}">
              <a16:creationId xmlns:a16="http://schemas.microsoft.com/office/drawing/2014/main" id="{C09DE56F-84BF-460B-84D7-3FC7B15B101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56" name="Text Box 106">
          <a:extLst>
            <a:ext uri="{FF2B5EF4-FFF2-40B4-BE49-F238E27FC236}">
              <a16:creationId xmlns:a16="http://schemas.microsoft.com/office/drawing/2014/main" id="{01AFA419-536B-42EE-ADF7-AEE7AE5F996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57" name="Text Box 107">
          <a:extLst>
            <a:ext uri="{FF2B5EF4-FFF2-40B4-BE49-F238E27FC236}">
              <a16:creationId xmlns:a16="http://schemas.microsoft.com/office/drawing/2014/main" id="{9EB82C90-2880-439A-B6DC-975CA22E777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58" name="Text Box 108">
          <a:extLst>
            <a:ext uri="{FF2B5EF4-FFF2-40B4-BE49-F238E27FC236}">
              <a16:creationId xmlns:a16="http://schemas.microsoft.com/office/drawing/2014/main" id="{CA89DA96-C949-43DB-8D03-5F91D3F7199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59" name="Text Box 104">
          <a:extLst>
            <a:ext uri="{FF2B5EF4-FFF2-40B4-BE49-F238E27FC236}">
              <a16:creationId xmlns:a16="http://schemas.microsoft.com/office/drawing/2014/main" id="{2650F5E2-105D-4221-A0C9-3964934D848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60" name="Text Box 105">
          <a:extLst>
            <a:ext uri="{FF2B5EF4-FFF2-40B4-BE49-F238E27FC236}">
              <a16:creationId xmlns:a16="http://schemas.microsoft.com/office/drawing/2014/main" id="{042192BB-F27B-4126-BC30-9C65D4CDC70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61" name="Text Box 106">
          <a:extLst>
            <a:ext uri="{FF2B5EF4-FFF2-40B4-BE49-F238E27FC236}">
              <a16:creationId xmlns:a16="http://schemas.microsoft.com/office/drawing/2014/main" id="{E3687C9B-9F8C-4F3E-919C-161F24345A5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62" name="Text Box 107">
          <a:extLst>
            <a:ext uri="{FF2B5EF4-FFF2-40B4-BE49-F238E27FC236}">
              <a16:creationId xmlns:a16="http://schemas.microsoft.com/office/drawing/2014/main" id="{51316D2B-A47D-4079-9679-2003B1D180E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63" name="Text Box 108">
          <a:extLst>
            <a:ext uri="{FF2B5EF4-FFF2-40B4-BE49-F238E27FC236}">
              <a16:creationId xmlns:a16="http://schemas.microsoft.com/office/drawing/2014/main" id="{4BFC2020-9972-4DF2-9301-9D54D0362CA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264" name="Text Box 104">
          <a:extLst>
            <a:ext uri="{FF2B5EF4-FFF2-40B4-BE49-F238E27FC236}">
              <a16:creationId xmlns:a16="http://schemas.microsoft.com/office/drawing/2014/main" id="{6326E85B-2021-4AFA-9AB6-72AA8557DE39}"/>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265" name="Text Box 105">
          <a:extLst>
            <a:ext uri="{FF2B5EF4-FFF2-40B4-BE49-F238E27FC236}">
              <a16:creationId xmlns:a16="http://schemas.microsoft.com/office/drawing/2014/main" id="{3491D42F-3ADC-4CC9-8BA9-40967F252A65}"/>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266" name="Text Box 106">
          <a:extLst>
            <a:ext uri="{FF2B5EF4-FFF2-40B4-BE49-F238E27FC236}">
              <a16:creationId xmlns:a16="http://schemas.microsoft.com/office/drawing/2014/main" id="{3487F805-E354-4E0D-B9EB-ECBE803C5A18}"/>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267" name="Text Box 107">
          <a:extLst>
            <a:ext uri="{FF2B5EF4-FFF2-40B4-BE49-F238E27FC236}">
              <a16:creationId xmlns:a16="http://schemas.microsoft.com/office/drawing/2014/main" id="{15E742A1-D26F-404C-A69F-71EC51ABE9F4}"/>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268" name="Text Box 105">
          <a:extLst>
            <a:ext uri="{FF2B5EF4-FFF2-40B4-BE49-F238E27FC236}">
              <a16:creationId xmlns:a16="http://schemas.microsoft.com/office/drawing/2014/main" id="{DD791523-D3D1-4C92-AB61-8C888866BF49}"/>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269" name="Text Box 106">
          <a:extLst>
            <a:ext uri="{FF2B5EF4-FFF2-40B4-BE49-F238E27FC236}">
              <a16:creationId xmlns:a16="http://schemas.microsoft.com/office/drawing/2014/main" id="{A71FCFAC-AB07-425C-A1D9-B8686144E1BD}"/>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270" name="Text Box 107">
          <a:extLst>
            <a:ext uri="{FF2B5EF4-FFF2-40B4-BE49-F238E27FC236}">
              <a16:creationId xmlns:a16="http://schemas.microsoft.com/office/drawing/2014/main" id="{98B18078-6F8B-4C48-AF9F-09F406D2A066}"/>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271" name="Text Box 108">
          <a:extLst>
            <a:ext uri="{FF2B5EF4-FFF2-40B4-BE49-F238E27FC236}">
              <a16:creationId xmlns:a16="http://schemas.microsoft.com/office/drawing/2014/main" id="{89E1550F-56D8-4F59-9C5A-5205651EC704}"/>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272" name="Text Box 104">
          <a:extLst>
            <a:ext uri="{FF2B5EF4-FFF2-40B4-BE49-F238E27FC236}">
              <a16:creationId xmlns:a16="http://schemas.microsoft.com/office/drawing/2014/main" id="{B25B0D10-A570-4475-A593-65DFC9BE498D}"/>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273" name="Text Box 105">
          <a:extLst>
            <a:ext uri="{FF2B5EF4-FFF2-40B4-BE49-F238E27FC236}">
              <a16:creationId xmlns:a16="http://schemas.microsoft.com/office/drawing/2014/main" id="{1A09FB37-518F-4FFC-9F2C-DC21C3C7B5AC}"/>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274" name="Text Box 106">
          <a:extLst>
            <a:ext uri="{FF2B5EF4-FFF2-40B4-BE49-F238E27FC236}">
              <a16:creationId xmlns:a16="http://schemas.microsoft.com/office/drawing/2014/main" id="{866BE3AD-50BF-40D7-B33E-4A3344C44004}"/>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275" name="Text Box 107">
          <a:extLst>
            <a:ext uri="{FF2B5EF4-FFF2-40B4-BE49-F238E27FC236}">
              <a16:creationId xmlns:a16="http://schemas.microsoft.com/office/drawing/2014/main" id="{E3655D96-989A-43C5-A860-1DA9F28DA48D}"/>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276" name="Text Box 108">
          <a:extLst>
            <a:ext uri="{FF2B5EF4-FFF2-40B4-BE49-F238E27FC236}">
              <a16:creationId xmlns:a16="http://schemas.microsoft.com/office/drawing/2014/main" id="{EEDB74F9-0C03-4D6B-9B85-8DDF12A29952}"/>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77" name="Text Box 106">
          <a:extLst>
            <a:ext uri="{FF2B5EF4-FFF2-40B4-BE49-F238E27FC236}">
              <a16:creationId xmlns:a16="http://schemas.microsoft.com/office/drawing/2014/main" id="{DD832549-214F-4D52-AFCD-2943FA81FE2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78" name="Text Box 107">
          <a:extLst>
            <a:ext uri="{FF2B5EF4-FFF2-40B4-BE49-F238E27FC236}">
              <a16:creationId xmlns:a16="http://schemas.microsoft.com/office/drawing/2014/main" id="{526B6A88-AC4F-4778-8821-1303C770CDB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79" name="Text Box 108">
          <a:extLst>
            <a:ext uri="{FF2B5EF4-FFF2-40B4-BE49-F238E27FC236}">
              <a16:creationId xmlns:a16="http://schemas.microsoft.com/office/drawing/2014/main" id="{6D24AD92-8A6D-46C5-BCE0-80DED8AA8E8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80" name="Text Box 104">
          <a:extLst>
            <a:ext uri="{FF2B5EF4-FFF2-40B4-BE49-F238E27FC236}">
              <a16:creationId xmlns:a16="http://schemas.microsoft.com/office/drawing/2014/main" id="{876A785C-B210-4197-972B-82DDC07ABA6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81" name="Text Box 105">
          <a:extLst>
            <a:ext uri="{FF2B5EF4-FFF2-40B4-BE49-F238E27FC236}">
              <a16:creationId xmlns:a16="http://schemas.microsoft.com/office/drawing/2014/main" id="{C5065EA1-FFC9-4715-A6CA-90EE3C9AE77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82" name="Text Box 106">
          <a:extLst>
            <a:ext uri="{FF2B5EF4-FFF2-40B4-BE49-F238E27FC236}">
              <a16:creationId xmlns:a16="http://schemas.microsoft.com/office/drawing/2014/main" id="{6E24DB26-E288-497B-A701-318E43D6074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83" name="Text Box 107">
          <a:extLst>
            <a:ext uri="{FF2B5EF4-FFF2-40B4-BE49-F238E27FC236}">
              <a16:creationId xmlns:a16="http://schemas.microsoft.com/office/drawing/2014/main" id="{5EE882C4-DD2D-4E83-B157-27CC5881ABD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84" name="Text Box 108">
          <a:extLst>
            <a:ext uri="{FF2B5EF4-FFF2-40B4-BE49-F238E27FC236}">
              <a16:creationId xmlns:a16="http://schemas.microsoft.com/office/drawing/2014/main" id="{122F7BB1-B7B4-4C51-8454-BF36FF29261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85" name="Text Box 104">
          <a:extLst>
            <a:ext uri="{FF2B5EF4-FFF2-40B4-BE49-F238E27FC236}">
              <a16:creationId xmlns:a16="http://schemas.microsoft.com/office/drawing/2014/main" id="{D5C510EA-A94B-4403-9098-F9F1B0A09C5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86" name="Text Box 105">
          <a:extLst>
            <a:ext uri="{FF2B5EF4-FFF2-40B4-BE49-F238E27FC236}">
              <a16:creationId xmlns:a16="http://schemas.microsoft.com/office/drawing/2014/main" id="{3C41BF0A-CC8F-4EBA-B0DD-D403911C9D5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87" name="Text Box 106">
          <a:extLst>
            <a:ext uri="{FF2B5EF4-FFF2-40B4-BE49-F238E27FC236}">
              <a16:creationId xmlns:a16="http://schemas.microsoft.com/office/drawing/2014/main" id="{64DE9D41-086E-43A0-A403-A11D296D18E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88" name="Text Box 107">
          <a:extLst>
            <a:ext uri="{FF2B5EF4-FFF2-40B4-BE49-F238E27FC236}">
              <a16:creationId xmlns:a16="http://schemas.microsoft.com/office/drawing/2014/main" id="{174235AB-CFCD-4AEE-873A-055D540D71D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89" name="Text Box 108">
          <a:extLst>
            <a:ext uri="{FF2B5EF4-FFF2-40B4-BE49-F238E27FC236}">
              <a16:creationId xmlns:a16="http://schemas.microsoft.com/office/drawing/2014/main" id="{2FC43BDE-3DBB-4B80-BF7E-4E2BB9E11C8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90" name="Text Box 104">
          <a:extLst>
            <a:ext uri="{FF2B5EF4-FFF2-40B4-BE49-F238E27FC236}">
              <a16:creationId xmlns:a16="http://schemas.microsoft.com/office/drawing/2014/main" id="{B02F4DD9-88E9-45C2-8D3D-0F9631B7D19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91" name="Text Box 105">
          <a:extLst>
            <a:ext uri="{FF2B5EF4-FFF2-40B4-BE49-F238E27FC236}">
              <a16:creationId xmlns:a16="http://schemas.microsoft.com/office/drawing/2014/main" id="{5087B706-15FB-44EB-BC2E-FDD4995C2EB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92" name="Text Box 106">
          <a:extLst>
            <a:ext uri="{FF2B5EF4-FFF2-40B4-BE49-F238E27FC236}">
              <a16:creationId xmlns:a16="http://schemas.microsoft.com/office/drawing/2014/main" id="{3B13ED8A-8236-4877-92DC-EA7228B4E4C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93" name="Text Box 107">
          <a:extLst>
            <a:ext uri="{FF2B5EF4-FFF2-40B4-BE49-F238E27FC236}">
              <a16:creationId xmlns:a16="http://schemas.microsoft.com/office/drawing/2014/main" id="{8E9D2527-86EE-459D-899E-C6846D343CD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94" name="Text Box 108">
          <a:extLst>
            <a:ext uri="{FF2B5EF4-FFF2-40B4-BE49-F238E27FC236}">
              <a16:creationId xmlns:a16="http://schemas.microsoft.com/office/drawing/2014/main" id="{F33DDD09-B664-4D45-AFF6-53FBF97E3CA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95" name="Text Box 104">
          <a:extLst>
            <a:ext uri="{FF2B5EF4-FFF2-40B4-BE49-F238E27FC236}">
              <a16:creationId xmlns:a16="http://schemas.microsoft.com/office/drawing/2014/main" id="{0BE8E204-47BD-4C8A-B267-4115FBB0E11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96" name="Text Box 105">
          <a:extLst>
            <a:ext uri="{FF2B5EF4-FFF2-40B4-BE49-F238E27FC236}">
              <a16:creationId xmlns:a16="http://schemas.microsoft.com/office/drawing/2014/main" id="{FD9C9643-0321-40CF-AF38-7AB4840FCD7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97" name="Text Box 106">
          <a:extLst>
            <a:ext uri="{FF2B5EF4-FFF2-40B4-BE49-F238E27FC236}">
              <a16:creationId xmlns:a16="http://schemas.microsoft.com/office/drawing/2014/main" id="{2C948AA6-4FEF-4565-826C-A2311ACA001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98" name="Text Box 107">
          <a:extLst>
            <a:ext uri="{FF2B5EF4-FFF2-40B4-BE49-F238E27FC236}">
              <a16:creationId xmlns:a16="http://schemas.microsoft.com/office/drawing/2014/main" id="{68EBE3FC-BE54-401A-9AC3-9D6BE740D0C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299" name="Text Box 108">
          <a:extLst>
            <a:ext uri="{FF2B5EF4-FFF2-40B4-BE49-F238E27FC236}">
              <a16:creationId xmlns:a16="http://schemas.microsoft.com/office/drawing/2014/main" id="{A1CD652A-C181-44A2-B124-D81E2D741A8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00" name="Text Box 104">
          <a:extLst>
            <a:ext uri="{FF2B5EF4-FFF2-40B4-BE49-F238E27FC236}">
              <a16:creationId xmlns:a16="http://schemas.microsoft.com/office/drawing/2014/main" id="{C6CCAFCF-5CAA-4F56-8A2D-1570B8091E9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01" name="Text Box 105">
          <a:extLst>
            <a:ext uri="{FF2B5EF4-FFF2-40B4-BE49-F238E27FC236}">
              <a16:creationId xmlns:a16="http://schemas.microsoft.com/office/drawing/2014/main" id="{23FDEED6-6FA9-4D8C-A3FF-E360748896B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02" name="Text Box 106">
          <a:extLst>
            <a:ext uri="{FF2B5EF4-FFF2-40B4-BE49-F238E27FC236}">
              <a16:creationId xmlns:a16="http://schemas.microsoft.com/office/drawing/2014/main" id="{3CBD07B3-B46E-4EE4-B187-3234963C5D7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03" name="Text Box 107">
          <a:extLst>
            <a:ext uri="{FF2B5EF4-FFF2-40B4-BE49-F238E27FC236}">
              <a16:creationId xmlns:a16="http://schemas.microsoft.com/office/drawing/2014/main" id="{6520B730-1A58-433E-9363-E082744ACD0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04" name="Text Box 108">
          <a:extLst>
            <a:ext uri="{FF2B5EF4-FFF2-40B4-BE49-F238E27FC236}">
              <a16:creationId xmlns:a16="http://schemas.microsoft.com/office/drawing/2014/main" id="{0D643217-B297-4499-8713-C556386ED33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305" name="Text Box 104">
          <a:extLst>
            <a:ext uri="{FF2B5EF4-FFF2-40B4-BE49-F238E27FC236}">
              <a16:creationId xmlns:a16="http://schemas.microsoft.com/office/drawing/2014/main" id="{80CFADA9-BC6E-4D17-828B-1FCB2FEB8D40}"/>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306" name="Text Box 105">
          <a:extLst>
            <a:ext uri="{FF2B5EF4-FFF2-40B4-BE49-F238E27FC236}">
              <a16:creationId xmlns:a16="http://schemas.microsoft.com/office/drawing/2014/main" id="{62E44681-F83B-4090-86AC-64D3BBC8D8CB}"/>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307" name="Text Box 106">
          <a:extLst>
            <a:ext uri="{FF2B5EF4-FFF2-40B4-BE49-F238E27FC236}">
              <a16:creationId xmlns:a16="http://schemas.microsoft.com/office/drawing/2014/main" id="{D6D122AF-6043-4DC6-8041-B8CF245FBEC9}"/>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308" name="Text Box 107">
          <a:extLst>
            <a:ext uri="{FF2B5EF4-FFF2-40B4-BE49-F238E27FC236}">
              <a16:creationId xmlns:a16="http://schemas.microsoft.com/office/drawing/2014/main" id="{BC61C3FA-40B9-4862-8CD5-9023FEBCB40D}"/>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309" name="Text Box 104">
          <a:extLst>
            <a:ext uri="{FF2B5EF4-FFF2-40B4-BE49-F238E27FC236}">
              <a16:creationId xmlns:a16="http://schemas.microsoft.com/office/drawing/2014/main" id="{BD734117-0E7C-4CCA-9E6A-F806FE42553C}"/>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310" name="Text Box 105">
          <a:extLst>
            <a:ext uri="{FF2B5EF4-FFF2-40B4-BE49-F238E27FC236}">
              <a16:creationId xmlns:a16="http://schemas.microsoft.com/office/drawing/2014/main" id="{0FCDB39E-A542-4C26-BB02-258E90568C36}"/>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311" name="Text Box 106">
          <a:extLst>
            <a:ext uri="{FF2B5EF4-FFF2-40B4-BE49-F238E27FC236}">
              <a16:creationId xmlns:a16="http://schemas.microsoft.com/office/drawing/2014/main" id="{2C973AE9-7E22-4C1E-8785-78A2149D4E10}"/>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312" name="Text Box 107">
          <a:extLst>
            <a:ext uri="{FF2B5EF4-FFF2-40B4-BE49-F238E27FC236}">
              <a16:creationId xmlns:a16="http://schemas.microsoft.com/office/drawing/2014/main" id="{D9C2F819-6073-4188-8092-72314E67C351}"/>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313" name="Text Box 104">
          <a:extLst>
            <a:ext uri="{FF2B5EF4-FFF2-40B4-BE49-F238E27FC236}">
              <a16:creationId xmlns:a16="http://schemas.microsoft.com/office/drawing/2014/main" id="{15DBDA5C-A160-481F-8A25-1DBB91AE5BE9}"/>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314" name="Text Box 105">
          <a:extLst>
            <a:ext uri="{FF2B5EF4-FFF2-40B4-BE49-F238E27FC236}">
              <a16:creationId xmlns:a16="http://schemas.microsoft.com/office/drawing/2014/main" id="{9CDA65EB-B9D2-4C8D-8892-9EB7F08691C7}"/>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315" name="Text Box 106">
          <a:extLst>
            <a:ext uri="{FF2B5EF4-FFF2-40B4-BE49-F238E27FC236}">
              <a16:creationId xmlns:a16="http://schemas.microsoft.com/office/drawing/2014/main" id="{6258ADDA-2A91-48FF-ABF4-6178F764ADBE}"/>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316" name="Text Box 107">
          <a:extLst>
            <a:ext uri="{FF2B5EF4-FFF2-40B4-BE49-F238E27FC236}">
              <a16:creationId xmlns:a16="http://schemas.microsoft.com/office/drawing/2014/main" id="{70CB257E-3271-4171-BD42-45AD614EC4B0}"/>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317" name="Text Box 108">
          <a:extLst>
            <a:ext uri="{FF2B5EF4-FFF2-40B4-BE49-F238E27FC236}">
              <a16:creationId xmlns:a16="http://schemas.microsoft.com/office/drawing/2014/main" id="{C443B4B4-504C-4B5B-9F3A-3FE9C3814C50}"/>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318" name="Text Box 104">
          <a:extLst>
            <a:ext uri="{FF2B5EF4-FFF2-40B4-BE49-F238E27FC236}">
              <a16:creationId xmlns:a16="http://schemas.microsoft.com/office/drawing/2014/main" id="{2EE249D1-B69F-4A89-9AC7-F89E1DFF9C0E}"/>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319" name="Text Box 105">
          <a:extLst>
            <a:ext uri="{FF2B5EF4-FFF2-40B4-BE49-F238E27FC236}">
              <a16:creationId xmlns:a16="http://schemas.microsoft.com/office/drawing/2014/main" id="{56781D97-4FF4-44E2-BE91-3C5D173A7610}"/>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320" name="Text Box 106">
          <a:extLst>
            <a:ext uri="{FF2B5EF4-FFF2-40B4-BE49-F238E27FC236}">
              <a16:creationId xmlns:a16="http://schemas.microsoft.com/office/drawing/2014/main" id="{BB618CB9-F918-4C37-B5AF-BC4A3F7198D9}"/>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321" name="Text Box 107">
          <a:extLst>
            <a:ext uri="{FF2B5EF4-FFF2-40B4-BE49-F238E27FC236}">
              <a16:creationId xmlns:a16="http://schemas.microsoft.com/office/drawing/2014/main" id="{CDB90FE1-4DFB-42B1-9422-EE3883DB6041}"/>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22" name="Text Box 106">
          <a:extLst>
            <a:ext uri="{FF2B5EF4-FFF2-40B4-BE49-F238E27FC236}">
              <a16:creationId xmlns:a16="http://schemas.microsoft.com/office/drawing/2014/main" id="{F5498842-2773-448B-94B8-AF074548D96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23" name="Text Box 107">
          <a:extLst>
            <a:ext uri="{FF2B5EF4-FFF2-40B4-BE49-F238E27FC236}">
              <a16:creationId xmlns:a16="http://schemas.microsoft.com/office/drawing/2014/main" id="{45A4B087-B350-4174-9151-4713B35E809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24" name="Text Box 108">
          <a:extLst>
            <a:ext uri="{FF2B5EF4-FFF2-40B4-BE49-F238E27FC236}">
              <a16:creationId xmlns:a16="http://schemas.microsoft.com/office/drawing/2014/main" id="{F0B81DA1-E929-437A-8583-6FC411E3E0D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25" name="Text Box 104">
          <a:extLst>
            <a:ext uri="{FF2B5EF4-FFF2-40B4-BE49-F238E27FC236}">
              <a16:creationId xmlns:a16="http://schemas.microsoft.com/office/drawing/2014/main" id="{CB62F161-118F-407E-AAB0-B4016A0D571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26" name="Text Box 105">
          <a:extLst>
            <a:ext uri="{FF2B5EF4-FFF2-40B4-BE49-F238E27FC236}">
              <a16:creationId xmlns:a16="http://schemas.microsoft.com/office/drawing/2014/main" id="{D7A6E243-484D-4A96-A6FA-9AB5EFFF557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27" name="Text Box 106">
          <a:extLst>
            <a:ext uri="{FF2B5EF4-FFF2-40B4-BE49-F238E27FC236}">
              <a16:creationId xmlns:a16="http://schemas.microsoft.com/office/drawing/2014/main" id="{3F05049E-3372-4E66-AC42-8FD003E6796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28" name="Text Box 107">
          <a:extLst>
            <a:ext uri="{FF2B5EF4-FFF2-40B4-BE49-F238E27FC236}">
              <a16:creationId xmlns:a16="http://schemas.microsoft.com/office/drawing/2014/main" id="{9F76B422-A524-4881-9D75-B208EF144A2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29" name="Text Box 108">
          <a:extLst>
            <a:ext uri="{FF2B5EF4-FFF2-40B4-BE49-F238E27FC236}">
              <a16:creationId xmlns:a16="http://schemas.microsoft.com/office/drawing/2014/main" id="{A5E53254-27FB-4D05-8489-A7970D25510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30" name="Text Box 104">
          <a:extLst>
            <a:ext uri="{FF2B5EF4-FFF2-40B4-BE49-F238E27FC236}">
              <a16:creationId xmlns:a16="http://schemas.microsoft.com/office/drawing/2014/main" id="{9BBDFCA6-245D-42AF-BBA8-33400D5B29B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31" name="Text Box 105">
          <a:extLst>
            <a:ext uri="{FF2B5EF4-FFF2-40B4-BE49-F238E27FC236}">
              <a16:creationId xmlns:a16="http://schemas.microsoft.com/office/drawing/2014/main" id="{D909D1E3-5CD2-4FDB-B854-4B6C36C07FC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32" name="Text Box 106">
          <a:extLst>
            <a:ext uri="{FF2B5EF4-FFF2-40B4-BE49-F238E27FC236}">
              <a16:creationId xmlns:a16="http://schemas.microsoft.com/office/drawing/2014/main" id="{9F05A7AF-9F3D-4E0F-8C1D-70A7FFBADDC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33" name="Text Box 107">
          <a:extLst>
            <a:ext uri="{FF2B5EF4-FFF2-40B4-BE49-F238E27FC236}">
              <a16:creationId xmlns:a16="http://schemas.microsoft.com/office/drawing/2014/main" id="{4D0BB754-484B-4355-B5E6-DC9B5EE9A82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34" name="Text Box 108">
          <a:extLst>
            <a:ext uri="{FF2B5EF4-FFF2-40B4-BE49-F238E27FC236}">
              <a16:creationId xmlns:a16="http://schemas.microsoft.com/office/drawing/2014/main" id="{BA2A26B3-9599-4BB7-95C7-F088D42195A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35" name="Text Box 104">
          <a:extLst>
            <a:ext uri="{FF2B5EF4-FFF2-40B4-BE49-F238E27FC236}">
              <a16:creationId xmlns:a16="http://schemas.microsoft.com/office/drawing/2014/main" id="{C5E5C1A2-596E-4DB1-A8DC-4CF962111D9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36" name="Text Box 105">
          <a:extLst>
            <a:ext uri="{FF2B5EF4-FFF2-40B4-BE49-F238E27FC236}">
              <a16:creationId xmlns:a16="http://schemas.microsoft.com/office/drawing/2014/main" id="{59FD838A-521C-49CB-9B46-FFA8235042D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37" name="Text Box 106">
          <a:extLst>
            <a:ext uri="{FF2B5EF4-FFF2-40B4-BE49-F238E27FC236}">
              <a16:creationId xmlns:a16="http://schemas.microsoft.com/office/drawing/2014/main" id="{E2B9EC41-1E25-4F29-9CCF-518A11014F4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38" name="Text Box 107">
          <a:extLst>
            <a:ext uri="{FF2B5EF4-FFF2-40B4-BE49-F238E27FC236}">
              <a16:creationId xmlns:a16="http://schemas.microsoft.com/office/drawing/2014/main" id="{F2400D88-704E-4B14-9D9E-B44E01C79C8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39" name="Text Box 108">
          <a:extLst>
            <a:ext uri="{FF2B5EF4-FFF2-40B4-BE49-F238E27FC236}">
              <a16:creationId xmlns:a16="http://schemas.microsoft.com/office/drawing/2014/main" id="{7980DEBF-53EC-4E05-AF9A-D85FC4A70F7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40" name="Text Box 104">
          <a:extLst>
            <a:ext uri="{FF2B5EF4-FFF2-40B4-BE49-F238E27FC236}">
              <a16:creationId xmlns:a16="http://schemas.microsoft.com/office/drawing/2014/main" id="{C3ABB63C-9119-4ED1-8965-63D97E5677E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41" name="Text Box 105">
          <a:extLst>
            <a:ext uri="{FF2B5EF4-FFF2-40B4-BE49-F238E27FC236}">
              <a16:creationId xmlns:a16="http://schemas.microsoft.com/office/drawing/2014/main" id="{B21CDDFD-073F-4F5B-99EF-3D7C473A9B1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42" name="Text Box 106">
          <a:extLst>
            <a:ext uri="{FF2B5EF4-FFF2-40B4-BE49-F238E27FC236}">
              <a16:creationId xmlns:a16="http://schemas.microsoft.com/office/drawing/2014/main" id="{D913ECEC-9223-4FE1-84CD-3B96F74EC5B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43" name="Text Box 107">
          <a:extLst>
            <a:ext uri="{FF2B5EF4-FFF2-40B4-BE49-F238E27FC236}">
              <a16:creationId xmlns:a16="http://schemas.microsoft.com/office/drawing/2014/main" id="{5AFE20C8-5B85-45B3-A22E-CC83731228C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44" name="Text Box 108">
          <a:extLst>
            <a:ext uri="{FF2B5EF4-FFF2-40B4-BE49-F238E27FC236}">
              <a16:creationId xmlns:a16="http://schemas.microsoft.com/office/drawing/2014/main" id="{143AF11C-93FB-4BDB-A174-81D5F153196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45" name="Text Box 104">
          <a:extLst>
            <a:ext uri="{FF2B5EF4-FFF2-40B4-BE49-F238E27FC236}">
              <a16:creationId xmlns:a16="http://schemas.microsoft.com/office/drawing/2014/main" id="{351BB9DE-855A-4D8E-A495-3F09A521CFD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46" name="Text Box 105">
          <a:extLst>
            <a:ext uri="{FF2B5EF4-FFF2-40B4-BE49-F238E27FC236}">
              <a16:creationId xmlns:a16="http://schemas.microsoft.com/office/drawing/2014/main" id="{E04D8E3E-4CBC-4A2E-9C29-7B24C6C2157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47" name="Text Box 106">
          <a:extLst>
            <a:ext uri="{FF2B5EF4-FFF2-40B4-BE49-F238E27FC236}">
              <a16:creationId xmlns:a16="http://schemas.microsoft.com/office/drawing/2014/main" id="{60A896AE-7A9A-47EA-9D54-109D5C1D722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48" name="Text Box 107">
          <a:extLst>
            <a:ext uri="{FF2B5EF4-FFF2-40B4-BE49-F238E27FC236}">
              <a16:creationId xmlns:a16="http://schemas.microsoft.com/office/drawing/2014/main" id="{685B8438-A26D-4CDF-983A-8575684E69C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49" name="Text Box 108">
          <a:extLst>
            <a:ext uri="{FF2B5EF4-FFF2-40B4-BE49-F238E27FC236}">
              <a16:creationId xmlns:a16="http://schemas.microsoft.com/office/drawing/2014/main" id="{D1812AC6-1C4F-4338-BDC6-703D070AC6F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350" name="Text Box 104">
          <a:extLst>
            <a:ext uri="{FF2B5EF4-FFF2-40B4-BE49-F238E27FC236}">
              <a16:creationId xmlns:a16="http://schemas.microsoft.com/office/drawing/2014/main" id="{26E681F9-E1D3-4B5E-9716-A7B04E370D84}"/>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351" name="Text Box 105">
          <a:extLst>
            <a:ext uri="{FF2B5EF4-FFF2-40B4-BE49-F238E27FC236}">
              <a16:creationId xmlns:a16="http://schemas.microsoft.com/office/drawing/2014/main" id="{CD7AB2A1-427A-4863-BFAB-33034B0D9D8B}"/>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352" name="Text Box 106">
          <a:extLst>
            <a:ext uri="{FF2B5EF4-FFF2-40B4-BE49-F238E27FC236}">
              <a16:creationId xmlns:a16="http://schemas.microsoft.com/office/drawing/2014/main" id="{A30C2444-8708-4700-ADB7-88A92D499B4B}"/>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353" name="Text Box 107">
          <a:extLst>
            <a:ext uri="{FF2B5EF4-FFF2-40B4-BE49-F238E27FC236}">
              <a16:creationId xmlns:a16="http://schemas.microsoft.com/office/drawing/2014/main" id="{3A9DC369-8F52-4F27-8925-189862702A74}"/>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354" name="Text Box 105">
          <a:extLst>
            <a:ext uri="{FF2B5EF4-FFF2-40B4-BE49-F238E27FC236}">
              <a16:creationId xmlns:a16="http://schemas.microsoft.com/office/drawing/2014/main" id="{EF0F629D-F2B0-4E87-BCD2-A9B7B0B70A3D}"/>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355" name="Text Box 106">
          <a:extLst>
            <a:ext uri="{FF2B5EF4-FFF2-40B4-BE49-F238E27FC236}">
              <a16:creationId xmlns:a16="http://schemas.microsoft.com/office/drawing/2014/main" id="{8D4B3D11-F93E-45DE-B4FC-3E556218B587}"/>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356" name="Text Box 107">
          <a:extLst>
            <a:ext uri="{FF2B5EF4-FFF2-40B4-BE49-F238E27FC236}">
              <a16:creationId xmlns:a16="http://schemas.microsoft.com/office/drawing/2014/main" id="{1D77A89E-C8F8-42BF-BF9B-1E91A41497E3}"/>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357" name="Text Box 108">
          <a:extLst>
            <a:ext uri="{FF2B5EF4-FFF2-40B4-BE49-F238E27FC236}">
              <a16:creationId xmlns:a16="http://schemas.microsoft.com/office/drawing/2014/main" id="{92203A54-C54F-43BD-AA77-E3774404535A}"/>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358" name="Text Box 104">
          <a:extLst>
            <a:ext uri="{FF2B5EF4-FFF2-40B4-BE49-F238E27FC236}">
              <a16:creationId xmlns:a16="http://schemas.microsoft.com/office/drawing/2014/main" id="{F7BD223C-C075-4487-9BEC-4D6596E7FFE8}"/>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359" name="Text Box 105">
          <a:extLst>
            <a:ext uri="{FF2B5EF4-FFF2-40B4-BE49-F238E27FC236}">
              <a16:creationId xmlns:a16="http://schemas.microsoft.com/office/drawing/2014/main" id="{AAC979BA-9C2C-44F4-A6B5-1D1711166E5D}"/>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360" name="Text Box 106">
          <a:extLst>
            <a:ext uri="{FF2B5EF4-FFF2-40B4-BE49-F238E27FC236}">
              <a16:creationId xmlns:a16="http://schemas.microsoft.com/office/drawing/2014/main" id="{974EADD6-7BB0-456C-A334-93DC09813F53}"/>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361" name="Text Box 107">
          <a:extLst>
            <a:ext uri="{FF2B5EF4-FFF2-40B4-BE49-F238E27FC236}">
              <a16:creationId xmlns:a16="http://schemas.microsoft.com/office/drawing/2014/main" id="{15EDB071-7D7F-4F3C-AA1F-7EABD1EEFA09}"/>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62" name="Text Box 106">
          <a:extLst>
            <a:ext uri="{FF2B5EF4-FFF2-40B4-BE49-F238E27FC236}">
              <a16:creationId xmlns:a16="http://schemas.microsoft.com/office/drawing/2014/main" id="{6BA329AD-935F-4A68-A44C-0562ACC29FC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63" name="Text Box 107">
          <a:extLst>
            <a:ext uri="{FF2B5EF4-FFF2-40B4-BE49-F238E27FC236}">
              <a16:creationId xmlns:a16="http://schemas.microsoft.com/office/drawing/2014/main" id="{03D489FA-985B-4FC4-B432-048EBFC83B5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64" name="Text Box 108">
          <a:extLst>
            <a:ext uri="{FF2B5EF4-FFF2-40B4-BE49-F238E27FC236}">
              <a16:creationId xmlns:a16="http://schemas.microsoft.com/office/drawing/2014/main" id="{7EF47F1C-6F61-4885-8DF5-56A146A15C6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65" name="Text Box 104">
          <a:extLst>
            <a:ext uri="{FF2B5EF4-FFF2-40B4-BE49-F238E27FC236}">
              <a16:creationId xmlns:a16="http://schemas.microsoft.com/office/drawing/2014/main" id="{83D56EDE-3E89-4D96-B5BA-A8033B23D37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66" name="Text Box 105">
          <a:extLst>
            <a:ext uri="{FF2B5EF4-FFF2-40B4-BE49-F238E27FC236}">
              <a16:creationId xmlns:a16="http://schemas.microsoft.com/office/drawing/2014/main" id="{EECC8959-BCFD-487C-991A-1B2023CF760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67" name="Text Box 106">
          <a:extLst>
            <a:ext uri="{FF2B5EF4-FFF2-40B4-BE49-F238E27FC236}">
              <a16:creationId xmlns:a16="http://schemas.microsoft.com/office/drawing/2014/main" id="{70B15EE6-91ED-4029-A5D3-628ECA3C5C2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68" name="Text Box 107">
          <a:extLst>
            <a:ext uri="{FF2B5EF4-FFF2-40B4-BE49-F238E27FC236}">
              <a16:creationId xmlns:a16="http://schemas.microsoft.com/office/drawing/2014/main" id="{A7EB195A-3493-45F3-B160-0AD609F13E1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69" name="Text Box 108">
          <a:extLst>
            <a:ext uri="{FF2B5EF4-FFF2-40B4-BE49-F238E27FC236}">
              <a16:creationId xmlns:a16="http://schemas.microsoft.com/office/drawing/2014/main" id="{8BF9A526-3C5D-4B87-9D01-3D338409792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70" name="Text Box 104">
          <a:extLst>
            <a:ext uri="{FF2B5EF4-FFF2-40B4-BE49-F238E27FC236}">
              <a16:creationId xmlns:a16="http://schemas.microsoft.com/office/drawing/2014/main" id="{AD179B23-38EC-46F7-9437-BAC321FB2E4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71" name="Text Box 105">
          <a:extLst>
            <a:ext uri="{FF2B5EF4-FFF2-40B4-BE49-F238E27FC236}">
              <a16:creationId xmlns:a16="http://schemas.microsoft.com/office/drawing/2014/main" id="{B5665B0C-1D3B-450E-8488-3E0BC013AA9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72" name="Text Box 106">
          <a:extLst>
            <a:ext uri="{FF2B5EF4-FFF2-40B4-BE49-F238E27FC236}">
              <a16:creationId xmlns:a16="http://schemas.microsoft.com/office/drawing/2014/main" id="{2F889C6C-304E-42E3-8154-72E53422A7A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73" name="Text Box 107">
          <a:extLst>
            <a:ext uri="{FF2B5EF4-FFF2-40B4-BE49-F238E27FC236}">
              <a16:creationId xmlns:a16="http://schemas.microsoft.com/office/drawing/2014/main" id="{9A01BE6C-E55B-492D-87B1-5B27430C353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74" name="Text Box 108">
          <a:extLst>
            <a:ext uri="{FF2B5EF4-FFF2-40B4-BE49-F238E27FC236}">
              <a16:creationId xmlns:a16="http://schemas.microsoft.com/office/drawing/2014/main" id="{31180E9D-B3F5-429A-B421-9F831759FB7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75" name="Text Box 104">
          <a:extLst>
            <a:ext uri="{FF2B5EF4-FFF2-40B4-BE49-F238E27FC236}">
              <a16:creationId xmlns:a16="http://schemas.microsoft.com/office/drawing/2014/main" id="{1792E471-0F5C-4176-9E87-113A094A927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76" name="Text Box 105">
          <a:extLst>
            <a:ext uri="{FF2B5EF4-FFF2-40B4-BE49-F238E27FC236}">
              <a16:creationId xmlns:a16="http://schemas.microsoft.com/office/drawing/2014/main" id="{8559A7EA-F35E-49D7-9B20-AA831A6C95D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77" name="Text Box 106">
          <a:extLst>
            <a:ext uri="{FF2B5EF4-FFF2-40B4-BE49-F238E27FC236}">
              <a16:creationId xmlns:a16="http://schemas.microsoft.com/office/drawing/2014/main" id="{06EB7BEC-6753-43ED-ABC0-17882316B9C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78" name="Text Box 107">
          <a:extLst>
            <a:ext uri="{FF2B5EF4-FFF2-40B4-BE49-F238E27FC236}">
              <a16:creationId xmlns:a16="http://schemas.microsoft.com/office/drawing/2014/main" id="{DECE5BD0-A8D1-40C8-BBB0-BE9B1D44006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79" name="Text Box 108">
          <a:extLst>
            <a:ext uri="{FF2B5EF4-FFF2-40B4-BE49-F238E27FC236}">
              <a16:creationId xmlns:a16="http://schemas.microsoft.com/office/drawing/2014/main" id="{8CBED108-E04B-4FCA-93E4-7869AC4EA85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80" name="Text Box 104">
          <a:extLst>
            <a:ext uri="{FF2B5EF4-FFF2-40B4-BE49-F238E27FC236}">
              <a16:creationId xmlns:a16="http://schemas.microsoft.com/office/drawing/2014/main" id="{F85436A4-1B0A-49DF-A53E-75C39771686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81" name="Text Box 105">
          <a:extLst>
            <a:ext uri="{FF2B5EF4-FFF2-40B4-BE49-F238E27FC236}">
              <a16:creationId xmlns:a16="http://schemas.microsoft.com/office/drawing/2014/main" id="{803A8285-E68D-42A6-A4EC-8044D817512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82" name="Text Box 106">
          <a:extLst>
            <a:ext uri="{FF2B5EF4-FFF2-40B4-BE49-F238E27FC236}">
              <a16:creationId xmlns:a16="http://schemas.microsoft.com/office/drawing/2014/main" id="{25C0D613-5014-4A33-A6DC-C2D66783CBE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83" name="Text Box 107">
          <a:extLst>
            <a:ext uri="{FF2B5EF4-FFF2-40B4-BE49-F238E27FC236}">
              <a16:creationId xmlns:a16="http://schemas.microsoft.com/office/drawing/2014/main" id="{F226E69A-0C7A-4E0C-A5E2-6D834449D15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84" name="Text Box 108">
          <a:extLst>
            <a:ext uri="{FF2B5EF4-FFF2-40B4-BE49-F238E27FC236}">
              <a16:creationId xmlns:a16="http://schemas.microsoft.com/office/drawing/2014/main" id="{6424591D-3183-4828-AF4B-B72703E0EBF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85" name="Text Box 104">
          <a:extLst>
            <a:ext uri="{FF2B5EF4-FFF2-40B4-BE49-F238E27FC236}">
              <a16:creationId xmlns:a16="http://schemas.microsoft.com/office/drawing/2014/main" id="{696ED0E3-8F6E-4E05-A3D6-C16EAC8B8CE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86" name="Text Box 105">
          <a:extLst>
            <a:ext uri="{FF2B5EF4-FFF2-40B4-BE49-F238E27FC236}">
              <a16:creationId xmlns:a16="http://schemas.microsoft.com/office/drawing/2014/main" id="{244DE3C2-C2C6-4A72-99E2-686500A0901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87" name="Text Box 106">
          <a:extLst>
            <a:ext uri="{FF2B5EF4-FFF2-40B4-BE49-F238E27FC236}">
              <a16:creationId xmlns:a16="http://schemas.microsoft.com/office/drawing/2014/main" id="{A65E3017-2054-4896-AEA4-750F333A97F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88" name="Text Box 107">
          <a:extLst>
            <a:ext uri="{FF2B5EF4-FFF2-40B4-BE49-F238E27FC236}">
              <a16:creationId xmlns:a16="http://schemas.microsoft.com/office/drawing/2014/main" id="{6A566C42-BC06-4FD9-ABF3-95B8FAB58F0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389" name="Text Box 108">
          <a:extLst>
            <a:ext uri="{FF2B5EF4-FFF2-40B4-BE49-F238E27FC236}">
              <a16:creationId xmlns:a16="http://schemas.microsoft.com/office/drawing/2014/main" id="{A4688A2D-22A6-4F73-B361-F81E7B0CAAE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390" name="Text Box 104">
          <a:extLst>
            <a:ext uri="{FF2B5EF4-FFF2-40B4-BE49-F238E27FC236}">
              <a16:creationId xmlns:a16="http://schemas.microsoft.com/office/drawing/2014/main" id="{7D28821A-DCCA-4CA2-802B-280385401107}"/>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391" name="Text Box 105">
          <a:extLst>
            <a:ext uri="{FF2B5EF4-FFF2-40B4-BE49-F238E27FC236}">
              <a16:creationId xmlns:a16="http://schemas.microsoft.com/office/drawing/2014/main" id="{38D672C0-5E6A-4A8D-B137-21D51A1CFEB2}"/>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392" name="Text Box 106">
          <a:extLst>
            <a:ext uri="{FF2B5EF4-FFF2-40B4-BE49-F238E27FC236}">
              <a16:creationId xmlns:a16="http://schemas.microsoft.com/office/drawing/2014/main" id="{42839F47-97B8-47BA-9BFE-808221B66001}"/>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393" name="Text Box 107">
          <a:extLst>
            <a:ext uri="{FF2B5EF4-FFF2-40B4-BE49-F238E27FC236}">
              <a16:creationId xmlns:a16="http://schemas.microsoft.com/office/drawing/2014/main" id="{A4089CAF-D5B2-4CE5-A6B3-22E1912B7483}"/>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394" name="Text Box 104">
          <a:extLst>
            <a:ext uri="{FF2B5EF4-FFF2-40B4-BE49-F238E27FC236}">
              <a16:creationId xmlns:a16="http://schemas.microsoft.com/office/drawing/2014/main" id="{18ADAB16-62D9-44B3-B85C-348DAA442A8A}"/>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395" name="Text Box 105">
          <a:extLst>
            <a:ext uri="{FF2B5EF4-FFF2-40B4-BE49-F238E27FC236}">
              <a16:creationId xmlns:a16="http://schemas.microsoft.com/office/drawing/2014/main" id="{1D2A7DE1-20CF-4767-8354-13CB718DDA2C}"/>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396" name="Text Box 106">
          <a:extLst>
            <a:ext uri="{FF2B5EF4-FFF2-40B4-BE49-F238E27FC236}">
              <a16:creationId xmlns:a16="http://schemas.microsoft.com/office/drawing/2014/main" id="{F1328309-720A-4B5B-9EF1-3FC7E1091C94}"/>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397" name="Text Box 107">
          <a:extLst>
            <a:ext uri="{FF2B5EF4-FFF2-40B4-BE49-F238E27FC236}">
              <a16:creationId xmlns:a16="http://schemas.microsoft.com/office/drawing/2014/main" id="{90BCAA42-08D3-4A5E-B61E-F8EC9691AD94}"/>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398" name="Text Box 104">
          <a:extLst>
            <a:ext uri="{FF2B5EF4-FFF2-40B4-BE49-F238E27FC236}">
              <a16:creationId xmlns:a16="http://schemas.microsoft.com/office/drawing/2014/main" id="{1095F562-12CE-4C57-8AEE-C76BF75196F3}"/>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399" name="Text Box 105">
          <a:extLst>
            <a:ext uri="{FF2B5EF4-FFF2-40B4-BE49-F238E27FC236}">
              <a16:creationId xmlns:a16="http://schemas.microsoft.com/office/drawing/2014/main" id="{5DE8DC86-4581-453A-BDE9-81F670311F35}"/>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400" name="Text Box 106">
          <a:extLst>
            <a:ext uri="{FF2B5EF4-FFF2-40B4-BE49-F238E27FC236}">
              <a16:creationId xmlns:a16="http://schemas.microsoft.com/office/drawing/2014/main" id="{66E68296-24F3-49A3-A3A0-24D5000ABA70}"/>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401" name="Text Box 107">
          <a:extLst>
            <a:ext uri="{FF2B5EF4-FFF2-40B4-BE49-F238E27FC236}">
              <a16:creationId xmlns:a16="http://schemas.microsoft.com/office/drawing/2014/main" id="{997E3F74-5590-4B98-BE12-1D6E6F3B5F34}"/>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402" name="Text Box 108">
          <a:extLst>
            <a:ext uri="{FF2B5EF4-FFF2-40B4-BE49-F238E27FC236}">
              <a16:creationId xmlns:a16="http://schemas.microsoft.com/office/drawing/2014/main" id="{A884A516-D58A-40B3-ABF8-D22878003E68}"/>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403" name="Text Box 104">
          <a:extLst>
            <a:ext uri="{FF2B5EF4-FFF2-40B4-BE49-F238E27FC236}">
              <a16:creationId xmlns:a16="http://schemas.microsoft.com/office/drawing/2014/main" id="{6AB376D1-F821-43D8-895B-2138D05FBEC6}"/>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404" name="Text Box 105">
          <a:extLst>
            <a:ext uri="{FF2B5EF4-FFF2-40B4-BE49-F238E27FC236}">
              <a16:creationId xmlns:a16="http://schemas.microsoft.com/office/drawing/2014/main" id="{22B3CE9C-F569-4C6B-BCBB-ED886C35DBBF}"/>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405" name="Text Box 106">
          <a:extLst>
            <a:ext uri="{FF2B5EF4-FFF2-40B4-BE49-F238E27FC236}">
              <a16:creationId xmlns:a16="http://schemas.microsoft.com/office/drawing/2014/main" id="{D934E0CE-5F13-462A-B88A-5C139B43469E}"/>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406" name="Text Box 107">
          <a:extLst>
            <a:ext uri="{FF2B5EF4-FFF2-40B4-BE49-F238E27FC236}">
              <a16:creationId xmlns:a16="http://schemas.microsoft.com/office/drawing/2014/main" id="{4F7FA4F1-36BE-4548-BB9C-A71747F6060C}"/>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07" name="Text Box 106">
          <a:extLst>
            <a:ext uri="{FF2B5EF4-FFF2-40B4-BE49-F238E27FC236}">
              <a16:creationId xmlns:a16="http://schemas.microsoft.com/office/drawing/2014/main" id="{12D7E40C-212C-44A6-90E6-44039487AAA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08" name="Text Box 107">
          <a:extLst>
            <a:ext uri="{FF2B5EF4-FFF2-40B4-BE49-F238E27FC236}">
              <a16:creationId xmlns:a16="http://schemas.microsoft.com/office/drawing/2014/main" id="{A315F133-F499-4017-8742-87BF632401D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09" name="Text Box 108">
          <a:extLst>
            <a:ext uri="{FF2B5EF4-FFF2-40B4-BE49-F238E27FC236}">
              <a16:creationId xmlns:a16="http://schemas.microsoft.com/office/drawing/2014/main" id="{9845CF7F-BCBD-460D-8A37-606FA791DBF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10" name="Text Box 104">
          <a:extLst>
            <a:ext uri="{FF2B5EF4-FFF2-40B4-BE49-F238E27FC236}">
              <a16:creationId xmlns:a16="http://schemas.microsoft.com/office/drawing/2014/main" id="{56E6C486-3370-4D1A-BDB7-F89CB48F5BA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11" name="Text Box 105">
          <a:extLst>
            <a:ext uri="{FF2B5EF4-FFF2-40B4-BE49-F238E27FC236}">
              <a16:creationId xmlns:a16="http://schemas.microsoft.com/office/drawing/2014/main" id="{F97A7187-92CB-445E-AFAC-E8AFDC15AD3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12" name="Text Box 106">
          <a:extLst>
            <a:ext uri="{FF2B5EF4-FFF2-40B4-BE49-F238E27FC236}">
              <a16:creationId xmlns:a16="http://schemas.microsoft.com/office/drawing/2014/main" id="{EE18A4F0-4D8B-42C8-A5E5-B4271653A54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13" name="Text Box 107">
          <a:extLst>
            <a:ext uri="{FF2B5EF4-FFF2-40B4-BE49-F238E27FC236}">
              <a16:creationId xmlns:a16="http://schemas.microsoft.com/office/drawing/2014/main" id="{FE5F69EE-B1DD-43BF-9347-99A5F8F29B3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14" name="Text Box 108">
          <a:extLst>
            <a:ext uri="{FF2B5EF4-FFF2-40B4-BE49-F238E27FC236}">
              <a16:creationId xmlns:a16="http://schemas.microsoft.com/office/drawing/2014/main" id="{B55B87F2-26EE-4140-84BE-7B2DCCE90BB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15" name="Text Box 104">
          <a:extLst>
            <a:ext uri="{FF2B5EF4-FFF2-40B4-BE49-F238E27FC236}">
              <a16:creationId xmlns:a16="http://schemas.microsoft.com/office/drawing/2014/main" id="{37CD5EEE-D44B-4E1C-90B0-B49E607218A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16" name="Text Box 105">
          <a:extLst>
            <a:ext uri="{FF2B5EF4-FFF2-40B4-BE49-F238E27FC236}">
              <a16:creationId xmlns:a16="http://schemas.microsoft.com/office/drawing/2014/main" id="{A300390A-22B4-4CBA-A778-CD2CB1E0170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17" name="Text Box 106">
          <a:extLst>
            <a:ext uri="{FF2B5EF4-FFF2-40B4-BE49-F238E27FC236}">
              <a16:creationId xmlns:a16="http://schemas.microsoft.com/office/drawing/2014/main" id="{78CB0E83-679B-4160-AD1A-9160A26F018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18" name="Text Box 107">
          <a:extLst>
            <a:ext uri="{FF2B5EF4-FFF2-40B4-BE49-F238E27FC236}">
              <a16:creationId xmlns:a16="http://schemas.microsoft.com/office/drawing/2014/main" id="{2DF90CF0-BAD5-407F-9A59-9537BBE3D5E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19" name="Text Box 108">
          <a:extLst>
            <a:ext uri="{FF2B5EF4-FFF2-40B4-BE49-F238E27FC236}">
              <a16:creationId xmlns:a16="http://schemas.microsoft.com/office/drawing/2014/main" id="{4AB311CC-6B47-405B-A556-14DFF46E27B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20" name="Text Box 104">
          <a:extLst>
            <a:ext uri="{FF2B5EF4-FFF2-40B4-BE49-F238E27FC236}">
              <a16:creationId xmlns:a16="http://schemas.microsoft.com/office/drawing/2014/main" id="{5EFA0D22-4ABC-484A-8F67-130E230A308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21" name="Text Box 105">
          <a:extLst>
            <a:ext uri="{FF2B5EF4-FFF2-40B4-BE49-F238E27FC236}">
              <a16:creationId xmlns:a16="http://schemas.microsoft.com/office/drawing/2014/main" id="{D3A86900-29E8-4A91-8E60-9C7EE68F5B3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22" name="Text Box 106">
          <a:extLst>
            <a:ext uri="{FF2B5EF4-FFF2-40B4-BE49-F238E27FC236}">
              <a16:creationId xmlns:a16="http://schemas.microsoft.com/office/drawing/2014/main" id="{47C03AC9-4FE2-48E0-9FC4-FD45D6C52EA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23" name="Text Box 107">
          <a:extLst>
            <a:ext uri="{FF2B5EF4-FFF2-40B4-BE49-F238E27FC236}">
              <a16:creationId xmlns:a16="http://schemas.microsoft.com/office/drawing/2014/main" id="{113B86D0-77A1-41EB-82D9-CEAEA042DCD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24" name="Text Box 108">
          <a:extLst>
            <a:ext uri="{FF2B5EF4-FFF2-40B4-BE49-F238E27FC236}">
              <a16:creationId xmlns:a16="http://schemas.microsoft.com/office/drawing/2014/main" id="{FA23523B-F8C0-45BE-8FAF-D4F152835B7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25" name="Text Box 104">
          <a:extLst>
            <a:ext uri="{FF2B5EF4-FFF2-40B4-BE49-F238E27FC236}">
              <a16:creationId xmlns:a16="http://schemas.microsoft.com/office/drawing/2014/main" id="{68D6C6C3-35D0-470B-9666-BBE28533212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26" name="Text Box 105">
          <a:extLst>
            <a:ext uri="{FF2B5EF4-FFF2-40B4-BE49-F238E27FC236}">
              <a16:creationId xmlns:a16="http://schemas.microsoft.com/office/drawing/2014/main" id="{4C94CAD8-F9E0-4FF6-8B97-508B973DA4A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27" name="Text Box 106">
          <a:extLst>
            <a:ext uri="{FF2B5EF4-FFF2-40B4-BE49-F238E27FC236}">
              <a16:creationId xmlns:a16="http://schemas.microsoft.com/office/drawing/2014/main" id="{9E9F53E5-2257-4C7B-B526-D6F16F1D6E9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28" name="Text Box 107">
          <a:extLst>
            <a:ext uri="{FF2B5EF4-FFF2-40B4-BE49-F238E27FC236}">
              <a16:creationId xmlns:a16="http://schemas.microsoft.com/office/drawing/2014/main" id="{93F78A90-A092-46DF-9033-A9EE5D2FC58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29" name="Text Box 108">
          <a:extLst>
            <a:ext uri="{FF2B5EF4-FFF2-40B4-BE49-F238E27FC236}">
              <a16:creationId xmlns:a16="http://schemas.microsoft.com/office/drawing/2014/main" id="{F4CDF9BA-6C95-41FA-B189-529E9BADA56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30" name="Text Box 104">
          <a:extLst>
            <a:ext uri="{FF2B5EF4-FFF2-40B4-BE49-F238E27FC236}">
              <a16:creationId xmlns:a16="http://schemas.microsoft.com/office/drawing/2014/main" id="{1AACECF1-6792-422C-86A5-8AAEED72446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31" name="Text Box 105">
          <a:extLst>
            <a:ext uri="{FF2B5EF4-FFF2-40B4-BE49-F238E27FC236}">
              <a16:creationId xmlns:a16="http://schemas.microsoft.com/office/drawing/2014/main" id="{B054DADF-0E0D-40ED-A64C-21F1D51273E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32" name="Text Box 106">
          <a:extLst>
            <a:ext uri="{FF2B5EF4-FFF2-40B4-BE49-F238E27FC236}">
              <a16:creationId xmlns:a16="http://schemas.microsoft.com/office/drawing/2014/main" id="{97F93B46-5FEB-439B-A3F2-2FF64B94C01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33" name="Text Box 107">
          <a:extLst>
            <a:ext uri="{FF2B5EF4-FFF2-40B4-BE49-F238E27FC236}">
              <a16:creationId xmlns:a16="http://schemas.microsoft.com/office/drawing/2014/main" id="{B164DB1C-A8AA-40AC-B6AF-CDF9DFC235B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34" name="Text Box 108">
          <a:extLst>
            <a:ext uri="{FF2B5EF4-FFF2-40B4-BE49-F238E27FC236}">
              <a16:creationId xmlns:a16="http://schemas.microsoft.com/office/drawing/2014/main" id="{80E43005-ABA4-4825-8E51-E0466F6AE09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435" name="Text Box 104">
          <a:extLst>
            <a:ext uri="{FF2B5EF4-FFF2-40B4-BE49-F238E27FC236}">
              <a16:creationId xmlns:a16="http://schemas.microsoft.com/office/drawing/2014/main" id="{D45AFD6B-432C-42C7-8D80-E113194D5687}"/>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436" name="Text Box 105">
          <a:extLst>
            <a:ext uri="{FF2B5EF4-FFF2-40B4-BE49-F238E27FC236}">
              <a16:creationId xmlns:a16="http://schemas.microsoft.com/office/drawing/2014/main" id="{52D16256-1E5B-4DB8-AAB6-C594267176FB}"/>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437" name="Text Box 106">
          <a:extLst>
            <a:ext uri="{FF2B5EF4-FFF2-40B4-BE49-F238E27FC236}">
              <a16:creationId xmlns:a16="http://schemas.microsoft.com/office/drawing/2014/main" id="{4059966F-3F4F-4BF3-AA07-BD0D4AD23E82}"/>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438" name="Text Box 107">
          <a:extLst>
            <a:ext uri="{FF2B5EF4-FFF2-40B4-BE49-F238E27FC236}">
              <a16:creationId xmlns:a16="http://schemas.microsoft.com/office/drawing/2014/main" id="{4E7E9EA3-6453-43BE-91C7-489A7A4306A6}"/>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39" name="Text Box 106">
          <a:extLst>
            <a:ext uri="{FF2B5EF4-FFF2-40B4-BE49-F238E27FC236}">
              <a16:creationId xmlns:a16="http://schemas.microsoft.com/office/drawing/2014/main" id="{7695DE46-C576-415C-BF51-3598B55920F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40" name="Text Box 107">
          <a:extLst>
            <a:ext uri="{FF2B5EF4-FFF2-40B4-BE49-F238E27FC236}">
              <a16:creationId xmlns:a16="http://schemas.microsoft.com/office/drawing/2014/main" id="{0C8E08AD-09E4-47C5-8FDC-09A2B2194EF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41" name="Text Box 108">
          <a:extLst>
            <a:ext uri="{FF2B5EF4-FFF2-40B4-BE49-F238E27FC236}">
              <a16:creationId xmlns:a16="http://schemas.microsoft.com/office/drawing/2014/main" id="{6F4B62F2-F196-49C0-A8B0-2EBAE8E84D3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42" name="Text Box 104">
          <a:extLst>
            <a:ext uri="{FF2B5EF4-FFF2-40B4-BE49-F238E27FC236}">
              <a16:creationId xmlns:a16="http://schemas.microsoft.com/office/drawing/2014/main" id="{9DBC5377-4E67-4C2E-9FD3-DDC92B14E96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43" name="Text Box 105">
          <a:extLst>
            <a:ext uri="{FF2B5EF4-FFF2-40B4-BE49-F238E27FC236}">
              <a16:creationId xmlns:a16="http://schemas.microsoft.com/office/drawing/2014/main" id="{D06F61E9-74AF-4B68-A2F0-B749596B440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44" name="Text Box 106">
          <a:extLst>
            <a:ext uri="{FF2B5EF4-FFF2-40B4-BE49-F238E27FC236}">
              <a16:creationId xmlns:a16="http://schemas.microsoft.com/office/drawing/2014/main" id="{242310EF-EC57-411A-B941-77DA17FF963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45" name="Text Box 107">
          <a:extLst>
            <a:ext uri="{FF2B5EF4-FFF2-40B4-BE49-F238E27FC236}">
              <a16:creationId xmlns:a16="http://schemas.microsoft.com/office/drawing/2014/main" id="{E6D6CA5E-DA62-4FA1-AF8F-85E6FC1A6EA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46" name="Text Box 108">
          <a:extLst>
            <a:ext uri="{FF2B5EF4-FFF2-40B4-BE49-F238E27FC236}">
              <a16:creationId xmlns:a16="http://schemas.microsoft.com/office/drawing/2014/main" id="{A268478C-D6DB-419D-A0E3-03337AFCA5D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47" name="Text Box 104">
          <a:extLst>
            <a:ext uri="{FF2B5EF4-FFF2-40B4-BE49-F238E27FC236}">
              <a16:creationId xmlns:a16="http://schemas.microsoft.com/office/drawing/2014/main" id="{6B1E7D52-0493-4C23-9A33-CB4B9DD1667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48" name="Text Box 105">
          <a:extLst>
            <a:ext uri="{FF2B5EF4-FFF2-40B4-BE49-F238E27FC236}">
              <a16:creationId xmlns:a16="http://schemas.microsoft.com/office/drawing/2014/main" id="{4712A5D4-0518-4078-A6A6-7B0413DABC2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49" name="Text Box 106">
          <a:extLst>
            <a:ext uri="{FF2B5EF4-FFF2-40B4-BE49-F238E27FC236}">
              <a16:creationId xmlns:a16="http://schemas.microsoft.com/office/drawing/2014/main" id="{4511CEEA-423F-4892-A7D6-99FA679924D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50" name="Text Box 107">
          <a:extLst>
            <a:ext uri="{FF2B5EF4-FFF2-40B4-BE49-F238E27FC236}">
              <a16:creationId xmlns:a16="http://schemas.microsoft.com/office/drawing/2014/main" id="{A37BCC32-A939-4283-99E5-82927372590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51" name="Text Box 108">
          <a:extLst>
            <a:ext uri="{FF2B5EF4-FFF2-40B4-BE49-F238E27FC236}">
              <a16:creationId xmlns:a16="http://schemas.microsoft.com/office/drawing/2014/main" id="{AE31603C-F0CC-475F-9441-3F55BD55F8A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52" name="Text Box 104">
          <a:extLst>
            <a:ext uri="{FF2B5EF4-FFF2-40B4-BE49-F238E27FC236}">
              <a16:creationId xmlns:a16="http://schemas.microsoft.com/office/drawing/2014/main" id="{D06F4C12-30BF-4C60-813B-32D6FE0AF0C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53" name="Text Box 105">
          <a:extLst>
            <a:ext uri="{FF2B5EF4-FFF2-40B4-BE49-F238E27FC236}">
              <a16:creationId xmlns:a16="http://schemas.microsoft.com/office/drawing/2014/main" id="{12985C52-3B46-4F45-971E-7F788EF64E1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54" name="Text Box 106">
          <a:extLst>
            <a:ext uri="{FF2B5EF4-FFF2-40B4-BE49-F238E27FC236}">
              <a16:creationId xmlns:a16="http://schemas.microsoft.com/office/drawing/2014/main" id="{D727606B-D9A3-4C51-A557-D03AEEA69C8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55" name="Text Box 107">
          <a:extLst>
            <a:ext uri="{FF2B5EF4-FFF2-40B4-BE49-F238E27FC236}">
              <a16:creationId xmlns:a16="http://schemas.microsoft.com/office/drawing/2014/main" id="{F66C599F-F2AB-4E1B-8508-00689B44655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56" name="Text Box 108">
          <a:extLst>
            <a:ext uri="{FF2B5EF4-FFF2-40B4-BE49-F238E27FC236}">
              <a16:creationId xmlns:a16="http://schemas.microsoft.com/office/drawing/2014/main" id="{26175DE8-B6AF-47C5-BE24-B3D588065FE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57" name="Text Box 104">
          <a:extLst>
            <a:ext uri="{FF2B5EF4-FFF2-40B4-BE49-F238E27FC236}">
              <a16:creationId xmlns:a16="http://schemas.microsoft.com/office/drawing/2014/main" id="{E2DA32EF-453E-49EA-A522-607742BC651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58" name="Text Box 105">
          <a:extLst>
            <a:ext uri="{FF2B5EF4-FFF2-40B4-BE49-F238E27FC236}">
              <a16:creationId xmlns:a16="http://schemas.microsoft.com/office/drawing/2014/main" id="{023E50DC-DBD1-4631-957C-C1EB6080499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59" name="Text Box 106">
          <a:extLst>
            <a:ext uri="{FF2B5EF4-FFF2-40B4-BE49-F238E27FC236}">
              <a16:creationId xmlns:a16="http://schemas.microsoft.com/office/drawing/2014/main" id="{CA1E0BF4-6D09-4335-BE92-57892B365A2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60" name="Text Box 107">
          <a:extLst>
            <a:ext uri="{FF2B5EF4-FFF2-40B4-BE49-F238E27FC236}">
              <a16:creationId xmlns:a16="http://schemas.microsoft.com/office/drawing/2014/main" id="{E40D2B96-FBCD-428A-B9F9-D2A3821359C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61" name="Text Box 108">
          <a:extLst>
            <a:ext uri="{FF2B5EF4-FFF2-40B4-BE49-F238E27FC236}">
              <a16:creationId xmlns:a16="http://schemas.microsoft.com/office/drawing/2014/main" id="{255D361B-377E-4851-8B90-06283E16CF2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62" name="Text Box 104">
          <a:extLst>
            <a:ext uri="{FF2B5EF4-FFF2-40B4-BE49-F238E27FC236}">
              <a16:creationId xmlns:a16="http://schemas.microsoft.com/office/drawing/2014/main" id="{7F4DFC54-5DFC-4187-8F3A-7A57CE5A96D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63" name="Text Box 105">
          <a:extLst>
            <a:ext uri="{FF2B5EF4-FFF2-40B4-BE49-F238E27FC236}">
              <a16:creationId xmlns:a16="http://schemas.microsoft.com/office/drawing/2014/main" id="{B1606632-AD1F-4DB6-B571-642FBABFE54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64" name="Text Box 106">
          <a:extLst>
            <a:ext uri="{FF2B5EF4-FFF2-40B4-BE49-F238E27FC236}">
              <a16:creationId xmlns:a16="http://schemas.microsoft.com/office/drawing/2014/main" id="{2506F4D9-DC38-40F5-81C6-5E3D962211F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65" name="Text Box 107">
          <a:extLst>
            <a:ext uri="{FF2B5EF4-FFF2-40B4-BE49-F238E27FC236}">
              <a16:creationId xmlns:a16="http://schemas.microsoft.com/office/drawing/2014/main" id="{B78556EC-7AB3-4C92-AE0B-24652F4BB45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66" name="Text Box 108">
          <a:extLst>
            <a:ext uri="{FF2B5EF4-FFF2-40B4-BE49-F238E27FC236}">
              <a16:creationId xmlns:a16="http://schemas.microsoft.com/office/drawing/2014/main" id="{6C65D7F5-3664-4663-AF29-3F69412BD85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467" name="Text Box 104">
          <a:extLst>
            <a:ext uri="{FF2B5EF4-FFF2-40B4-BE49-F238E27FC236}">
              <a16:creationId xmlns:a16="http://schemas.microsoft.com/office/drawing/2014/main" id="{641D290E-2BBF-45A3-A92B-2744DBEDCFB4}"/>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468" name="Text Box 105">
          <a:extLst>
            <a:ext uri="{FF2B5EF4-FFF2-40B4-BE49-F238E27FC236}">
              <a16:creationId xmlns:a16="http://schemas.microsoft.com/office/drawing/2014/main" id="{556774B2-FF95-431A-B586-D10AD61AFC63}"/>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469" name="Text Box 106">
          <a:extLst>
            <a:ext uri="{FF2B5EF4-FFF2-40B4-BE49-F238E27FC236}">
              <a16:creationId xmlns:a16="http://schemas.microsoft.com/office/drawing/2014/main" id="{7F6BF041-209B-4FDD-807B-205D9DFF0CD3}"/>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470" name="Text Box 107">
          <a:extLst>
            <a:ext uri="{FF2B5EF4-FFF2-40B4-BE49-F238E27FC236}">
              <a16:creationId xmlns:a16="http://schemas.microsoft.com/office/drawing/2014/main" id="{0E02CA2D-B66B-465A-B02C-7AC4B8F69970}"/>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471" name="Text Box 104">
          <a:extLst>
            <a:ext uri="{FF2B5EF4-FFF2-40B4-BE49-F238E27FC236}">
              <a16:creationId xmlns:a16="http://schemas.microsoft.com/office/drawing/2014/main" id="{4ECB4A7E-9AE2-47C1-9636-4FB103B4CB91}"/>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472" name="Text Box 105">
          <a:extLst>
            <a:ext uri="{FF2B5EF4-FFF2-40B4-BE49-F238E27FC236}">
              <a16:creationId xmlns:a16="http://schemas.microsoft.com/office/drawing/2014/main" id="{5EB56D30-1858-48D4-AECA-766781C49559}"/>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473" name="Text Box 106">
          <a:extLst>
            <a:ext uri="{FF2B5EF4-FFF2-40B4-BE49-F238E27FC236}">
              <a16:creationId xmlns:a16="http://schemas.microsoft.com/office/drawing/2014/main" id="{9D9314A3-49E6-4490-9D16-EAA5617BF35B}"/>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474" name="Text Box 107">
          <a:extLst>
            <a:ext uri="{FF2B5EF4-FFF2-40B4-BE49-F238E27FC236}">
              <a16:creationId xmlns:a16="http://schemas.microsoft.com/office/drawing/2014/main" id="{9822E6A6-E46D-4D5B-BCBA-093172B7B917}"/>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75" name="Text Box 106">
          <a:extLst>
            <a:ext uri="{FF2B5EF4-FFF2-40B4-BE49-F238E27FC236}">
              <a16:creationId xmlns:a16="http://schemas.microsoft.com/office/drawing/2014/main" id="{77A72EE5-9BC9-45D3-B46A-031BE1B772E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76" name="Text Box 107">
          <a:extLst>
            <a:ext uri="{FF2B5EF4-FFF2-40B4-BE49-F238E27FC236}">
              <a16:creationId xmlns:a16="http://schemas.microsoft.com/office/drawing/2014/main" id="{3199FA31-42F4-4824-B561-B734B8A6648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77" name="Text Box 108">
          <a:extLst>
            <a:ext uri="{FF2B5EF4-FFF2-40B4-BE49-F238E27FC236}">
              <a16:creationId xmlns:a16="http://schemas.microsoft.com/office/drawing/2014/main" id="{11CF8A5A-D7B2-4BCC-A8F8-C847E83ACD4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78" name="Text Box 104">
          <a:extLst>
            <a:ext uri="{FF2B5EF4-FFF2-40B4-BE49-F238E27FC236}">
              <a16:creationId xmlns:a16="http://schemas.microsoft.com/office/drawing/2014/main" id="{56E29EF7-F7D3-4E91-8C5E-4EFDFBAAA98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79" name="Text Box 105">
          <a:extLst>
            <a:ext uri="{FF2B5EF4-FFF2-40B4-BE49-F238E27FC236}">
              <a16:creationId xmlns:a16="http://schemas.microsoft.com/office/drawing/2014/main" id="{2ADD3E70-44C6-4686-ACB4-BE3B4E0019B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80" name="Text Box 106">
          <a:extLst>
            <a:ext uri="{FF2B5EF4-FFF2-40B4-BE49-F238E27FC236}">
              <a16:creationId xmlns:a16="http://schemas.microsoft.com/office/drawing/2014/main" id="{046DD264-21D8-4CB2-B663-2318455E554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81" name="Text Box 107">
          <a:extLst>
            <a:ext uri="{FF2B5EF4-FFF2-40B4-BE49-F238E27FC236}">
              <a16:creationId xmlns:a16="http://schemas.microsoft.com/office/drawing/2014/main" id="{9DA6EA7B-1BB8-4DA4-A53E-8E96E4636E6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82" name="Text Box 108">
          <a:extLst>
            <a:ext uri="{FF2B5EF4-FFF2-40B4-BE49-F238E27FC236}">
              <a16:creationId xmlns:a16="http://schemas.microsoft.com/office/drawing/2014/main" id="{DE76C9ED-CF34-4EDB-8213-BBD04371DDF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83" name="Text Box 104">
          <a:extLst>
            <a:ext uri="{FF2B5EF4-FFF2-40B4-BE49-F238E27FC236}">
              <a16:creationId xmlns:a16="http://schemas.microsoft.com/office/drawing/2014/main" id="{FB0D39E6-41C9-4CBB-9A28-80E77A2EA0A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84" name="Text Box 105">
          <a:extLst>
            <a:ext uri="{FF2B5EF4-FFF2-40B4-BE49-F238E27FC236}">
              <a16:creationId xmlns:a16="http://schemas.microsoft.com/office/drawing/2014/main" id="{1E872120-CE74-43B8-B2F7-E869B13DC00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85" name="Text Box 106">
          <a:extLst>
            <a:ext uri="{FF2B5EF4-FFF2-40B4-BE49-F238E27FC236}">
              <a16:creationId xmlns:a16="http://schemas.microsoft.com/office/drawing/2014/main" id="{07526754-55B9-4CE6-8160-DEAB41E0B48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86" name="Text Box 107">
          <a:extLst>
            <a:ext uri="{FF2B5EF4-FFF2-40B4-BE49-F238E27FC236}">
              <a16:creationId xmlns:a16="http://schemas.microsoft.com/office/drawing/2014/main" id="{3434A9D8-A0D0-4F5A-A0F3-E90E485EC6D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87" name="Text Box 108">
          <a:extLst>
            <a:ext uri="{FF2B5EF4-FFF2-40B4-BE49-F238E27FC236}">
              <a16:creationId xmlns:a16="http://schemas.microsoft.com/office/drawing/2014/main" id="{498DCC15-2937-4C6A-B954-AA2797D5930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88" name="Text Box 104">
          <a:extLst>
            <a:ext uri="{FF2B5EF4-FFF2-40B4-BE49-F238E27FC236}">
              <a16:creationId xmlns:a16="http://schemas.microsoft.com/office/drawing/2014/main" id="{487234A3-BCE3-4DCB-981A-5F95D53F193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89" name="Text Box 105">
          <a:extLst>
            <a:ext uri="{FF2B5EF4-FFF2-40B4-BE49-F238E27FC236}">
              <a16:creationId xmlns:a16="http://schemas.microsoft.com/office/drawing/2014/main" id="{F335BFE8-15BC-43E1-A5B5-A315218EAFA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90" name="Text Box 106">
          <a:extLst>
            <a:ext uri="{FF2B5EF4-FFF2-40B4-BE49-F238E27FC236}">
              <a16:creationId xmlns:a16="http://schemas.microsoft.com/office/drawing/2014/main" id="{7EB904EC-7FD5-406F-B6FF-53B5BF307B4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91" name="Text Box 107">
          <a:extLst>
            <a:ext uri="{FF2B5EF4-FFF2-40B4-BE49-F238E27FC236}">
              <a16:creationId xmlns:a16="http://schemas.microsoft.com/office/drawing/2014/main" id="{1CE953B5-A4AE-497A-803A-C353929953C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92" name="Text Box 108">
          <a:extLst>
            <a:ext uri="{FF2B5EF4-FFF2-40B4-BE49-F238E27FC236}">
              <a16:creationId xmlns:a16="http://schemas.microsoft.com/office/drawing/2014/main" id="{E2F351A0-475A-488E-A956-325235B6128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93" name="Text Box 104">
          <a:extLst>
            <a:ext uri="{FF2B5EF4-FFF2-40B4-BE49-F238E27FC236}">
              <a16:creationId xmlns:a16="http://schemas.microsoft.com/office/drawing/2014/main" id="{B62ECB9E-F432-4336-B67C-ABFCD735558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94" name="Text Box 105">
          <a:extLst>
            <a:ext uri="{FF2B5EF4-FFF2-40B4-BE49-F238E27FC236}">
              <a16:creationId xmlns:a16="http://schemas.microsoft.com/office/drawing/2014/main" id="{02EDDFF4-A5BD-4DBC-8D65-BAA553D8C94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495" name="Text Box 106">
          <a:extLst>
            <a:ext uri="{FF2B5EF4-FFF2-40B4-BE49-F238E27FC236}">
              <a16:creationId xmlns:a16="http://schemas.microsoft.com/office/drawing/2014/main" id="{9E9C676D-0D0B-4C19-B96F-8C67B9B67F4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496" name="Text Box 105">
          <a:extLst>
            <a:ext uri="{FF2B5EF4-FFF2-40B4-BE49-F238E27FC236}">
              <a16:creationId xmlns:a16="http://schemas.microsoft.com/office/drawing/2014/main" id="{95F5D22C-D357-4420-826C-8968C14D857D}"/>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497" name="Text Box 106">
          <a:extLst>
            <a:ext uri="{FF2B5EF4-FFF2-40B4-BE49-F238E27FC236}">
              <a16:creationId xmlns:a16="http://schemas.microsoft.com/office/drawing/2014/main" id="{3245BAE5-CFB0-44ED-B461-FA4FEB6356C4}"/>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498" name="Text Box 107">
          <a:extLst>
            <a:ext uri="{FF2B5EF4-FFF2-40B4-BE49-F238E27FC236}">
              <a16:creationId xmlns:a16="http://schemas.microsoft.com/office/drawing/2014/main" id="{571A09AC-5DAE-4301-9679-1A15566760F7}"/>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499" name="Text Box 108">
          <a:extLst>
            <a:ext uri="{FF2B5EF4-FFF2-40B4-BE49-F238E27FC236}">
              <a16:creationId xmlns:a16="http://schemas.microsoft.com/office/drawing/2014/main" id="{9DE9DD95-31BD-44FF-BE63-10F6A3411C15}"/>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500" name="Text Box 104">
          <a:extLst>
            <a:ext uri="{FF2B5EF4-FFF2-40B4-BE49-F238E27FC236}">
              <a16:creationId xmlns:a16="http://schemas.microsoft.com/office/drawing/2014/main" id="{EE8ACD8F-F136-4C44-8527-19FF6918585E}"/>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501" name="Text Box 105">
          <a:extLst>
            <a:ext uri="{FF2B5EF4-FFF2-40B4-BE49-F238E27FC236}">
              <a16:creationId xmlns:a16="http://schemas.microsoft.com/office/drawing/2014/main" id="{78363198-B5B6-4A51-AE4C-FB04AB4AC98E}"/>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502" name="Text Box 106">
          <a:extLst>
            <a:ext uri="{FF2B5EF4-FFF2-40B4-BE49-F238E27FC236}">
              <a16:creationId xmlns:a16="http://schemas.microsoft.com/office/drawing/2014/main" id="{65B0A1D7-519D-4AE7-AD30-8567FC37F993}"/>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503" name="Text Box 107">
          <a:extLst>
            <a:ext uri="{FF2B5EF4-FFF2-40B4-BE49-F238E27FC236}">
              <a16:creationId xmlns:a16="http://schemas.microsoft.com/office/drawing/2014/main" id="{F332929E-2BD5-491E-8ECE-B3E75E13F544}"/>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504" name="Text Box 108">
          <a:extLst>
            <a:ext uri="{FF2B5EF4-FFF2-40B4-BE49-F238E27FC236}">
              <a16:creationId xmlns:a16="http://schemas.microsoft.com/office/drawing/2014/main" id="{C5BDA1B1-7E9B-4BA5-AF3F-AC3F41C62FF3}"/>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05" name="Text Box 106">
          <a:extLst>
            <a:ext uri="{FF2B5EF4-FFF2-40B4-BE49-F238E27FC236}">
              <a16:creationId xmlns:a16="http://schemas.microsoft.com/office/drawing/2014/main" id="{ADAE5C8B-3EAC-45DB-A509-8FB3AFA5172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06" name="Text Box 107">
          <a:extLst>
            <a:ext uri="{FF2B5EF4-FFF2-40B4-BE49-F238E27FC236}">
              <a16:creationId xmlns:a16="http://schemas.microsoft.com/office/drawing/2014/main" id="{37452644-0A58-4880-BFEC-702AF420917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07" name="Text Box 108">
          <a:extLst>
            <a:ext uri="{FF2B5EF4-FFF2-40B4-BE49-F238E27FC236}">
              <a16:creationId xmlns:a16="http://schemas.microsoft.com/office/drawing/2014/main" id="{956711F9-C1A7-4135-BBF8-B79294EC140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08" name="Text Box 104">
          <a:extLst>
            <a:ext uri="{FF2B5EF4-FFF2-40B4-BE49-F238E27FC236}">
              <a16:creationId xmlns:a16="http://schemas.microsoft.com/office/drawing/2014/main" id="{5123A794-9650-48C5-AAC9-1AF0A4CC970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09" name="Text Box 105">
          <a:extLst>
            <a:ext uri="{FF2B5EF4-FFF2-40B4-BE49-F238E27FC236}">
              <a16:creationId xmlns:a16="http://schemas.microsoft.com/office/drawing/2014/main" id="{F21C0D80-8631-4D18-8829-28E74A4CA1F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10" name="Text Box 106">
          <a:extLst>
            <a:ext uri="{FF2B5EF4-FFF2-40B4-BE49-F238E27FC236}">
              <a16:creationId xmlns:a16="http://schemas.microsoft.com/office/drawing/2014/main" id="{4CCED991-A340-420E-9A36-4145AF92D53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11" name="Text Box 107">
          <a:extLst>
            <a:ext uri="{FF2B5EF4-FFF2-40B4-BE49-F238E27FC236}">
              <a16:creationId xmlns:a16="http://schemas.microsoft.com/office/drawing/2014/main" id="{2DE9D10C-C423-4EA0-97D6-F8C65A4B00F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12" name="Text Box 108">
          <a:extLst>
            <a:ext uri="{FF2B5EF4-FFF2-40B4-BE49-F238E27FC236}">
              <a16:creationId xmlns:a16="http://schemas.microsoft.com/office/drawing/2014/main" id="{2A582B51-8923-49B1-96D5-292CD6D54EE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13" name="Text Box 104">
          <a:extLst>
            <a:ext uri="{FF2B5EF4-FFF2-40B4-BE49-F238E27FC236}">
              <a16:creationId xmlns:a16="http://schemas.microsoft.com/office/drawing/2014/main" id="{6E2CA396-2241-40C4-884E-65327F86DF4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14" name="Text Box 105">
          <a:extLst>
            <a:ext uri="{FF2B5EF4-FFF2-40B4-BE49-F238E27FC236}">
              <a16:creationId xmlns:a16="http://schemas.microsoft.com/office/drawing/2014/main" id="{6BDF4DED-CFF8-481F-AAC2-9284E46729A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15" name="Text Box 106">
          <a:extLst>
            <a:ext uri="{FF2B5EF4-FFF2-40B4-BE49-F238E27FC236}">
              <a16:creationId xmlns:a16="http://schemas.microsoft.com/office/drawing/2014/main" id="{85333FEC-6BC9-4600-A3AC-5E3CFCFF8F7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16" name="Text Box 107">
          <a:extLst>
            <a:ext uri="{FF2B5EF4-FFF2-40B4-BE49-F238E27FC236}">
              <a16:creationId xmlns:a16="http://schemas.microsoft.com/office/drawing/2014/main" id="{AC48D547-A634-4D74-83A7-7476939AF44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17" name="Text Box 108">
          <a:extLst>
            <a:ext uri="{FF2B5EF4-FFF2-40B4-BE49-F238E27FC236}">
              <a16:creationId xmlns:a16="http://schemas.microsoft.com/office/drawing/2014/main" id="{3BB90FB0-A4AB-43C2-9E65-DCB0D18B45E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18" name="Text Box 104">
          <a:extLst>
            <a:ext uri="{FF2B5EF4-FFF2-40B4-BE49-F238E27FC236}">
              <a16:creationId xmlns:a16="http://schemas.microsoft.com/office/drawing/2014/main" id="{DE466E35-D98F-413A-AF19-AF3287FD46C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19" name="Text Box 105">
          <a:extLst>
            <a:ext uri="{FF2B5EF4-FFF2-40B4-BE49-F238E27FC236}">
              <a16:creationId xmlns:a16="http://schemas.microsoft.com/office/drawing/2014/main" id="{18286F74-8BDF-494F-91AC-A4006255EE4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20" name="Text Box 106">
          <a:extLst>
            <a:ext uri="{FF2B5EF4-FFF2-40B4-BE49-F238E27FC236}">
              <a16:creationId xmlns:a16="http://schemas.microsoft.com/office/drawing/2014/main" id="{D4361F6D-11D7-4C99-BD20-F4DBABEFA04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21" name="Text Box 107">
          <a:extLst>
            <a:ext uri="{FF2B5EF4-FFF2-40B4-BE49-F238E27FC236}">
              <a16:creationId xmlns:a16="http://schemas.microsoft.com/office/drawing/2014/main" id="{EA600832-679A-4700-8AD0-F7FD831646E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22" name="Text Box 108">
          <a:extLst>
            <a:ext uri="{FF2B5EF4-FFF2-40B4-BE49-F238E27FC236}">
              <a16:creationId xmlns:a16="http://schemas.microsoft.com/office/drawing/2014/main" id="{16F9F7EC-01CE-409C-BAA2-C5E49ACA05E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23" name="Text Box 104">
          <a:extLst>
            <a:ext uri="{FF2B5EF4-FFF2-40B4-BE49-F238E27FC236}">
              <a16:creationId xmlns:a16="http://schemas.microsoft.com/office/drawing/2014/main" id="{E28D83DB-1657-48E1-887A-7D42AC38B86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24" name="Text Box 105">
          <a:extLst>
            <a:ext uri="{FF2B5EF4-FFF2-40B4-BE49-F238E27FC236}">
              <a16:creationId xmlns:a16="http://schemas.microsoft.com/office/drawing/2014/main" id="{0921C8C2-24DA-49A1-9292-DEDC82DED6F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25" name="Text Box 106">
          <a:extLst>
            <a:ext uri="{FF2B5EF4-FFF2-40B4-BE49-F238E27FC236}">
              <a16:creationId xmlns:a16="http://schemas.microsoft.com/office/drawing/2014/main" id="{00283EF0-501D-480B-AB9E-8E66234EA68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26" name="Text Box 107">
          <a:extLst>
            <a:ext uri="{FF2B5EF4-FFF2-40B4-BE49-F238E27FC236}">
              <a16:creationId xmlns:a16="http://schemas.microsoft.com/office/drawing/2014/main" id="{CF713190-236F-4505-A32F-FD67307672C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27" name="Text Box 108">
          <a:extLst>
            <a:ext uri="{FF2B5EF4-FFF2-40B4-BE49-F238E27FC236}">
              <a16:creationId xmlns:a16="http://schemas.microsoft.com/office/drawing/2014/main" id="{CE6E8EA7-9B66-4348-B95A-9534AF806EE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28" name="Text Box 104">
          <a:extLst>
            <a:ext uri="{FF2B5EF4-FFF2-40B4-BE49-F238E27FC236}">
              <a16:creationId xmlns:a16="http://schemas.microsoft.com/office/drawing/2014/main" id="{15696C2B-16D0-4392-8449-454E1E633B7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29" name="Text Box 105">
          <a:extLst>
            <a:ext uri="{FF2B5EF4-FFF2-40B4-BE49-F238E27FC236}">
              <a16:creationId xmlns:a16="http://schemas.microsoft.com/office/drawing/2014/main" id="{18CDA339-AFDA-4D76-B09E-FB39DAB9DFA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30" name="Text Box 106">
          <a:extLst>
            <a:ext uri="{FF2B5EF4-FFF2-40B4-BE49-F238E27FC236}">
              <a16:creationId xmlns:a16="http://schemas.microsoft.com/office/drawing/2014/main" id="{5DCAE462-3947-470C-9DFF-3D2FBDE39E0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31" name="Text Box 107">
          <a:extLst>
            <a:ext uri="{FF2B5EF4-FFF2-40B4-BE49-F238E27FC236}">
              <a16:creationId xmlns:a16="http://schemas.microsoft.com/office/drawing/2014/main" id="{9D200655-FECC-4392-BEB8-E00CDF7DB7B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32" name="Text Box 108">
          <a:extLst>
            <a:ext uri="{FF2B5EF4-FFF2-40B4-BE49-F238E27FC236}">
              <a16:creationId xmlns:a16="http://schemas.microsoft.com/office/drawing/2014/main" id="{97F19ECA-219D-4D0D-8BF5-3B475123BB5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533" name="Text Box 104">
          <a:extLst>
            <a:ext uri="{FF2B5EF4-FFF2-40B4-BE49-F238E27FC236}">
              <a16:creationId xmlns:a16="http://schemas.microsoft.com/office/drawing/2014/main" id="{7FEDAC56-30DA-4594-A5F4-40464D138C6B}"/>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534" name="Text Box 105">
          <a:extLst>
            <a:ext uri="{FF2B5EF4-FFF2-40B4-BE49-F238E27FC236}">
              <a16:creationId xmlns:a16="http://schemas.microsoft.com/office/drawing/2014/main" id="{16E1C9B0-2731-447B-B6BC-CCD4ADF21D7E}"/>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535" name="Text Box 106">
          <a:extLst>
            <a:ext uri="{FF2B5EF4-FFF2-40B4-BE49-F238E27FC236}">
              <a16:creationId xmlns:a16="http://schemas.microsoft.com/office/drawing/2014/main" id="{AE66E040-5172-4312-A90F-3530FA261928}"/>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536" name="Text Box 107">
          <a:extLst>
            <a:ext uri="{FF2B5EF4-FFF2-40B4-BE49-F238E27FC236}">
              <a16:creationId xmlns:a16="http://schemas.microsoft.com/office/drawing/2014/main" id="{D8C8154D-E865-4D32-AE85-C2453955D1B5}"/>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537" name="Text Box 104">
          <a:extLst>
            <a:ext uri="{FF2B5EF4-FFF2-40B4-BE49-F238E27FC236}">
              <a16:creationId xmlns:a16="http://schemas.microsoft.com/office/drawing/2014/main" id="{E2318CEE-7089-457E-807C-FC6262070B29}"/>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538" name="Text Box 105">
          <a:extLst>
            <a:ext uri="{FF2B5EF4-FFF2-40B4-BE49-F238E27FC236}">
              <a16:creationId xmlns:a16="http://schemas.microsoft.com/office/drawing/2014/main" id="{CE94C399-C5BF-4711-900B-5F00D0CA8275}"/>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539" name="Text Box 106">
          <a:extLst>
            <a:ext uri="{FF2B5EF4-FFF2-40B4-BE49-F238E27FC236}">
              <a16:creationId xmlns:a16="http://schemas.microsoft.com/office/drawing/2014/main" id="{38797224-8134-48D8-99C6-695A12EA80CD}"/>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540" name="Text Box 107">
          <a:extLst>
            <a:ext uri="{FF2B5EF4-FFF2-40B4-BE49-F238E27FC236}">
              <a16:creationId xmlns:a16="http://schemas.microsoft.com/office/drawing/2014/main" id="{3D0CBEB0-6640-4F68-903E-A531AD7886CE}"/>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541" name="Text Box 104">
          <a:extLst>
            <a:ext uri="{FF2B5EF4-FFF2-40B4-BE49-F238E27FC236}">
              <a16:creationId xmlns:a16="http://schemas.microsoft.com/office/drawing/2014/main" id="{40D5AB78-997D-4D91-AF5A-59595A029F3F}"/>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542" name="Text Box 105">
          <a:extLst>
            <a:ext uri="{FF2B5EF4-FFF2-40B4-BE49-F238E27FC236}">
              <a16:creationId xmlns:a16="http://schemas.microsoft.com/office/drawing/2014/main" id="{0A5E7D31-EC42-4F91-BFF3-48B57C04BE6C}"/>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543" name="Text Box 106">
          <a:extLst>
            <a:ext uri="{FF2B5EF4-FFF2-40B4-BE49-F238E27FC236}">
              <a16:creationId xmlns:a16="http://schemas.microsoft.com/office/drawing/2014/main" id="{269FC372-25C3-46D8-98BD-007CD56DD70A}"/>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544" name="Text Box 107">
          <a:extLst>
            <a:ext uri="{FF2B5EF4-FFF2-40B4-BE49-F238E27FC236}">
              <a16:creationId xmlns:a16="http://schemas.microsoft.com/office/drawing/2014/main" id="{07B227E7-2314-4B8A-B32D-86B00530FF89}"/>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545" name="Text Box 108">
          <a:extLst>
            <a:ext uri="{FF2B5EF4-FFF2-40B4-BE49-F238E27FC236}">
              <a16:creationId xmlns:a16="http://schemas.microsoft.com/office/drawing/2014/main" id="{6E0901B8-CBC2-4F42-9E5D-0C956882F14C}"/>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546" name="Text Box 104">
          <a:extLst>
            <a:ext uri="{FF2B5EF4-FFF2-40B4-BE49-F238E27FC236}">
              <a16:creationId xmlns:a16="http://schemas.microsoft.com/office/drawing/2014/main" id="{50FC16CE-25D5-4A86-9F44-0980B6311349}"/>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47" name="Text Box 106">
          <a:extLst>
            <a:ext uri="{FF2B5EF4-FFF2-40B4-BE49-F238E27FC236}">
              <a16:creationId xmlns:a16="http://schemas.microsoft.com/office/drawing/2014/main" id="{10F2C581-4AE0-4598-AE29-17C39F1A35A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48" name="Text Box 107">
          <a:extLst>
            <a:ext uri="{FF2B5EF4-FFF2-40B4-BE49-F238E27FC236}">
              <a16:creationId xmlns:a16="http://schemas.microsoft.com/office/drawing/2014/main" id="{5A6D6547-DBDB-424A-B46C-078E8F2CDAC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49" name="Text Box 108">
          <a:extLst>
            <a:ext uri="{FF2B5EF4-FFF2-40B4-BE49-F238E27FC236}">
              <a16:creationId xmlns:a16="http://schemas.microsoft.com/office/drawing/2014/main" id="{9490AF0A-375A-4216-B001-BBD2A96266B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50" name="Text Box 104">
          <a:extLst>
            <a:ext uri="{FF2B5EF4-FFF2-40B4-BE49-F238E27FC236}">
              <a16:creationId xmlns:a16="http://schemas.microsoft.com/office/drawing/2014/main" id="{406EEC1D-7035-4D4B-9B49-557D8DFC3FC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51" name="Text Box 105">
          <a:extLst>
            <a:ext uri="{FF2B5EF4-FFF2-40B4-BE49-F238E27FC236}">
              <a16:creationId xmlns:a16="http://schemas.microsoft.com/office/drawing/2014/main" id="{F27A8126-C411-4F15-BF0B-B3E1653DCD3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52" name="Text Box 106">
          <a:extLst>
            <a:ext uri="{FF2B5EF4-FFF2-40B4-BE49-F238E27FC236}">
              <a16:creationId xmlns:a16="http://schemas.microsoft.com/office/drawing/2014/main" id="{470D518C-EAE5-43F2-9C8C-E5C82DCB9D8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53" name="Text Box 107">
          <a:extLst>
            <a:ext uri="{FF2B5EF4-FFF2-40B4-BE49-F238E27FC236}">
              <a16:creationId xmlns:a16="http://schemas.microsoft.com/office/drawing/2014/main" id="{394E397A-B3CD-4771-8CDF-7FEFE8B1834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54" name="Text Box 108">
          <a:extLst>
            <a:ext uri="{FF2B5EF4-FFF2-40B4-BE49-F238E27FC236}">
              <a16:creationId xmlns:a16="http://schemas.microsoft.com/office/drawing/2014/main" id="{9F12871F-530D-41E8-BF7B-9ACC26F3FEB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55" name="Text Box 104">
          <a:extLst>
            <a:ext uri="{FF2B5EF4-FFF2-40B4-BE49-F238E27FC236}">
              <a16:creationId xmlns:a16="http://schemas.microsoft.com/office/drawing/2014/main" id="{2BCE2DED-45A6-4591-ACA1-9F41CC4F273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56" name="Text Box 105">
          <a:extLst>
            <a:ext uri="{FF2B5EF4-FFF2-40B4-BE49-F238E27FC236}">
              <a16:creationId xmlns:a16="http://schemas.microsoft.com/office/drawing/2014/main" id="{C3A64249-4633-44F9-A4F8-9399B3B2035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57" name="Text Box 106">
          <a:extLst>
            <a:ext uri="{FF2B5EF4-FFF2-40B4-BE49-F238E27FC236}">
              <a16:creationId xmlns:a16="http://schemas.microsoft.com/office/drawing/2014/main" id="{64019EAE-CBEB-45B9-B805-352F1F494B9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58" name="Text Box 107">
          <a:extLst>
            <a:ext uri="{FF2B5EF4-FFF2-40B4-BE49-F238E27FC236}">
              <a16:creationId xmlns:a16="http://schemas.microsoft.com/office/drawing/2014/main" id="{14A0CFB8-3ED5-4773-B68D-E9E3EE7F9A3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59" name="Text Box 108">
          <a:extLst>
            <a:ext uri="{FF2B5EF4-FFF2-40B4-BE49-F238E27FC236}">
              <a16:creationId xmlns:a16="http://schemas.microsoft.com/office/drawing/2014/main" id="{1E6AE4A8-6DC6-4865-8688-A1F33AE6B66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60" name="Text Box 104">
          <a:extLst>
            <a:ext uri="{FF2B5EF4-FFF2-40B4-BE49-F238E27FC236}">
              <a16:creationId xmlns:a16="http://schemas.microsoft.com/office/drawing/2014/main" id="{3B8DCA93-5127-42B5-AE50-6FCEC32D9FC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61" name="Text Box 105">
          <a:extLst>
            <a:ext uri="{FF2B5EF4-FFF2-40B4-BE49-F238E27FC236}">
              <a16:creationId xmlns:a16="http://schemas.microsoft.com/office/drawing/2014/main" id="{4D9EB6FE-1685-4177-AD68-0E90FA0EC8E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62" name="Text Box 106">
          <a:extLst>
            <a:ext uri="{FF2B5EF4-FFF2-40B4-BE49-F238E27FC236}">
              <a16:creationId xmlns:a16="http://schemas.microsoft.com/office/drawing/2014/main" id="{9F79D40D-75EF-4F69-AE7A-F33126E2BA5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63" name="Text Box 107">
          <a:extLst>
            <a:ext uri="{FF2B5EF4-FFF2-40B4-BE49-F238E27FC236}">
              <a16:creationId xmlns:a16="http://schemas.microsoft.com/office/drawing/2014/main" id="{5243F6C1-2658-4A8B-A83B-91CDDAFFE04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64" name="Text Box 108">
          <a:extLst>
            <a:ext uri="{FF2B5EF4-FFF2-40B4-BE49-F238E27FC236}">
              <a16:creationId xmlns:a16="http://schemas.microsoft.com/office/drawing/2014/main" id="{D95F1998-C706-4E65-B389-9466C39974B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65" name="Text Box 104">
          <a:extLst>
            <a:ext uri="{FF2B5EF4-FFF2-40B4-BE49-F238E27FC236}">
              <a16:creationId xmlns:a16="http://schemas.microsoft.com/office/drawing/2014/main" id="{BA69096E-993F-4A77-9FA4-230DF3E0371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66" name="Text Box 105">
          <a:extLst>
            <a:ext uri="{FF2B5EF4-FFF2-40B4-BE49-F238E27FC236}">
              <a16:creationId xmlns:a16="http://schemas.microsoft.com/office/drawing/2014/main" id="{789259A0-56DA-4FE5-89CB-9BF6F3756B4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67" name="Text Box 106">
          <a:extLst>
            <a:ext uri="{FF2B5EF4-FFF2-40B4-BE49-F238E27FC236}">
              <a16:creationId xmlns:a16="http://schemas.microsoft.com/office/drawing/2014/main" id="{CD5661FC-7559-48A8-B9C8-DF62EE0450E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68" name="Text Box 107">
          <a:extLst>
            <a:ext uri="{FF2B5EF4-FFF2-40B4-BE49-F238E27FC236}">
              <a16:creationId xmlns:a16="http://schemas.microsoft.com/office/drawing/2014/main" id="{EDC448F1-CF37-48BA-9435-BF7416557D8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69" name="Text Box 108">
          <a:extLst>
            <a:ext uri="{FF2B5EF4-FFF2-40B4-BE49-F238E27FC236}">
              <a16:creationId xmlns:a16="http://schemas.microsoft.com/office/drawing/2014/main" id="{695485F9-3A5A-499E-8516-91D8AF8157C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70" name="Text Box 104">
          <a:extLst>
            <a:ext uri="{FF2B5EF4-FFF2-40B4-BE49-F238E27FC236}">
              <a16:creationId xmlns:a16="http://schemas.microsoft.com/office/drawing/2014/main" id="{4FDA4625-2E7A-4660-B4C1-07ED2E9FCB8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71" name="Text Box 105">
          <a:extLst>
            <a:ext uri="{FF2B5EF4-FFF2-40B4-BE49-F238E27FC236}">
              <a16:creationId xmlns:a16="http://schemas.microsoft.com/office/drawing/2014/main" id="{149C55E1-39C4-41E0-9C63-C06A812EB61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72" name="Text Box 106">
          <a:extLst>
            <a:ext uri="{FF2B5EF4-FFF2-40B4-BE49-F238E27FC236}">
              <a16:creationId xmlns:a16="http://schemas.microsoft.com/office/drawing/2014/main" id="{138BF82A-E0ED-4944-B846-54D755408DC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73" name="Text Box 107">
          <a:extLst>
            <a:ext uri="{FF2B5EF4-FFF2-40B4-BE49-F238E27FC236}">
              <a16:creationId xmlns:a16="http://schemas.microsoft.com/office/drawing/2014/main" id="{08F84EEB-5CA3-4D1F-AD73-185CC18D18A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74" name="Text Box 108">
          <a:extLst>
            <a:ext uri="{FF2B5EF4-FFF2-40B4-BE49-F238E27FC236}">
              <a16:creationId xmlns:a16="http://schemas.microsoft.com/office/drawing/2014/main" id="{FBB8A501-FE5A-47EF-99C1-78026AC781C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575" name="Text Box 104">
          <a:extLst>
            <a:ext uri="{FF2B5EF4-FFF2-40B4-BE49-F238E27FC236}">
              <a16:creationId xmlns:a16="http://schemas.microsoft.com/office/drawing/2014/main" id="{85D87FF1-97B4-43D4-8865-B98F26BB9665}"/>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576" name="Text Box 105">
          <a:extLst>
            <a:ext uri="{FF2B5EF4-FFF2-40B4-BE49-F238E27FC236}">
              <a16:creationId xmlns:a16="http://schemas.microsoft.com/office/drawing/2014/main" id="{A8BEDF7F-1EAF-4528-923B-E36869AEA9CC}"/>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577" name="Text Box 106">
          <a:extLst>
            <a:ext uri="{FF2B5EF4-FFF2-40B4-BE49-F238E27FC236}">
              <a16:creationId xmlns:a16="http://schemas.microsoft.com/office/drawing/2014/main" id="{5B28C5CD-B78B-4E18-A478-8FA8191073E3}"/>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578" name="Text Box 107">
          <a:extLst>
            <a:ext uri="{FF2B5EF4-FFF2-40B4-BE49-F238E27FC236}">
              <a16:creationId xmlns:a16="http://schemas.microsoft.com/office/drawing/2014/main" id="{763BF533-E735-4A61-A2D5-1B12451B6E38}"/>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579" name="Text Box 104">
          <a:extLst>
            <a:ext uri="{FF2B5EF4-FFF2-40B4-BE49-F238E27FC236}">
              <a16:creationId xmlns:a16="http://schemas.microsoft.com/office/drawing/2014/main" id="{E06EC529-2692-4D40-A913-C3638FF1CBD2}"/>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580" name="Text Box 105">
          <a:extLst>
            <a:ext uri="{FF2B5EF4-FFF2-40B4-BE49-F238E27FC236}">
              <a16:creationId xmlns:a16="http://schemas.microsoft.com/office/drawing/2014/main" id="{063152BC-4152-465B-8224-60CFAF4D765C}"/>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581" name="Text Box 106">
          <a:extLst>
            <a:ext uri="{FF2B5EF4-FFF2-40B4-BE49-F238E27FC236}">
              <a16:creationId xmlns:a16="http://schemas.microsoft.com/office/drawing/2014/main" id="{A0465708-0175-485D-BA21-B9C0B30A96D4}"/>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582" name="Text Box 107">
          <a:extLst>
            <a:ext uri="{FF2B5EF4-FFF2-40B4-BE49-F238E27FC236}">
              <a16:creationId xmlns:a16="http://schemas.microsoft.com/office/drawing/2014/main" id="{56779D4A-4DFD-41C2-99C3-B72D64D4FA91}"/>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83" name="Text Box 106">
          <a:extLst>
            <a:ext uri="{FF2B5EF4-FFF2-40B4-BE49-F238E27FC236}">
              <a16:creationId xmlns:a16="http://schemas.microsoft.com/office/drawing/2014/main" id="{A5E1CF3E-5AAB-4FFC-B5EA-5476CD80A6E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84" name="Text Box 107">
          <a:extLst>
            <a:ext uri="{FF2B5EF4-FFF2-40B4-BE49-F238E27FC236}">
              <a16:creationId xmlns:a16="http://schemas.microsoft.com/office/drawing/2014/main" id="{DA230FB4-867F-44F4-B0E2-C7BD4B43C08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85" name="Text Box 108">
          <a:extLst>
            <a:ext uri="{FF2B5EF4-FFF2-40B4-BE49-F238E27FC236}">
              <a16:creationId xmlns:a16="http://schemas.microsoft.com/office/drawing/2014/main" id="{D90BC945-DACD-43DF-8F8C-6FB2C0E3880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86" name="Text Box 104">
          <a:extLst>
            <a:ext uri="{FF2B5EF4-FFF2-40B4-BE49-F238E27FC236}">
              <a16:creationId xmlns:a16="http://schemas.microsoft.com/office/drawing/2014/main" id="{8269BCC6-5949-4E9B-89FA-44DCD81964B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87" name="Text Box 105">
          <a:extLst>
            <a:ext uri="{FF2B5EF4-FFF2-40B4-BE49-F238E27FC236}">
              <a16:creationId xmlns:a16="http://schemas.microsoft.com/office/drawing/2014/main" id="{F0D9B056-5B5A-4DFF-A8DB-6B7DEC7B246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88" name="Text Box 106">
          <a:extLst>
            <a:ext uri="{FF2B5EF4-FFF2-40B4-BE49-F238E27FC236}">
              <a16:creationId xmlns:a16="http://schemas.microsoft.com/office/drawing/2014/main" id="{8E5299F1-9957-449D-91FD-F6AD6F0DCCC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89" name="Text Box 107">
          <a:extLst>
            <a:ext uri="{FF2B5EF4-FFF2-40B4-BE49-F238E27FC236}">
              <a16:creationId xmlns:a16="http://schemas.microsoft.com/office/drawing/2014/main" id="{8E3CB775-C28A-4F46-BC05-C9BA2965618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90" name="Text Box 108">
          <a:extLst>
            <a:ext uri="{FF2B5EF4-FFF2-40B4-BE49-F238E27FC236}">
              <a16:creationId xmlns:a16="http://schemas.microsoft.com/office/drawing/2014/main" id="{3B30322C-A65E-4128-9363-B2DBC717DB3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91" name="Text Box 104">
          <a:extLst>
            <a:ext uri="{FF2B5EF4-FFF2-40B4-BE49-F238E27FC236}">
              <a16:creationId xmlns:a16="http://schemas.microsoft.com/office/drawing/2014/main" id="{6F4F4624-5BA3-434C-AE8D-83703E85F51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92" name="Text Box 105">
          <a:extLst>
            <a:ext uri="{FF2B5EF4-FFF2-40B4-BE49-F238E27FC236}">
              <a16:creationId xmlns:a16="http://schemas.microsoft.com/office/drawing/2014/main" id="{D65571F1-94B5-48C0-A971-B47CDF5159D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93" name="Text Box 106">
          <a:extLst>
            <a:ext uri="{FF2B5EF4-FFF2-40B4-BE49-F238E27FC236}">
              <a16:creationId xmlns:a16="http://schemas.microsoft.com/office/drawing/2014/main" id="{FAC077A7-4608-4FF3-AFFC-1C89487E5E7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94" name="Text Box 107">
          <a:extLst>
            <a:ext uri="{FF2B5EF4-FFF2-40B4-BE49-F238E27FC236}">
              <a16:creationId xmlns:a16="http://schemas.microsoft.com/office/drawing/2014/main" id="{3C241607-2FAF-4551-A66A-6E1ECFBDD85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95" name="Text Box 108">
          <a:extLst>
            <a:ext uri="{FF2B5EF4-FFF2-40B4-BE49-F238E27FC236}">
              <a16:creationId xmlns:a16="http://schemas.microsoft.com/office/drawing/2014/main" id="{9D45DF1E-1CF1-49C1-BED5-B41B0B937B3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96" name="Text Box 104">
          <a:extLst>
            <a:ext uri="{FF2B5EF4-FFF2-40B4-BE49-F238E27FC236}">
              <a16:creationId xmlns:a16="http://schemas.microsoft.com/office/drawing/2014/main" id="{B82416AB-C148-42AE-A49A-24AAE61C8C5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97" name="Text Box 105">
          <a:extLst>
            <a:ext uri="{FF2B5EF4-FFF2-40B4-BE49-F238E27FC236}">
              <a16:creationId xmlns:a16="http://schemas.microsoft.com/office/drawing/2014/main" id="{FB40E1A8-2CC6-4E2C-8D14-77B85496597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98" name="Text Box 106">
          <a:extLst>
            <a:ext uri="{FF2B5EF4-FFF2-40B4-BE49-F238E27FC236}">
              <a16:creationId xmlns:a16="http://schemas.microsoft.com/office/drawing/2014/main" id="{72E0ACFE-3DC1-4073-B0D1-40E210A985B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599" name="Text Box 107">
          <a:extLst>
            <a:ext uri="{FF2B5EF4-FFF2-40B4-BE49-F238E27FC236}">
              <a16:creationId xmlns:a16="http://schemas.microsoft.com/office/drawing/2014/main" id="{14137B42-945E-4053-9409-A63127E500A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00" name="Text Box 108">
          <a:extLst>
            <a:ext uri="{FF2B5EF4-FFF2-40B4-BE49-F238E27FC236}">
              <a16:creationId xmlns:a16="http://schemas.microsoft.com/office/drawing/2014/main" id="{42DE5529-A1DB-4F64-B814-4E7506167C0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01" name="Text Box 104">
          <a:extLst>
            <a:ext uri="{FF2B5EF4-FFF2-40B4-BE49-F238E27FC236}">
              <a16:creationId xmlns:a16="http://schemas.microsoft.com/office/drawing/2014/main" id="{2C8B8A18-B208-4EF9-9405-27AC7ABFAB1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02" name="Text Box 105">
          <a:extLst>
            <a:ext uri="{FF2B5EF4-FFF2-40B4-BE49-F238E27FC236}">
              <a16:creationId xmlns:a16="http://schemas.microsoft.com/office/drawing/2014/main" id="{C46850E3-6BCD-4CFC-9058-E1CE4BC7466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03" name="Text Box 106">
          <a:extLst>
            <a:ext uri="{FF2B5EF4-FFF2-40B4-BE49-F238E27FC236}">
              <a16:creationId xmlns:a16="http://schemas.microsoft.com/office/drawing/2014/main" id="{130B9F9B-A66C-4A59-AEE5-93622870213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04" name="Text Box 107">
          <a:extLst>
            <a:ext uri="{FF2B5EF4-FFF2-40B4-BE49-F238E27FC236}">
              <a16:creationId xmlns:a16="http://schemas.microsoft.com/office/drawing/2014/main" id="{862D8EF2-5EA0-4327-9E77-50DF104372E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05" name="Text Box 108">
          <a:extLst>
            <a:ext uri="{FF2B5EF4-FFF2-40B4-BE49-F238E27FC236}">
              <a16:creationId xmlns:a16="http://schemas.microsoft.com/office/drawing/2014/main" id="{CC183849-828E-4892-83A4-5F19C7AF6BF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06" name="Text Box 104">
          <a:extLst>
            <a:ext uri="{FF2B5EF4-FFF2-40B4-BE49-F238E27FC236}">
              <a16:creationId xmlns:a16="http://schemas.microsoft.com/office/drawing/2014/main" id="{141FFC91-B499-4CFF-ADFA-56BEFBD7353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07" name="Text Box 105">
          <a:extLst>
            <a:ext uri="{FF2B5EF4-FFF2-40B4-BE49-F238E27FC236}">
              <a16:creationId xmlns:a16="http://schemas.microsoft.com/office/drawing/2014/main" id="{C55C7225-E533-40EF-BAC9-175593EAD6F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08" name="Text Box 106">
          <a:extLst>
            <a:ext uri="{FF2B5EF4-FFF2-40B4-BE49-F238E27FC236}">
              <a16:creationId xmlns:a16="http://schemas.microsoft.com/office/drawing/2014/main" id="{64177A4E-2E72-480A-8C59-5898B142E1F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09" name="Text Box 107">
          <a:extLst>
            <a:ext uri="{FF2B5EF4-FFF2-40B4-BE49-F238E27FC236}">
              <a16:creationId xmlns:a16="http://schemas.microsoft.com/office/drawing/2014/main" id="{6E7C33A0-1EAA-45CE-969A-65EF53E8047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10" name="Text Box 108">
          <a:extLst>
            <a:ext uri="{FF2B5EF4-FFF2-40B4-BE49-F238E27FC236}">
              <a16:creationId xmlns:a16="http://schemas.microsoft.com/office/drawing/2014/main" id="{8BBC4BB0-EFBA-4002-9235-63FC2061E08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611" name="Text Box 104">
          <a:extLst>
            <a:ext uri="{FF2B5EF4-FFF2-40B4-BE49-F238E27FC236}">
              <a16:creationId xmlns:a16="http://schemas.microsoft.com/office/drawing/2014/main" id="{FBED110D-BD99-45B7-B96C-FAE270E91678}"/>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612" name="Text Box 105">
          <a:extLst>
            <a:ext uri="{FF2B5EF4-FFF2-40B4-BE49-F238E27FC236}">
              <a16:creationId xmlns:a16="http://schemas.microsoft.com/office/drawing/2014/main" id="{34A26B6C-EE37-4F2D-B43A-13E97B004D47}"/>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613" name="Text Box 106">
          <a:extLst>
            <a:ext uri="{FF2B5EF4-FFF2-40B4-BE49-F238E27FC236}">
              <a16:creationId xmlns:a16="http://schemas.microsoft.com/office/drawing/2014/main" id="{F640A8E5-E8E3-48CA-AD71-85F85DDE56C5}"/>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614" name="Text Box 107">
          <a:extLst>
            <a:ext uri="{FF2B5EF4-FFF2-40B4-BE49-F238E27FC236}">
              <a16:creationId xmlns:a16="http://schemas.microsoft.com/office/drawing/2014/main" id="{A1581AA2-2782-4957-B6BE-B73821B7A6BA}"/>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15" name="Text Box 106">
          <a:extLst>
            <a:ext uri="{FF2B5EF4-FFF2-40B4-BE49-F238E27FC236}">
              <a16:creationId xmlns:a16="http://schemas.microsoft.com/office/drawing/2014/main" id="{E3A6AD41-9CBF-4CDF-BD3F-44EC62E0F01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16" name="Text Box 107">
          <a:extLst>
            <a:ext uri="{FF2B5EF4-FFF2-40B4-BE49-F238E27FC236}">
              <a16:creationId xmlns:a16="http://schemas.microsoft.com/office/drawing/2014/main" id="{64DC0F58-3273-4BA8-A01F-8FC96BEE5B2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17" name="Text Box 108">
          <a:extLst>
            <a:ext uri="{FF2B5EF4-FFF2-40B4-BE49-F238E27FC236}">
              <a16:creationId xmlns:a16="http://schemas.microsoft.com/office/drawing/2014/main" id="{76487F4A-C8DA-496D-9C64-1D25F7F0B13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18" name="Text Box 104">
          <a:extLst>
            <a:ext uri="{FF2B5EF4-FFF2-40B4-BE49-F238E27FC236}">
              <a16:creationId xmlns:a16="http://schemas.microsoft.com/office/drawing/2014/main" id="{FF48D1F6-BFE0-4B22-A686-67F12F42941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19" name="Text Box 105">
          <a:extLst>
            <a:ext uri="{FF2B5EF4-FFF2-40B4-BE49-F238E27FC236}">
              <a16:creationId xmlns:a16="http://schemas.microsoft.com/office/drawing/2014/main" id="{2CA96449-673B-4BA0-8179-22E86D9CD48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20" name="Text Box 106">
          <a:extLst>
            <a:ext uri="{FF2B5EF4-FFF2-40B4-BE49-F238E27FC236}">
              <a16:creationId xmlns:a16="http://schemas.microsoft.com/office/drawing/2014/main" id="{D33E6A39-4F23-49BD-908F-35C5078E5B7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21" name="Text Box 107">
          <a:extLst>
            <a:ext uri="{FF2B5EF4-FFF2-40B4-BE49-F238E27FC236}">
              <a16:creationId xmlns:a16="http://schemas.microsoft.com/office/drawing/2014/main" id="{33880C15-80D1-4F38-8B2F-95417A01B42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22" name="Text Box 108">
          <a:extLst>
            <a:ext uri="{FF2B5EF4-FFF2-40B4-BE49-F238E27FC236}">
              <a16:creationId xmlns:a16="http://schemas.microsoft.com/office/drawing/2014/main" id="{E1952EAC-75AF-43EE-AA58-48828CA1066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23" name="Text Box 104">
          <a:extLst>
            <a:ext uri="{FF2B5EF4-FFF2-40B4-BE49-F238E27FC236}">
              <a16:creationId xmlns:a16="http://schemas.microsoft.com/office/drawing/2014/main" id="{D27D84B0-3EF4-457F-A160-88A6D24E18C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24" name="Text Box 105">
          <a:extLst>
            <a:ext uri="{FF2B5EF4-FFF2-40B4-BE49-F238E27FC236}">
              <a16:creationId xmlns:a16="http://schemas.microsoft.com/office/drawing/2014/main" id="{5DB82CC0-D1B2-465A-B849-F9B3A4F83E7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25" name="Text Box 106">
          <a:extLst>
            <a:ext uri="{FF2B5EF4-FFF2-40B4-BE49-F238E27FC236}">
              <a16:creationId xmlns:a16="http://schemas.microsoft.com/office/drawing/2014/main" id="{548216BC-C77C-41F8-8BA2-CD2F9EF07CE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26" name="Text Box 107">
          <a:extLst>
            <a:ext uri="{FF2B5EF4-FFF2-40B4-BE49-F238E27FC236}">
              <a16:creationId xmlns:a16="http://schemas.microsoft.com/office/drawing/2014/main" id="{6660EFA8-CC30-4969-B945-EF4E7A280CA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27" name="Text Box 108">
          <a:extLst>
            <a:ext uri="{FF2B5EF4-FFF2-40B4-BE49-F238E27FC236}">
              <a16:creationId xmlns:a16="http://schemas.microsoft.com/office/drawing/2014/main" id="{F487B60E-21FD-43BA-8B0D-F686A9E1A76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28" name="Text Box 104">
          <a:extLst>
            <a:ext uri="{FF2B5EF4-FFF2-40B4-BE49-F238E27FC236}">
              <a16:creationId xmlns:a16="http://schemas.microsoft.com/office/drawing/2014/main" id="{52E82971-30FF-44CF-B24A-A17571F3F1A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29" name="Text Box 105">
          <a:extLst>
            <a:ext uri="{FF2B5EF4-FFF2-40B4-BE49-F238E27FC236}">
              <a16:creationId xmlns:a16="http://schemas.microsoft.com/office/drawing/2014/main" id="{1B34999F-C048-46F4-AAC3-88D352FB871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30" name="Text Box 106">
          <a:extLst>
            <a:ext uri="{FF2B5EF4-FFF2-40B4-BE49-F238E27FC236}">
              <a16:creationId xmlns:a16="http://schemas.microsoft.com/office/drawing/2014/main" id="{9E6AAE82-9085-4D57-8B13-9DE1DA55FA9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31" name="Text Box 107">
          <a:extLst>
            <a:ext uri="{FF2B5EF4-FFF2-40B4-BE49-F238E27FC236}">
              <a16:creationId xmlns:a16="http://schemas.microsoft.com/office/drawing/2014/main" id="{1016B24A-F0EB-4DF2-A314-BA5B2B766C0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32" name="Text Box 108">
          <a:extLst>
            <a:ext uri="{FF2B5EF4-FFF2-40B4-BE49-F238E27FC236}">
              <a16:creationId xmlns:a16="http://schemas.microsoft.com/office/drawing/2014/main" id="{DEE1D141-B2F9-45E6-B02B-540CB6FF569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33" name="Text Box 104">
          <a:extLst>
            <a:ext uri="{FF2B5EF4-FFF2-40B4-BE49-F238E27FC236}">
              <a16:creationId xmlns:a16="http://schemas.microsoft.com/office/drawing/2014/main" id="{D9B5AE3D-AB21-4707-93E3-914B7B3C5A5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34" name="Text Box 105">
          <a:extLst>
            <a:ext uri="{FF2B5EF4-FFF2-40B4-BE49-F238E27FC236}">
              <a16:creationId xmlns:a16="http://schemas.microsoft.com/office/drawing/2014/main" id="{F91C5A78-9E83-4A3E-AA9A-1BB878BCEBF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35" name="Text Box 106">
          <a:extLst>
            <a:ext uri="{FF2B5EF4-FFF2-40B4-BE49-F238E27FC236}">
              <a16:creationId xmlns:a16="http://schemas.microsoft.com/office/drawing/2014/main" id="{C509588E-0ECA-4538-8AC9-3074AE022AE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36" name="Text Box 107">
          <a:extLst>
            <a:ext uri="{FF2B5EF4-FFF2-40B4-BE49-F238E27FC236}">
              <a16:creationId xmlns:a16="http://schemas.microsoft.com/office/drawing/2014/main" id="{BD306E0A-94B4-43D6-B152-0DF29F7C580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37" name="Text Box 108">
          <a:extLst>
            <a:ext uri="{FF2B5EF4-FFF2-40B4-BE49-F238E27FC236}">
              <a16:creationId xmlns:a16="http://schemas.microsoft.com/office/drawing/2014/main" id="{536BE73F-F1CD-4140-A95A-248DFE8C1A0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38" name="Text Box 104">
          <a:extLst>
            <a:ext uri="{FF2B5EF4-FFF2-40B4-BE49-F238E27FC236}">
              <a16:creationId xmlns:a16="http://schemas.microsoft.com/office/drawing/2014/main" id="{4B2E1BE4-1DF4-4F63-BE99-CA23BEA3722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39" name="Text Box 105">
          <a:extLst>
            <a:ext uri="{FF2B5EF4-FFF2-40B4-BE49-F238E27FC236}">
              <a16:creationId xmlns:a16="http://schemas.microsoft.com/office/drawing/2014/main" id="{EF5F304D-7B6B-4F4C-8448-C9AC67FE7EB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40" name="Text Box 106">
          <a:extLst>
            <a:ext uri="{FF2B5EF4-FFF2-40B4-BE49-F238E27FC236}">
              <a16:creationId xmlns:a16="http://schemas.microsoft.com/office/drawing/2014/main" id="{6711A812-2348-4BEE-BA17-C14D28A678D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41" name="Text Box 107">
          <a:extLst>
            <a:ext uri="{FF2B5EF4-FFF2-40B4-BE49-F238E27FC236}">
              <a16:creationId xmlns:a16="http://schemas.microsoft.com/office/drawing/2014/main" id="{AAD37ACC-8544-4F16-B41C-208097CD4E4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42" name="Text Box 108">
          <a:extLst>
            <a:ext uri="{FF2B5EF4-FFF2-40B4-BE49-F238E27FC236}">
              <a16:creationId xmlns:a16="http://schemas.microsoft.com/office/drawing/2014/main" id="{12E83A4C-5982-4E94-ADD2-6EABE177B8F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643" name="Text Box 104">
          <a:extLst>
            <a:ext uri="{FF2B5EF4-FFF2-40B4-BE49-F238E27FC236}">
              <a16:creationId xmlns:a16="http://schemas.microsoft.com/office/drawing/2014/main" id="{0CD7E23B-8138-4894-9585-0D0ADD6DFE71}"/>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644" name="Text Box 105">
          <a:extLst>
            <a:ext uri="{FF2B5EF4-FFF2-40B4-BE49-F238E27FC236}">
              <a16:creationId xmlns:a16="http://schemas.microsoft.com/office/drawing/2014/main" id="{A17E5E85-CF8D-4C24-A8DA-129EAF251733}"/>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645" name="Text Box 106">
          <a:extLst>
            <a:ext uri="{FF2B5EF4-FFF2-40B4-BE49-F238E27FC236}">
              <a16:creationId xmlns:a16="http://schemas.microsoft.com/office/drawing/2014/main" id="{C6FE3A85-523E-43C7-881F-4A94F524C9FE}"/>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646" name="Text Box 107">
          <a:extLst>
            <a:ext uri="{FF2B5EF4-FFF2-40B4-BE49-F238E27FC236}">
              <a16:creationId xmlns:a16="http://schemas.microsoft.com/office/drawing/2014/main" id="{B77B038D-B32C-41CA-8C62-03A425FB8BCA}"/>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647" name="Text Box 104">
          <a:extLst>
            <a:ext uri="{FF2B5EF4-FFF2-40B4-BE49-F238E27FC236}">
              <a16:creationId xmlns:a16="http://schemas.microsoft.com/office/drawing/2014/main" id="{E81A2F9A-43BB-4D0D-B6D3-D9F7CB0B3FDF}"/>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648" name="Text Box 105">
          <a:extLst>
            <a:ext uri="{FF2B5EF4-FFF2-40B4-BE49-F238E27FC236}">
              <a16:creationId xmlns:a16="http://schemas.microsoft.com/office/drawing/2014/main" id="{D2127EE7-ED7F-4727-AF02-12ADB559FB5E}"/>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649" name="Text Box 106">
          <a:extLst>
            <a:ext uri="{FF2B5EF4-FFF2-40B4-BE49-F238E27FC236}">
              <a16:creationId xmlns:a16="http://schemas.microsoft.com/office/drawing/2014/main" id="{18E28E7E-9751-41BB-B579-29986EA6BC07}"/>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650" name="Text Box 107">
          <a:extLst>
            <a:ext uri="{FF2B5EF4-FFF2-40B4-BE49-F238E27FC236}">
              <a16:creationId xmlns:a16="http://schemas.microsoft.com/office/drawing/2014/main" id="{E5407BA3-B613-4B71-A845-9B08DBB3C879}"/>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51" name="Text Box 106">
          <a:extLst>
            <a:ext uri="{FF2B5EF4-FFF2-40B4-BE49-F238E27FC236}">
              <a16:creationId xmlns:a16="http://schemas.microsoft.com/office/drawing/2014/main" id="{7786344F-E982-49B4-9410-3D0675E6FE5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52" name="Text Box 107">
          <a:extLst>
            <a:ext uri="{FF2B5EF4-FFF2-40B4-BE49-F238E27FC236}">
              <a16:creationId xmlns:a16="http://schemas.microsoft.com/office/drawing/2014/main" id="{DF3EB79C-D6F3-4A90-9D09-029097B12FF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53" name="Text Box 108">
          <a:extLst>
            <a:ext uri="{FF2B5EF4-FFF2-40B4-BE49-F238E27FC236}">
              <a16:creationId xmlns:a16="http://schemas.microsoft.com/office/drawing/2014/main" id="{B6D2FA1A-A711-4E4B-BC81-7E0D01A42AB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54" name="Text Box 104">
          <a:extLst>
            <a:ext uri="{FF2B5EF4-FFF2-40B4-BE49-F238E27FC236}">
              <a16:creationId xmlns:a16="http://schemas.microsoft.com/office/drawing/2014/main" id="{96B1BDE7-2ED1-425A-A860-7F37C5AC384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55" name="Text Box 105">
          <a:extLst>
            <a:ext uri="{FF2B5EF4-FFF2-40B4-BE49-F238E27FC236}">
              <a16:creationId xmlns:a16="http://schemas.microsoft.com/office/drawing/2014/main" id="{E511752A-FACA-4F2C-9699-19856B674A1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56" name="Text Box 106">
          <a:extLst>
            <a:ext uri="{FF2B5EF4-FFF2-40B4-BE49-F238E27FC236}">
              <a16:creationId xmlns:a16="http://schemas.microsoft.com/office/drawing/2014/main" id="{46DF62A9-CA76-4B4B-9F45-DB15BB635C2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57" name="Text Box 107">
          <a:extLst>
            <a:ext uri="{FF2B5EF4-FFF2-40B4-BE49-F238E27FC236}">
              <a16:creationId xmlns:a16="http://schemas.microsoft.com/office/drawing/2014/main" id="{ADC0E4B9-F821-444C-90BF-F249485D35F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58" name="Text Box 108">
          <a:extLst>
            <a:ext uri="{FF2B5EF4-FFF2-40B4-BE49-F238E27FC236}">
              <a16:creationId xmlns:a16="http://schemas.microsoft.com/office/drawing/2014/main" id="{27B04F6B-1721-45D7-8698-8AAC8CD0F97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59" name="Text Box 104">
          <a:extLst>
            <a:ext uri="{FF2B5EF4-FFF2-40B4-BE49-F238E27FC236}">
              <a16:creationId xmlns:a16="http://schemas.microsoft.com/office/drawing/2014/main" id="{DE8AB97E-A8FE-4BB4-ACF0-5119F84001C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60" name="Text Box 105">
          <a:extLst>
            <a:ext uri="{FF2B5EF4-FFF2-40B4-BE49-F238E27FC236}">
              <a16:creationId xmlns:a16="http://schemas.microsoft.com/office/drawing/2014/main" id="{FB686825-A8B5-4E77-B0AE-C40F5AAF551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61" name="Text Box 106">
          <a:extLst>
            <a:ext uri="{FF2B5EF4-FFF2-40B4-BE49-F238E27FC236}">
              <a16:creationId xmlns:a16="http://schemas.microsoft.com/office/drawing/2014/main" id="{F0BE4FCB-D353-4001-BF7E-9849CBAF2C0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62" name="Text Box 107">
          <a:extLst>
            <a:ext uri="{FF2B5EF4-FFF2-40B4-BE49-F238E27FC236}">
              <a16:creationId xmlns:a16="http://schemas.microsoft.com/office/drawing/2014/main" id="{60134C12-C92D-4DDB-AAED-B9C534E921B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63" name="Text Box 108">
          <a:extLst>
            <a:ext uri="{FF2B5EF4-FFF2-40B4-BE49-F238E27FC236}">
              <a16:creationId xmlns:a16="http://schemas.microsoft.com/office/drawing/2014/main" id="{630E92B4-AC79-4770-B879-17BC8648C45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64" name="Text Box 104">
          <a:extLst>
            <a:ext uri="{FF2B5EF4-FFF2-40B4-BE49-F238E27FC236}">
              <a16:creationId xmlns:a16="http://schemas.microsoft.com/office/drawing/2014/main" id="{9DF14D39-CB5C-4EAB-9A8C-A0B077321F5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65" name="Text Box 105">
          <a:extLst>
            <a:ext uri="{FF2B5EF4-FFF2-40B4-BE49-F238E27FC236}">
              <a16:creationId xmlns:a16="http://schemas.microsoft.com/office/drawing/2014/main" id="{7F26ED4B-643C-4E30-AFAC-469795CD939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66" name="Text Box 106">
          <a:extLst>
            <a:ext uri="{FF2B5EF4-FFF2-40B4-BE49-F238E27FC236}">
              <a16:creationId xmlns:a16="http://schemas.microsoft.com/office/drawing/2014/main" id="{D974D0F5-03EE-4C3A-979D-D4F3D05F6E9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67" name="Text Box 107">
          <a:extLst>
            <a:ext uri="{FF2B5EF4-FFF2-40B4-BE49-F238E27FC236}">
              <a16:creationId xmlns:a16="http://schemas.microsoft.com/office/drawing/2014/main" id="{D1743E1E-BFCF-412E-9F7A-F52C4BD3DA8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68" name="Text Box 108">
          <a:extLst>
            <a:ext uri="{FF2B5EF4-FFF2-40B4-BE49-F238E27FC236}">
              <a16:creationId xmlns:a16="http://schemas.microsoft.com/office/drawing/2014/main" id="{CCF6A3DC-3999-4AED-B9E8-873E287D6BC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69" name="Text Box 104">
          <a:extLst>
            <a:ext uri="{FF2B5EF4-FFF2-40B4-BE49-F238E27FC236}">
              <a16:creationId xmlns:a16="http://schemas.microsoft.com/office/drawing/2014/main" id="{B2516827-997F-4EF2-B46A-3747A38E53C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70" name="Text Box 105">
          <a:extLst>
            <a:ext uri="{FF2B5EF4-FFF2-40B4-BE49-F238E27FC236}">
              <a16:creationId xmlns:a16="http://schemas.microsoft.com/office/drawing/2014/main" id="{BBC1BEA1-1D7A-483E-9EEA-9807ABAADF9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71" name="Text Box 106">
          <a:extLst>
            <a:ext uri="{FF2B5EF4-FFF2-40B4-BE49-F238E27FC236}">
              <a16:creationId xmlns:a16="http://schemas.microsoft.com/office/drawing/2014/main" id="{CDEBC8A3-FC8E-468A-9E27-1EDE8D15970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72" name="Text Box 107">
          <a:extLst>
            <a:ext uri="{FF2B5EF4-FFF2-40B4-BE49-F238E27FC236}">
              <a16:creationId xmlns:a16="http://schemas.microsoft.com/office/drawing/2014/main" id="{FDC5651B-DDFE-4B2B-821D-BE2593ED74A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73" name="Text Box 108">
          <a:extLst>
            <a:ext uri="{FF2B5EF4-FFF2-40B4-BE49-F238E27FC236}">
              <a16:creationId xmlns:a16="http://schemas.microsoft.com/office/drawing/2014/main" id="{956588AD-A7A2-4C45-AC1B-1727BEA20D7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74" name="Text Box 104">
          <a:extLst>
            <a:ext uri="{FF2B5EF4-FFF2-40B4-BE49-F238E27FC236}">
              <a16:creationId xmlns:a16="http://schemas.microsoft.com/office/drawing/2014/main" id="{1E6400B0-3983-4239-8C42-448D5793BEF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75" name="Text Box 105">
          <a:extLst>
            <a:ext uri="{FF2B5EF4-FFF2-40B4-BE49-F238E27FC236}">
              <a16:creationId xmlns:a16="http://schemas.microsoft.com/office/drawing/2014/main" id="{6C5A45D3-8395-42BD-85C2-BBAC5391D3D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76" name="Text Box 106">
          <a:extLst>
            <a:ext uri="{FF2B5EF4-FFF2-40B4-BE49-F238E27FC236}">
              <a16:creationId xmlns:a16="http://schemas.microsoft.com/office/drawing/2014/main" id="{3E8A9408-FEE2-4F34-99F6-863D9854C1D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77" name="Text Box 107">
          <a:extLst>
            <a:ext uri="{FF2B5EF4-FFF2-40B4-BE49-F238E27FC236}">
              <a16:creationId xmlns:a16="http://schemas.microsoft.com/office/drawing/2014/main" id="{7DB9DE36-75DA-4EAE-A6CA-FE149E6D7B5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78" name="Text Box 108">
          <a:extLst>
            <a:ext uri="{FF2B5EF4-FFF2-40B4-BE49-F238E27FC236}">
              <a16:creationId xmlns:a16="http://schemas.microsoft.com/office/drawing/2014/main" id="{4E56F7D2-F438-43AD-999C-7C70ABD9995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679" name="Text Box 104">
          <a:extLst>
            <a:ext uri="{FF2B5EF4-FFF2-40B4-BE49-F238E27FC236}">
              <a16:creationId xmlns:a16="http://schemas.microsoft.com/office/drawing/2014/main" id="{906C845A-B497-4E2B-888D-D350788DED95}"/>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680" name="Text Box 105">
          <a:extLst>
            <a:ext uri="{FF2B5EF4-FFF2-40B4-BE49-F238E27FC236}">
              <a16:creationId xmlns:a16="http://schemas.microsoft.com/office/drawing/2014/main" id="{9F60C10D-7A34-4B10-A978-5CE226FDE1F2}"/>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681" name="Text Box 106">
          <a:extLst>
            <a:ext uri="{FF2B5EF4-FFF2-40B4-BE49-F238E27FC236}">
              <a16:creationId xmlns:a16="http://schemas.microsoft.com/office/drawing/2014/main" id="{D379DB58-C105-4CBF-9F12-8CB6483678B5}"/>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682" name="Text Box 107">
          <a:extLst>
            <a:ext uri="{FF2B5EF4-FFF2-40B4-BE49-F238E27FC236}">
              <a16:creationId xmlns:a16="http://schemas.microsoft.com/office/drawing/2014/main" id="{AC6D4F8D-0443-47BA-8A9E-BBCD16D7FABA}"/>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83" name="Text Box 106">
          <a:extLst>
            <a:ext uri="{FF2B5EF4-FFF2-40B4-BE49-F238E27FC236}">
              <a16:creationId xmlns:a16="http://schemas.microsoft.com/office/drawing/2014/main" id="{75A2DB2D-1C92-484B-BB4D-1970BBBFA3B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84" name="Text Box 107">
          <a:extLst>
            <a:ext uri="{FF2B5EF4-FFF2-40B4-BE49-F238E27FC236}">
              <a16:creationId xmlns:a16="http://schemas.microsoft.com/office/drawing/2014/main" id="{28D1DCDA-213B-4420-A7A9-1ADC5AE0807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85" name="Text Box 108">
          <a:extLst>
            <a:ext uri="{FF2B5EF4-FFF2-40B4-BE49-F238E27FC236}">
              <a16:creationId xmlns:a16="http://schemas.microsoft.com/office/drawing/2014/main" id="{20736CBD-FF23-4DB7-8074-DCC7B7B0F47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86" name="Text Box 104">
          <a:extLst>
            <a:ext uri="{FF2B5EF4-FFF2-40B4-BE49-F238E27FC236}">
              <a16:creationId xmlns:a16="http://schemas.microsoft.com/office/drawing/2014/main" id="{AB07BA5F-C064-4C06-90F1-CB6221B3EFA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87" name="Text Box 105">
          <a:extLst>
            <a:ext uri="{FF2B5EF4-FFF2-40B4-BE49-F238E27FC236}">
              <a16:creationId xmlns:a16="http://schemas.microsoft.com/office/drawing/2014/main" id="{C704C451-9318-487A-AD94-BAA2299FC3B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88" name="Text Box 106">
          <a:extLst>
            <a:ext uri="{FF2B5EF4-FFF2-40B4-BE49-F238E27FC236}">
              <a16:creationId xmlns:a16="http://schemas.microsoft.com/office/drawing/2014/main" id="{D24183C5-5B1E-4456-AADE-0405DA96E04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89" name="Text Box 107">
          <a:extLst>
            <a:ext uri="{FF2B5EF4-FFF2-40B4-BE49-F238E27FC236}">
              <a16:creationId xmlns:a16="http://schemas.microsoft.com/office/drawing/2014/main" id="{4B33B631-1CDA-4712-9987-995023AD9E7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90" name="Text Box 108">
          <a:extLst>
            <a:ext uri="{FF2B5EF4-FFF2-40B4-BE49-F238E27FC236}">
              <a16:creationId xmlns:a16="http://schemas.microsoft.com/office/drawing/2014/main" id="{C5EC6A19-69F0-4169-8BBE-EDD7A4E7A85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91" name="Text Box 104">
          <a:extLst>
            <a:ext uri="{FF2B5EF4-FFF2-40B4-BE49-F238E27FC236}">
              <a16:creationId xmlns:a16="http://schemas.microsoft.com/office/drawing/2014/main" id="{B2C2DECA-234D-41E2-8034-03BA30C438D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92" name="Text Box 105">
          <a:extLst>
            <a:ext uri="{FF2B5EF4-FFF2-40B4-BE49-F238E27FC236}">
              <a16:creationId xmlns:a16="http://schemas.microsoft.com/office/drawing/2014/main" id="{94A0C148-8A0C-4668-B761-DE87037B168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93" name="Text Box 106">
          <a:extLst>
            <a:ext uri="{FF2B5EF4-FFF2-40B4-BE49-F238E27FC236}">
              <a16:creationId xmlns:a16="http://schemas.microsoft.com/office/drawing/2014/main" id="{754FC023-F694-441F-8EAC-E5412528764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94" name="Text Box 107">
          <a:extLst>
            <a:ext uri="{FF2B5EF4-FFF2-40B4-BE49-F238E27FC236}">
              <a16:creationId xmlns:a16="http://schemas.microsoft.com/office/drawing/2014/main" id="{350D2897-730A-4786-8624-5B09CC6B87B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95" name="Text Box 108">
          <a:extLst>
            <a:ext uri="{FF2B5EF4-FFF2-40B4-BE49-F238E27FC236}">
              <a16:creationId xmlns:a16="http://schemas.microsoft.com/office/drawing/2014/main" id="{67D529B0-0239-4178-B629-F8105B98022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96" name="Text Box 104">
          <a:extLst>
            <a:ext uri="{FF2B5EF4-FFF2-40B4-BE49-F238E27FC236}">
              <a16:creationId xmlns:a16="http://schemas.microsoft.com/office/drawing/2014/main" id="{15EC0F00-E4F2-4F01-9419-9D1055FAA12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97" name="Text Box 105">
          <a:extLst>
            <a:ext uri="{FF2B5EF4-FFF2-40B4-BE49-F238E27FC236}">
              <a16:creationId xmlns:a16="http://schemas.microsoft.com/office/drawing/2014/main" id="{9D30425F-4504-4148-B4E4-A0299E20230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98" name="Text Box 106">
          <a:extLst>
            <a:ext uri="{FF2B5EF4-FFF2-40B4-BE49-F238E27FC236}">
              <a16:creationId xmlns:a16="http://schemas.microsoft.com/office/drawing/2014/main" id="{15EFFB4E-73E9-47EF-A8A2-BAC288FE365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699" name="Text Box 107">
          <a:extLst>
            <a:ext uri="{FF2B5EF4-FFF2-40B4-BE49-F238E27FC236}">
              <a16:creationId xmlns:a16="http://schemas.microsoft.com/office/drawing/2014/main" id="{374E2223-46A0-4E8C-ADDE-66CE7B01EAB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00" name="Text Box 108">
          <a:extLst>
            <a:ext uri="{FF2B5EF4-FFF2-40B4-BE49-F238E27FC236}">
              <a16:creationId xmlns:a16="http://schemas.microsoft.com/office/drawing/2014/main" id="{DB23427D-B000-4EA8-A6D3-C34DFC3E565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01" name="Text Box 104">
          <a:extLst>
            <a:ext uri="{FF2B5EF4-FFF2-40B4-BE49-F238E27FC236}">
              <a16:creationId xmlns:a16="http://schemas.microsoft.com/office/drawing/2014/main" id="{92CE75A7-9D19-497D-BE68-375796085AF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02" name="Text Box 105">
          <a:extLst>
            <a:ext uri="{FF2B5EF4-FFF2-40B4-BE49-F238E27FC236}">
              <a16:creationId xmlns:a16="http://schemas.microsoft.com/office/drawing/2014/main" id="{E51711F3-89EF-4005-9E82-B611B1CC017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03" name="Text Box 106">
          <a:extLst>
            <a:ext uri="{FF2B5EF4-FFF2-40B4-BE49-F238E27FC236}">
              <a16:creationId xmlns:a16="http://schemas.microsoft.com/office/drawing/2014/main" id="{F042549D-7251-48F1-95F9-9ACAB311E1D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04" name="Text Box 107">
          <a:extLst>
            <a:ext uri="{FF2B5EF4-FFF2-40B4-BE49-F238E27FC236}">
              <a16:creationId xmlns:a16="http://schemas.microsoft.com/office/drawing/2014/main" id="{2A9CC643-9136-4B7B-97EC-460C73124B3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05" name="Text Box 108">
          <a:extLst>
            <a:ext uri="{FF2B5EF4-FFF2-40B4-BE49-F238E27FC236}">
              <a16:creationId xmlns:a16="http://schemas.microsoft.com/office/drawing/2014/main" id="{5AF9C0F8-E960-4DB8-A311-A487B136325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06" name="Text Box 104">
          <a:extLst>
            <a:ext uri="{FF2B5EF4-FFF2-40B4-BE49-F238E27FC236}">
              <a16:creationId xmlns:a16="http://schemas.microsoft.com/office/drawing/2014/main" id="{32AB3688-33BF-4289-A1E1-B3E5BB74C6A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07" name="Text Box 105">
          <a:extLst>
            <a:ext uri="{FF2B5EF4-FFF2-40B4-BE49-F238E27FC236}">
              <a16:creationId xmlns:a16="http://schemas.microsoft.com/office/drawing/2014/main" id="{DA99C1B5-41D9-4DC9-984D-F6641A0873A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08" name="Text Box 106">
          <a:extLst>
            <a:ext uri="{FF2B5EF4-FFF2-40B4-BE49-F238E27FC236}">
              <a16:creationId xmlns:a16="http://schemas.microsoft.com/office/drawing/2014/main" id="{D19D4EA4-B198-4509-9D86-658528C3C13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09" name="Text Box 107">
          <a:extLst>
            <a:ext uri="{FF2B5EF4-FFF2-40B4-BE49-F238E27FC236}">
              <a16:creationId xmlns:a16="http://schemas.microsoft.com/office/drawing/2014/main" id="{2D42A76D-5D00-4759-A648-855A4F600EA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10" name="Text Box 108">
          <a:extLst>
            <a:ext uri="{FF2B5EF4-FFF2-40B4-BE49-F238E27FC236}">
              <a16:creationId xmlns:a16="http://schemas.microsoft.com/office/drawing/2014/main" id="{3CC6118E-63D6-483D-9762-E6F0DB9B329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711" name="Text Box 104">
          <a:extLst>
            <a:ext uri="{FF2B5EF4-FFF2-40B4-BE49-F238E27FC236}">
              <a16:creationId xmlns:a16="http://schemas.microsoft.com/office/drawing/2014/main" id="{E8F25BE9-7160-40D7-A716-008AFA4F7C86}"/>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712" name="Text Box 105">
          <a:extLst>
            <a:ext uri="{FF2B5EF4-FFF2-40B4-BE49-F238E27FC236}">
              <a16:creationId xmlns:a16="http://schemas.microsoft.com/office/drawing/2014/main" id="{FDBC06FD-8EA5-49C3-9528-60DEBD05178E}"/>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713" name="Text Box 106">
          <a:extLst>
            <a:ext uri="{FF2B5EF4-FFF2-40B4-BE49-F238E27FC236}">
              <a16:creationId xmlns:a16="http://schemas.microsoft.com/office/drawing/2014/main" id="{6473ECDC-94A7-44A7-A429-78011E62480B}"/>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714" name="Text Box 107">
          <a:extLst>
            <a:ext uri="{FF2B5EF4-FFF2-40B4-BE49-F238E27FC236}">
              <a16:creationId xmlns:a16="http://schemas.microsoft.com/office/drawing/2014/main" id="{2EB19D5C-8EC2-4B29-AC44-3F4C68C260FB}"/>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715" name="Text Box 104">
          <a:extLst>
            <a:ext uri="{FF2B5EF4-FFF2-40B4-BE49-F238E27FC236}">
              <a16:creationId xmlns:a16="http://schemas.microsoft.com/office/drawing/2014/main" id="{1D55A1FD-6DA2-4C1E-9260-ACB5347323E5}"/>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716" name="Text Box 105">
          <a:extLst>
            <a:ext uri="{FF2B5EF4-FFF2-40B4-BE49-F238E27FC236}">
              <a16:creationId xmlns:a16="http://schemas.microsoft.com/office/drawing/2014/main" id="{DA5A16C8-B550-416C-882E-DBA552D8290D}"/>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717" name="Text Box 106">
          <a:extLst>
            <a:ext uri="{FF2B5EF4-FFF2-40B4-BE49-F238E27FC236}">
              <a16:creationId xmlns:a16="http://schemas.microsoft.com/office/drawing/2014/main" id="{1A992C27-8D88-44E6-9D1A-649904318541}"/>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718" name="Text Box 107">
          <a:extLst>
            <a:ext uri="{FF2B5EF4-FFF2-40B4-BE49-F238E27FC236}">
              <a16:creationId xmlns:a16="http://schemas.microsoft.com/office/drawing/2014/main" id="{020B5C36-2218-46F8-B652-AA568C98AC6C}"/>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19" name="Text Box 106">
          <a:extLst>
            <a:ext uri="{FF2B5EF4-FFF2-40B4-BE49-F238E27FC236}">
              <a16:creationId xmlns:a16="http://schemas.microsoft.com/office/drawing/2014/main" id="{CD3279BC-E423-4E64-A92F-1764692DB5F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20" name="Text Box 107">
          <a:extLst>
            <a:ext uri="{FF2B5EF4-FFF2-40B4-BE49-F238E27FC236}">
              <a16:creationId xmlns:a16="http://schemas.microsoft.com/office/drawing/2014/main" id="{1AF36C14-9E38-4D9F-8555-EF07ADEAE3C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21" name="Text Box 108">
          <a:extLst>
            <a:ext uri="{FF2B5EF4-FFF2-40B4-BE49-F238E27FC236}">
              <a16:creationId xmlns:a16="http://schemas.microsoft.com/office/drawing/2014/main" id="{697B9DF6-B540-4938-9106-251EC8C6EBD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22" name="Text Box 104">
          <a:extLst>
            <a:ext uri="{FF2B5EF4-FFF2-40B4-BE49-F238E27FC236}">
              <a16:creationId xmlns:a16="http://schemas.microsoft.com/office/drawing/2014/main" id="{BD4F19A6-5C52-4D15-B47C-E74C0A2BD39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23" name="Text Box 105">
          <a:extLst>
            <a:ext uri="{FF2B5EF4-FFF2-40B4-BE49-F238E27FC236}">
              <a16:creationId xmlns:a16="http://schemas.microsoft.com/office/drawing/2014/main" id="{7CD0CA4C-782E-4DA9-9AE5-8D77142141B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24" name="Text Box 106">
          <a:extLst>
            <a:ext uri="{FF2B5EF4-FFF2-40B4-BE49-F238E27FC236}">
              <a16:creationId xmlns:a16="http://schemas.microsoft.com/office/drawing/2014/main" id="{989CFDFA-59DF-4E9E-9E08-954189038A6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25" name="Text Box 107">
          <a:extLst>
            <a:ext uri="{FF2B5EF4-FFF2-40B4-BE49-F238E27FC236}">
              <a16:creationId xmlns:a16="http://schemas.microsoft.com/office/drawing/2014/main" id="{94E41EA8-EEA4-4CC5-B1F3-7609DB3633C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26" name="Text Box 108">
          <a:extLst>
            <a:ext uri="{FF2B5EF4-FFF2-40B4-BE49-F238E27FC236}">
              <a16:creationId xmlns:a16="http://schemas.microsoft.com/office/drawing/2014/main" id="{4B91E7CC-D661-4D23-964A-EE21498DD07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27" name="Text Box 104">
          <a:extLst>
            <a:ext uri="{FF2B5EF4-FFF2-40B4-BE49-F238E27FC236}">
              <a16:creationId xmlns:a16="http://schemas.microsoft.com/office/drawing/2014/main" id="{087AEF24-3E79-4D2A-97BB-1F525DBAFDE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28" name="Text Box 105">
          <a:extLst>
            <a:ext uri="{FF2B5EF4-FFF2-40B4-BE49-F238E27FC236}">
              <a16:creationId xmlns:a16="http://schemas.microsoft.com/office/drawing/2014/main" id="{21181A60-70AC-4FEA-99AC-76D00270F3B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29" name="Text Box 106">
          <a:extLst>
            <a:ext uri="{FF2B5EF4-FFF2-40B4-BE49-F238E27FC236}">
              <a16:creationId xmlns:a16="http://schemas.microsoft.com/office/drawing/2014/main" id="{9423667D-FCFD-4DD1-BF2B-0DA6F68CE7D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30" name="Text Box 107">
          <a:extLst>
            <a:ext uri="{FF2B5EF4-FFF2-40B4-BE49-F238E27FC236}">
              <a16:creationId xmlns:a16="http://schemas.microsoft.com/office/drawing/2014/main" id="{0D5D654C-9CCF-4DC7-A1D8-BAD7792D185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31" name="Text Box 108">
          <a:extLst>
            <a:ext uri="{FF2B5EF4-FFF2-40B4-BE49-F238E27FC236}">
              <a16:creationId xmlns:a16="http://schemas.microsoft.com/office/drawing/2014/main" id="{1D83D48C-438C-40D9-8F65-C10F5F98DD8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32" name="Text Box 104">
          <a:extLst>
            <a:ext uri="{FF2B5EF4-FFF2-40B4-BE49-F238E27FC236}">
              <a16:creationId xmlns:a16="http://schemas.microsoft.com/office/drawing/2014/main" id="{907D9723-B70B-44E3-A5D5-B774DEB7BF7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33" name="Text Box 105">
          <a:extLst>
            <a:ext uri="{FF2B5EF4-FFF2-40B4-BE49-F238E27FC236}">
              <a16:creationId xmlns:a16="http://schemas.microsoft.com/office/drawing/2014/main" id="{440B193D-D9B1-4155-B9B2-54D386D4B1C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34" name="Text Box 106">
          <a:extLst>
            <a:ext uri="{FF2B5EF4-FFF2-40B4-BE49-F238E27FC236}">
              <a16:creationId xmlns:a16="http://schemas.microsoft.com/office/drawing/2014/main" id="{66876D3B-7393-42E0-A3DA-C57A56521DC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35" name="Text Box 107">
          <a:extLst>
            <a:ext uri="{FF2B5EF4-FFF2-40B4-BE49-F238E27FC236}">
              <a16:creationId xmlns:a16="http://schemas.microsoft.com/office/drawing/2014/main" id="{900F0614-0215-434D-9AA3-EBBF17356B4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36" name="Text Box 108">
          <a:extLst>
            <a:ext uri="{FF2B5EF4-FFF2-40B4-BE49-F238E27FC236}">
              <a16:creationId xmlns:a16="http://schemas.microsoft.com/office/drawing/2014/main" id="{6A0EEC10-D9C4-48E1-96AB-30497B00768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37" name="Text Box 104">
          <a:extLst>
            <a:ext uri="{FF2B5EF4-FFF2-40B4-BE49-F238E27FC236}">
              <a16:creationId xmlns:a16="http://schemas.microsoft.com/office/drawing/2014/main" id="{328D833D-8176-4A33-8646-8357ED45FA6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38" name="Text Box 105">
          <a:extLst>
            <a:ext uri="{FF2B5EF4-FFF2-40B4-BE49-F238E27FC236}">
              <a16:creationId xmlns:a16="http://schemas.microsoft.com/office/drawing/2014/main" id="{9B9F3956-639E-4BE5-B837-BF1957F00C2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39" name="Text Box 106">
          <a:extLst>
            <a:ext uri="{FF2B5EF4-FFF2-40B4-BE49-F238E27FC236}">
              <a16:creationId xmlns:a16="http://schemas.microsoft.com/office/drawing/2014/main" id="{7ABC82EE-36E1-419B-84CF-AAE1359627D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40" name="Text Box 107">
          <a:extLst>
            <a:ext uri="{FF2B5EF4-FFF2-40B4-BE49-F238E27FC236}">
              <a16:creationId xmlns:a16="http://schemas.microsoft.com/office/drawing/2014/main" id="{D8965D5F-1622-4FBE-9FA0-B7404BD23E1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41" name="Text Box 108">
          <a:extLst>
            <a:ext uri="{FF2B5EF4-FFF2-40B4-BE49-F238E27FC236}">
              <a16:creationId xmlns:a16="http://schemas.microsoft.com/office/drawing/2014/main" id="{0AF3B01C-8841-49C1-82FC-DBE63DC351B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42" name="Text Box 104">
          <a:extLst>
            <a:ext uri="{FF2B5EF4-FFF2-40B4-BE49-F238E27FC236}">
              <a16:creationId xmlns:a16="http://schemas.microsoft.com/office/drawing/2014/main" id="{332CA2C7-31B5-4FE0-83D8-660B4CE1BDA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43" name="Text Box 105">
          <a:extLst>
            <a:ext uri="{FF2B5EF4-FFF2-40B4-BE49-F238E27FC236}">
              <a16:creationId xmlns:a16="http://schemas.microsoft.com/office/drawing/2014/main" id="{55AA04EB-AA49-4ABB-80B0-27C68EE31D2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44" name="Text Box 106">
          <a:extLst>
            <a:ext uri="{FF2B5EF4-FFF2-40B4-BE49-F238E27FC236}">
              <a16:creationId xmlns:a16="http://schemas.microsoft.com/office/drawing/2014/main" id="{13F73FFD-9AEB-4D21-A5E7-6F77DB6F3DC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45" name="Text Box 107">
          <a:extLst>
            <a:ext uri="{FF2B5EF4-FFF2-40B4-BE49-F238E27FC236}">
              <a16:creationId xmlns:a16="http://schemas.microsoft.com/office/drawing/2014/main" id="{5CF004EA-0FC1-4E92-B032-DE6B8F2CA59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46" name="Text Box 108">
          <a:extLst>
            <a:ext uri="{FF2B5EF4-FFF2-40B4-BE49-F238E27FC236}">
              <a16:creationId xmlns:a16="http://schemas.microsoft.com/office/drawing/2014/main" id="{8FD97F4E-BE9E-49E5-A919-791CC89E15C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747" name="Text Box 104">
          <a:extLst>
            <a:ext uri="{FF2B5EF4-FFF2-40B4-BE49-F238E27FC236}">
              <a16:creationId xmlns:a16="http://schemas.microsoft.com/office/drawing/2014/main" id="{68605122-B711-42A3-9C41-1CE8B23084B1}"/>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748" name="Text Box 105">
          <a:extLst>
            <a:ext uri="{FF2B5EF4-FFF2-40B4-BE49-F238E27FC236}">
              <a16:creationId xmlns:a16="http://schemas.microsoft.com/office/drawing/2014/main" id="{4FFC9E24-0619-4F1D-A344-6C5E69A14A85}"/>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749" name="Text Box 106">
          <a:extLst>
            <a:ext uri="{FF2B5EF4-FFF2-40B4-BE49-F238E27FC236}">
              <a16:creationId xmlns:a16="http://schemas.microsoft.com/office/drawing/2014/main" id="{0CCB8982-46D5-47D2-A63A-C5EC8C100389}"/>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750" name="Text Box 107">
          <a:extLst>
            <a:ext uri="{FF2B5EF4-FFF2-40B4-BE49-F238E27FC236}">
              <a16:creationId xmlns:a16="http://schemas.microsoft.com/office/drawing/2014/main" id="{1EB814B2-F27F-4A41-BC33-2FCBC5B10030}"/>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51" name="Text Box 106">
          <a:extLst>
            <a:ext uri="{FF2B5EF4-FFF2-40B4-BE49-F238E27FC236}">
              <a16:creationId xmlns:a16="http://schemas.microsoft.com/office/drawing/2014/main" id="{2CB61B6A-B595-4813-BA3E-3CD877C9F6E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52" name="Text Box 107">
          <a:extLst>
            <a:ext uri="{FF2B5EF4-FFF2-40B4-BE49-F238E27FC236}">
              <a16:creationId xmlns:a16="http://schemas.microsoft.com/office/drawing/2014/main" id="{2040540B-142C-43F9-AB0B-81C1A3A1422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53" name="Text Box 108">
          <a:extLst>
            <a:ext uri="{FF2B5EF4-FFF2-40B4-BE49-F238E27FC236}">
              <a16:creationId xmlns:a16="http://schemas.microsoft.com/office/drawing/2014/main" id="{ECFB48F5-8050-4451-8B00-7ADE65B738F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54" name="Text Box 104">
          <a:extLst>
            <a:ext uri="{FF2B5EF4-FFF2-40B4-BE49-F238E27FC236}">
              <a16:creationId xmlns:a16="http://schemas.microsoft.com/office/drawing/2014/main" id="{42F79868-DBD0-466A-B00D-1CDB51E39B1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55" name="Text Box 105">
          <a:extLst>
            <a:ext uri="{FF2B5EF4-FFF2-40B4-BE49-F238E27FC236}">
              <a16:creationId xmlns:a16="http://schemas.microsoft.com/office/drawing/2014/main" id="{035E9F3A-8E96-4C0B-89BB-47CC3E988F0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56" name="Text Box 106">
          <a:extLst>
            <a:ext uri="{FF2B5EF4-FFF2-40B4-BE49-F238E27FC236}">
              <a16:creationId xmlns:a16="http://schemas.microsoft.com/office/drawing/2014/main" id="{E32423FF-B584-447F-B0E4-3CA8A9F6D927}"/>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57" name="Text Box 107">
          <a:extLst>
            <a:ext uri="{FF2B5EF4-FFF2-40B4-BE49-F238E27FC236}">
              <a16:creationId xmlns:a16="http://schemas.microsoft.com/office/drawing/2014/main" id="{4FFDAE78-B976-4C0C-9F0A-461A26F0BF6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58" name="Text Box 108">
          <a:extLst>
            <a:ext uri="{FF2B5EF4-FFF2-40B4-BE49-F238E27FC236}">
              <a16:creationId xmlns:a16="http://schemas.microsoft.com/office/drawing/2014/main" id="{D6543C12-DB8C-4126-877B-368FF3B696E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59" name="Text Box 104">
          <a:extLst>
            <a:ext uri="{FF2B5EF4-FFF2-40B4-BE49-F238E27FC236}">
              <a16:creationId xmlns:a16="http://schemas.microsoft.com/office/drawing/2014/main" id="{050B8679-4497-4076-B56B-1053D3DFF3C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60" name="Text Box 105">
          <a:extLst>
            <a:ext uri="{FF2B5EF4-FFF2-40B4-BE49-F238E27FC236}">
              <a16:creationId xmlns:a16="http://schemas.microsoft.com/office/drawing/2014/main" id="{736426ED-9860-480B-83C3-7F920AA4753F}"/>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61" name="Text Box 106">
          <a:extLst>
            <a:ext uri="{FF2B5EF4-FFF2-40B4-BE49-F238E27FC236}">
              <a16:creationId xmlns:a16="http://schemas.microsoft.com/office/drawing/2014/main" id="{05A03299-47BE-4594-BE52-34B46EA5866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62" name="Text Box 107">
          <a:extLst>
            <a:ext uri="{FF2B5EF4-FFF2-40B4-BE49-F238E27FC236}">
              <a16:creationId xmlns:a16="http://schemas.microsoft.com/office/drawing/2014/main" id="{CDF598DE-CDB7-494C-AB8A-368F497DADD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63" name="Text Box 108">
          <a:extLst>
            <a:ext uri="{FF2B5EF4-FFF2-40B4-BE49-F238E27FC236}">
              <a16:creationId xmlns:a16="http://schemas.microsoft.com/office/drawing/2014/main" id="{62BD63B9-7735-49DA-8DBF-4E92938D051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64" name="Text Box 104">
          <a:extLst>
            <a:ext uri="{FF2B5EF4-FFF2-40B4-BE49-F238E27FC236}">
              <a16:creationId xmlns:a16="http://schemas.microsoft.com/office/drawing/2014/main" id="{504C00BB-6E38-4C69-BFEB-1795FC5CC94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65" name="Text Box 105">
          <a:extLst>
            <a:ext uri="{FF2B5EF4-FFF2-40B4-BE49-F238E27FC236}">
              <a16:creationId xmlns:a16="http://schemas.microsoft.com/office/drawing/2014/main" id="{15AB89BB-DCC6-4A21-8FD8-5420E34F87A9}"/>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66" name="Text Box 106">
          <a:extLst>
            <a:ext uri="{FF2B5EF4-FFF2-40B4-BE49-F238E27FC236}">
              <a16:creationId xmlns:a16="http://schemas.microsoft.com/office/drawing/2014/main" id="{89378C6B-5AF4-4DCD-B8E5-B4534E9E143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67" name="Text Box 107">
          <a:extLst>
            <a:ext uri="{FF2B5EF4-FFF2-40B4-BE49-F238E27FC236}">
              <a16:creationId xmlns:a16="http://schemas.microsoft.com/office/drawing/2014/main" id="{2786AAC2-273A-465F-B296-BB6F4BEFFB9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68" name="Text Box 108">
          <a:extLst>
            <a:ext uri="{FF2B5EF4-FFF2-40B4-BE49-F238E27FC236}">
              <a16:creationId xmlns:a16="http://schemas.microsoft.com/office/drawing/2014/main" id="{E8A2C875-7BBC-4B96-8780-97A223D7993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69" name="Text Box 104">
          <a:extLst>
            <a:ext uri="{FF2B5EF4-FFF2-40B4-BE49-F238E27FC236}">
              <a16:creationId xmlns:a16="http://schemas.microsoft.com/office/drawing/2014/main" id="{A5221CA4-DAEF-4B32-9273-9FAF28C9758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70" name="Text Box 105">
          <a:extLst>
            <a:ext uri="{FF2B5EF4-FFF2-40B4-BE49-F238E27FC236}">
              <a16:creationId xmlns:a16="http://schemas.microsoft.com/office/drawing/2014/main" id="{3725E0C3-3F9C-4C70-8444-1D78AEE068A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71" name="Text Box 106">
          <a:extLst>
            <a:ext uri="{FF2B5EF4-FFF2-40B4-BE49-F238E27FC236}">
              <a16:creationId xmlns:a16="http://schemas.microsoft.com/office/drawing/2014/main" id="{0C1DED6C-898C-44FB-AECE-0BED818B6DD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72" name="Text Box 107">
          <a:extLst>
            <a:ext uri="{FF2B5EF4-FFF2-40B4-BE49-F238E27FC236}">
              <a16:creationId xmlns:a16="http://schemas.microsoft.com/office/drawing/2014/main" id="{AEF84A55-283C-4835-A4F3-BEC99BED29E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73" name="Text Box 108">
          <a:extLst>
            <a:ext uri="{FF2B5EF4-FFF2-40B4-BE49-F238E27FC236}">
              <a16:creationId xmlns:a16="http://schemas.microsoft.com/office/drawing/2014/main" id="{8046AB25-CECD-4BED-909B-9EDBBF1A05A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74" name="Text Box 104">
          <a:extLst>
            <a:ext uri="{FF2B5EF4-FFF2-40B4-BE49-F238E27FC236}">
              <a16:creationId xmlns:a16="http://schemas.microsoft.com/office/drawing/2014/main" id="{3EC286DD-2662-466A-A9A5-2F51C014F5D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75" name="Text Box 105">
          <a:extLst>
            <a:ext uri="{FF2B5EF4-FFF2-40B4-BE49-F238E27FC236}">
              <a16:creationId xmlns:a16="http://schemas.microsoft.com/office/drawing/2014/main" id="{FAEF7BE0-CA5B-423D-B489-94FBE455FB2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76" name="Text Box 106">
          <a:extLst>
            <a:ext uri="{FF2B5EF4-FFF2-40B4-BE49-F238E27FC236}">
              <a16:creationId xmlns:a16="http://schemas.microsoft.com/office/drawing/2014/main" id="{EF7FBFE8-2709-4C52-B8C7-CECB5DBB12F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77" name="Text Box 107">
          <a:extLst>
            <a:ext uri="{FF2B5EF4-FFF2-40B4-BE49-F238E27FC236}">
              <a16:creationId xmlns:a16="http://schemas.microsoft.com/office/drawing/2014/main" id="{BD70FA7F-518B-4855-A179-9A6E380C5E6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78" name="Text Box 108">
          <a:extLst>
            <a:ext uri="{FF2B5EF4-FFF2-40B4-BE49-F238E27FC236}">
              <a16:creationId xmlns:a16="http://schemas.microsoft.com/office/drawing/2014/main" id="{922A6DB7-E1BE-4290-8425-3136C6B8D49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779" name="Text Box 104">
          <a:extLst>
            <a:ext uri="{FF2B5EF4-FFF2-40B4-BE49-F238E27FC236}">
              <a16:creationId xmlns:a16="http://schemas.microsoft.com/office/drawing/2014/main" id="{92D5A070-D48C-40CF-AAF9-A6227A5058AB}"/>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780" name="Text Box 105">
          <a:extLst>
            <a:ext uri="{FF2B5EF4-FFF2-40B4-BE49-F238E27FC236}">
              <a16:creationId xmlns:a16="http://schemas.microsoft.com/office/drawing/2014/main" id="{5073531E-F3E4-4771-8A7C-2F34088F775F}"/>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781" name="Text Box 106">
          <a:extLst>
            <a:ext uri="{FF2B5EF4-FFF2-40B4-BE49-F238E27FC236}">
              <a16:creationId xmlns:a16="http://schemas.microsoft.com/office/drawing/2014/main" id="{93A9A28A-D316-47EC-8BD0-48F74E9D453A}"/>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782" name="Text Box 107">
          <a:extLst>
            <a:ext uri="{FF2B5EF4-FFF2-40B4-BE49-F238E27FC236}">
              <a16:creationId xmlns:a16="http://schemas.microsoft.com/office/drawing/2014/main" id="{C0A1A1F7-BCA3-4DA2-A5AD-E7CB67F5F8FA}"/>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783" name="Text Box 104">
          <a:extLst>
            <a:ext uri="{FF2B5EF4-FFF2-40B4-BE49-F238E27FC236}">
              <a16:creationId xmlns:a16="http://schemas.microsoft.com/office/drawing/2014/main" id="{29042FCE-B6C7-4095-B0C9-82F111FAACF3}"/>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784" name="Text Box 105">
          <a:extLst>
            <a:ext uri="{FF2B5EF4-FFF2-40B4-BE49-F238E27FC236}">
              <a16:creationId xmlns:a16="http://schemas.microsoft.com/office/drawing/2014/main" id="{BC917C33-CFDF-4680-8C84-F2FF860BB820}"/>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785" name="Text Box 106">
          <a:extLst>
            <a:ext uri="{FF2B5EF4-FFF2-40B4-BE49-F238E27FC236}">
              <a16:creationId xmlns:a16="http://schemas.microsoft.com/office/drawing/2014/main" id="{FBA74C88-3281-4E27-88A1-771746F77E60}"/>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786" name="Text Box 107">
          <a:extLst>
            <a:ext uri="{FF2B5EF4-FFF2-40B4-BE49-F238E27FC236}">
              <a16:creationId xmlns:a16="http://schemas.microsoft.com/office/drawing/2014/main" id="{D725B113-119B-4FF5-BA72-AA706FC8E018}"/>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87" name="Text Box 106">
          <a:extLst>
            <a:ext uri="{FF2B5EF4-FFF2-40B4-BE49-F238E27FC236}">
              <a16:creationId xmlns:a16="http://schemas.microsoft.com/office/drawing/2014/main" id="{47EAF1C0-0EE0-4629-B877-82E3E1E34FC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88" name="Text Box 107">
          <a:extLst>
            <a:ext uri="{FF2B5EF4-FFF2-40B4-BE49-F238E27FC236}">
              <a16:creationId xmlns:a16="http://schemas.microsoft.com/office/drawing/2014/main" id="{02FB2770-17C7-4224-819B-452BB9C9B9D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89" name="Text Box 108">
          <a:extLst>
            <a:ext uri="{FF2B5EF4-FFF2-40B4-BE49-F238E27FC236}">
              <a16:creationId xmlns:a16="http://schemas.microsoft.com/office/drawing/2014/main" id="{49442BEE-149F-4053-901E-84A620D07D7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90" name="Text Box 104">
          <a:extLst>
            <a:ext uri="{FF2B5EF4-FFF2-40B4-BE49-F238E27FC236}">
              <a16:creationId xmlns:a16="http://schemas.microsoft.com/office/drawing/2014/main" id="{E748D120-8BB6-410A-AE83-E6448EB130C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91" name="Text Box 105">
          <a:extLst>
            <a:ext uri="{FF2B5EF4-FFF2-40B4-BE49-F238E27FC236}">
              <a16:creationId xmlns:a16="http://schemas.microsoft.com/office/drawing/2014/main" id="{F7CD9C7C-C16A-4585-9403-9988D2EC18F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92" name="Text Box 106">
          <a:extLst>
            <a:ext uri="{FF2B5EF4-FFF2-40B4-BE49-F238E27FC236}">
              <a16:creationId xmlns:a16="http://schemas.microsoft.com/office/drawing/2014/main" id="{8456B530-2B6E-49DE-969A-94931DFF78D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93" name="Text Box 107">
          <a:extLst>
            <a:ext uri="{FF2B5EF4-FFF2-40B4-BE49-F238E27FC236}">
              <a16:creationId xmlns:a16="http://schemas.microsoft.com/office/drawing/2014/main" id="{3E119CE5-9AE4-4549-B95D-234C4CED009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94" name="Text Box 108">
          <a:extLst>
            <a:ext uri="{FF2B5EF4-FFF2-40B4-BE49-F238E27FC236}">
              <a16:creationId xmlns:a16="http://schemas.microsoft.com/office/drawing/2014/main" id="{ADA53F1A-BA4E-4B11-AE7C-5F21EC415B8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95" name="Text Box 104">
          <a:extLst>
            <a:ext uri="{FF2B5EF4-FFF2-40B4-BE49-F238E27FC236}">
              <a16:creationId xmlns:a16="http://schemas.microsoft.com/office/drawing/2014/main" id="{8543209B-319E-4C5F-AAF7-9A56542F3745}"/>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96" name="Text Box 105">
          <a:extLst>
            <a:ext uri="{FF2B5EF4-FFF2-40B4-BE49-F238E27FC236}">
              <a16:creationId xmlns:a16="http://schemas.microsoft.com/office/drawing/2014/main" id="{E8AFE33C-694F-4A74-8A98-B2B48FD3154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97" name="Text Box 106">
          <a:extLst>
            <a:ext uri="{FF2B5EF4-FFF2-40B4-BE49-F238E27FC236}">
              <a16:creationId xmlns:a16="http://schemas.microsoft.com/office/drawing/2014/main" id="{2C1FDE0A-ACFF-43E9-8813-A1575C7B55A1}"/>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98" name="Text Box 107">
          <a:extLst>
            <a:ext uri="{FF2B5EF4-FFF2-40B4-BE49-F238E27FC236}">
              <a16:creationId xmlns:a16="http://schemas.microsoft.com/office/drawing/2014/main" id="{74AF8074-FEEE-49C6-AC97-9889C96B7AA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799" name="Text Box 108">
          <a:extLst>
            <a:ext uri="{FF2B5EF4-FFF2-40B4-BE49-F238E27FC236}">
              <a16:creationId xmlns:a16="http://schemas.microsoft.com/office/drawing/2014/main" id="{E6801278-6F66-4BC6-80BF-7FACC7642642}"/>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800" name="Text Box 104">
          <a:extLst>
            <a:ext uri="{FF2B5EF4-FFF2-40B4-BE49-F238E27FC236}">
              <a16:creationId xmlns:a16="http://schemas.microsoft.com/office/drawing/2014/main" id="{58E23EB8-E997-4DFE-8A8B-1B8CAD27CA8E}"/>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801" name="Text Box 105">
          <a:extLst>
            <a:ext uri="{FF2B5EF4-FFF2-40B4-BE49-F238E27FC236}">
              <a16:creationId xmlns:a16="http://schemas.microsoft.com/office/drawing/2014/main" id="{3CA2F6AA-F230-4365-968F-D593F4474D1A}"/>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802" name="Text Box 106">
          <a:extLst>
            <a:ext uri="{FF2B5EF4-FFF2-40B4-BE49-F238E27FC236}">
              <a16:creationId xmlns:a16="http://schemas.microsoft.com/office/drawing/2014/main" id="{9D4CAE07-EA1F-4F84-BBEA-753BFAB6090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803" name="Text Box 107">
          <a:extLst>
            <a:ext uri="{FF2B5EF4-FFF2-40B4-BE49-F238E27FC236}">
              <a16:creationId xmlns:a16="http://schemas.microsoft.com/office/drawing/2014/main" id="{532038DA-966C-4C73-BDBB-BCA79764C0E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804" name="Text Box 108">
          <a:extLst>
            <a:ext uri="{FF2B5EF4-FFF2-40B4-BE49-F238E27FC236}">
              <a16:creationId xmlns:a16="http://schemas.microsoft.com/office/drawing/2014/main" id="{EB834F36-860E-42DE-8E4A-FE3AC55B8B4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805" name="Text Box 104">
          <a:extLst>
            <a:ext uri="{FF2B5EF4-FFF2-40B4-BE49-F238E27FC236}">
              <a16:creationId xmlns:a16="http://schemas.microsoft.com/office/drawing/2014/main" id="{480D131F-E2D4-4676-8636-9A951CD2C374}"/>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806" name="Text Box 105">
          <a:extLst>
            <a:ext uri="{FF2B5EF4-FFF2-40B4-BE49-F238E27FC236}">
              <a16:creationId xmlns:a16="http://schemas.microsoft.com/office/drawing/2014/main" id="{C5DE4FAA-65BF-4F14-8EFB-D29DFFFBA39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807" name="Text Box 106">
          <a:extLst>
            <a:ext uri="{FF2B5EF4-FFF2-40B4-BE49-F238E27FC236}">
              <a16:creationId xmlns:a16="http://schemas.microsoft.com/office/drawing/2014/main" id="{9C074FAD-ADFD-4A29-A3C7-AEE222A130E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808" name="Text Box 107">
          <a:extLst>
            <a:ext uri="{FF2B5EF4-FFF2-40B4-BE49-F238E27FC236}">
              <a16:creationId xmlns:a16="http://schemas.microsoft.com/office/drawing/2014/main" id="{977F636B-5021-41E2-9933-FF4BE618B95C}"/>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809" name="Text Box 108">
          <a:extLst>
            <a:ext uri="{FF2B5EF4-FFF2-40B4-BE49-F238E27FC236}">
              <a16:creationId xmlns:a16="http://schemas.microsoft.com/office/drawing/2014/main" id="{0BED46F7-F531-46A6-887B-F777CC9421CD}"/>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810" name="Text Box 104">
          <a:extLst>
            <a:ext uri="{FF2B5EF4-FFF2-40B4-BE49-F238E27FC236}">
              <a16:creationId xmlns:a16="http://schemas.microsoft.com/office/drawing/2014/main" id="{005D2E04-4E07-4068-8728-894559E1A3FB}"/>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811" name="Text Box 105">
          <a:extLst>
            <a:ext uri="{FF2B5EF4-FFF2-40B4-BE49-F238E27FC236}">
              <a16:creationId xmlns:a16="http://schemas.microsoft.com/office/drawing/2014/main" id="{BBEDC784-3401-4E99-BAC3-C521A1CF5A20}"/>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812" name="Text Box 106">
          <a:extLst>
            <a:ext uri="{FF2B5EF4-FFF2-40B4-BE49-F238E27FC236}">
              <a16:creationId xmlns:a16="http://schemas.microsoft.com/office/drawing/2014/main" id="{50DC9501-B256-4D69-8044-BBCE60866943}"/>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813" name="Text Box 107">
          <a:extLst>
            <a:ext uri="{FF2B5EF4-FFF2-40B4-BE49-F238E27FC236}">
              <a16:creationId xmlns:a16="http://schemas.microsoft.com/office/drawing/2014/main" id="{A4F6BD77-EA97-4BBC-A870-635E8E507ED6}"/>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133350</xdr:rowOff>
    </xdr:to>
    <xdr:sp macro="" textlink="">
      <xdr:nvSpPr>
        <xdr:cNvPr id="1814" name="Text Box 108">
          <a:extLst>
            <a:ext uri="{FF2B5EF4-FFF2-40B4-BE49-F238E27FC236}">
              <a16:creationId xmlns:a16="http://schemas.microsoft.com/office/drawing/2014/main" id="{D18C56ED-F2CF-427E-93D2-047144FAD248}"/>
            </a:ext>
          </a:extLst>
        </xdr:cNvPr>
        <xdr:cNvSpPr txBox="1">
          <a:spLocks noChangeArrowheads="1"/>
        </xdr:cNvSpPr>
      </xdr:nvSpPr>
      <xdr:spPr bwMode="auto">
        <a:xfrm>
          <a:off x="4851400" y="6858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815" name="Text Box 104">
          <a:extLst>
            <a:ext uri="{FF2B5EF4-FFF2-40B4-BE49-F238E27FC236}">
              <a16:creationId xmlns:a16="http://schemas.microsoft.com/office/drawing/2014/main" id="{66DE5C37-F871-4A14-9611-09F9AB83183A}"/>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816" name="Text Box 105">
          <a:extLst>
            <a:ext uri="{FF2B5EF4-FFF2-40B4-BE49-F238E27FC236}">
              <a16:creationId xmlns:a16="http://schemas.microsoft.com/office/drawing/2014/main" id="{A4D150F1-DEB1-486C-B09F-54D4CF882D52}"/>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817" name="Text Box 106">
          <a:extLst>
            <a:ext uri="{FF2B5EF4-FFF2-40B4-BE49-F238E27FC236}">
              <a16:creationId xmlns:a16="http://schemas.microsoft.com/office/drawing/2014/main" id="{70E674DD-3981-45FF-9D0E-2BF55DA0A4E8}"/>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336550</xdr:colOff>
      <xdr:row>37</xdr:row>
      <xdr:rowOff>57150</xdr:rowOff>
    </xdr:to>
    <xdr:sp macro="" textlink="">
      <xdr:nvSpPr>
        <xdr:cNvPr id="1818" name="Text Box 107">
          <a:extLst>
            <a:ext uri="{FF2B5EF4-FFF2-40B4-BE49-F238E27FC236}">
              <a16:creationId xmlns:a16="http://schemas.microsoft.com/office/drawing/2014/main" id="{4935430F-A5F7-4F7D-823C-1D3C7E264101}"/>
            </a:ext>
          </a:extLst>
        </xdr:cNvPr>
        <xdr:cNvSpPr txBox="1">
          <a:spLocks noChangeArrowheads="1"/>
        </xdr:cNvSpPr>
      </xdr:nvSpPr>
      <xdr:spPr bwMode="auto">
        <a:xfrm>
          <a:off x="4851400" y="685800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819" name="Text Box 105">
          <a:extLst>
            <a:ext uri="{FF2B5EF4-FFF2-40B4-BE49-F238E27FC236}">
              <a16:creationId xmlns:a16="http://schemas.microsoft.com/office/drawing/2014/main" id="{E0523B84-1A49-427D-9668-C2A04BD2028E}"/>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20" name="Text Box 106">
          <a:extLst>
            <a:ext uri="{FF2B5EF4-FFF2-40B4-BE49-F238E27FC236}">
              <a16:creationId xmlns:a16="http://schemas.microsoft.com/office/drawing/2014/main" id="{5135CA77-6718-44D3-8275-49DDC1B193AC}"/>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21" name="Text Box 107">
          <a:extLst>
            <a:ext uri="{FF2B5EF4-FFF2-40B4-BE49-F238E27FC236}">
              <a16:creationId xmlns:a16="http://schemas.microsoft.com/office/drawing/2014/main" id="{57D22473-FB94-43D5-9925-C999A857DB0A}"/>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22" name="Text Box 108">
          <a:extLst>
            <a:ext uri="{FF2B5EF4-FFF2-40B4-BE49-F238E27FC236}">
              <a16:creationId xmlns:a16="http://schemas.microsoft.com/office/drawing/2014/main" id="{9B65EC61-198D-4432-9E18-56625ACACFBA}"/>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23" name="Text Box 104">
          <a:extLst>
            <a:ext uri="{FF2B5EF4-FFF2-40B4-BE49-F238E27FC236}">
              <a16:creationId xmlns:a16="http://schemas.microsoft.com/office/drawing/2014/main" id="{389E5F59-CF98-4C50-B22B-100343C5227F}"/>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24" name="Text Box 105">
          <a:extLst>
            <a:ext uri="{FF2B5EF4-FFF2-40B4-BE49-F238E27FC236}">
              <a16:creationId xmlns:a16="http://schemas.microsoft.com/office/drawing/2014/main" id="{65DA8930-9F8A-4248-85EB-01297D0325A3}"/>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25" name="Text Box 106">
          <a:extLst>
            <a:ext uri="{FF2B5EF4-FFF2-40B4-BE49-F238E27FC236}">
              <a16:creationId xmlns:a16="http://schemas.microsoft.com/office/drawing/2014/main" id="{F5A87319-4B88-42AB-9F49-50F0750D8FF1}"/>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26" name="Text Box 107">
          <a:extLst>
            <a:ext uri="{FF2B5EF4-FFF2-40B4-BE49-F238E27FC236}">
              <a16:creationId xmlns:a16="http://schemas.microsoft.com/office/drawing/2014/main" id="{25995660-D169-4AC2-96E8-D4FD7D355248}"/>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27" name="Text Box 108">
          <a:extLst>
            <a:ext uri="{FF2B5EF4-FFF2-40B4-BE49-F238E27FC236}">
              <a16:creationId xmlns:a16="http://schemas.microsoft.com/office/drawing/2014/main" id="{B79DDB3D-1D33-492B-8EFF-18DE36B9FF23}"/>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28" name="Text Box 104">
          <a:extLst>
            <a:ext uri="{FF2B5EF4-FFF2-40B4-BE49-F238E27FC236}">
              <a16:creationId xmlns:a16="http://schemas.microsoft.com/office/drawing/2014/main" id="{1200E166-7BFE-4325-98A7-0DF7A19A92A8}"/>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29" name="Text Box 105">
          <a:extLst>
            <a:ext uri="{FF2B5EF4-FFF2-40B4-BE49-F238E27FC236}">
              <a16:creationId xmlns:a16="http://schemas.microsoft.com/office/drawing/2014/main" id="{A46ACD48-2E96-4E86-8C0B-40B240FD1093}"/>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30" name="Text Box 106">
          <a:extLst>
            <a:ext uri="{FF2B5EF4-FFF2-40B4-BE49-F238E27FC236}">
              <a16:creationId xmlns:a16="http://schemas.microsoft.com/office/drawing/2014/main" id="{3BDACC49-95E8-4A13-84DA-A09DD54D856C}"/>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31" name="Text Box 107">
          <a:extLst>
            <a:ext uri="{FF2B5EF4-FFF2-40B4-BE49-F238E27FC236}">
              <a16:creationId xmlns:a16="http://schemas.microsoft.com/office/drawing/2014/main" id="{0BF7BF8F-B4A3-49C0-9D60-F8B617A2A9E6}"/>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32" name="Text Box 108">
          <a:extLst>
            <a:ext uri="{FF2B5EF4-FFF2-40B4-BE49-F238E27FC236}">
              <a16:creationId xmlns:a16="http://schemas.microsoft.com/office/drawing/2014/main" id="{829D7A4E-D4C7-4E94-9D92-B1BB01136756}"/>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33" name="Text Box 104">
          <a:extLst>
            <a:ext uri="{FF2B5EF4-FFF2-40B4-BE49-F238E27FC236}">
              <a16:creationId xmlns:a16="http://schemas.microsoft.com/office/drawing/2014/main" id="{F6956A6C-B820-4859-B15D-D4B458590AEB}"/>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34" name="Text Box 105">
          <a:extLst>
            <a:ext uri="{FF2B5EF4-FFF2-40B4-BE49-F238E27FC236}">
              <a16:creationId xmlns:a16="http://schemas.microsoft.com/office/drawing/2014/main" id="{78BAB21E-B962-423A-80F5-5388110207A0}"/>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35" name="Text Box 106">
          <a:extLst>
            <a:ext uri="{FF2B5EF4-FFF2-40B4-BE49-F238E27FC236}">
              <a16:creationId xmlns:a16="http://schemas.microsoft.com/office/drawing/2014/main" id="{2F34380C-3A25-436A-B38F-A6E58044F2B0}"/>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36" name="Text Box 107">
          <a:extLst>
            <a:ext uri="{FF2B5EF4-FFF2-40B4-BE49-F238E27FC236}">
              <a16:creationId xmlns:a16="http://schemas.microsoft.com/office/drawing/2014/main" id="{82C5FA2E-66D8-4FA9-88BF-09D0C72240C5}"/>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37" name="Text Box 108">
          <a:extLst>
            <a:ext uri="{FF2B5EF4-FFF2-40B4-BE49-F238E27FC236}">
              <a16:creationId xmlns:a16="http://schemas.microsoft.com/office/drawing/2014/main" id="{2075154C-29C9-4804-9DF8-D0D972808817}"/>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38" name="Text Box 104">
          <a:extLst>
            <a:ext uri="{FF2B5EF4-FFF2-40B4-BE49-F238E27FC236}">
              <a16:creationId xmlns:a16="http://schemas.microsoft.com/office/drawing/2014/main" id="{DA43219A-A6C5-44B4-8C89-73619E7EFA49}"/>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39" name="Text Box 105">
          <a:extLst>
            <a:ext uri="{FF2B5EF4-FFF2-40B4-BE49-F238E27FC236}">
              <a16:creationId xmlns:a16="http://schemas.microsoft.com/office/drawing/2014/main" id="{09D79EB0-7086-4FB1-B2CF-703DFE56211A}"/>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40" name="Text Box 106">
          <a:extLst>
            <a:ext uri="{FF2B5EF4-FFF2-40B4-BE49-F238E27FC236}">
              <a16:creationId xmlns:a16="http://schemas.microsoft.com/office/drawing/2014/main" id="{AB8F94B0-D9D3-41D1-9475-462603CE88A1}"/>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41" name="Text Box 107">
          <a:extLst>
            <a:ext uri="{FF2B5EF4-FFF2-40B4-BE49-F238E27FC236}">
              <a16:creationId xmlns:a16="http://schemas.microsoft.com/office/drawing/2014/main" id="{50C9CE50-13BF-4808-A755-AA743D3AE77C}"/>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42" name="Text Box 108">
          <a:extLst>
            <a:ext uri="{FF2B5EF4-FFF2-40B4-BE49-F238E27FC236}">
              <a16:creationId xmlns:a16="http://schemas.microsoft.com/office/drawing/2014/main" id="{AD624801-E62C-4E3B-B565-A9D61390C689}"/>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43" name="Text Box 104">
          <a:extLst>
            <a:ext uri="{FF2B5EF4-FFF2-40B4-BE49-F238E27FC236}">
              <a16:creationId xmlns:a16="http://schemas.microsoft.com/office/drawing/2014/main" id="{7B799782-63BB-441E-869B-1CB7018A8DD8}"/>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44" name="Text Box 105">
          <a:extLst>
            <a:ext uri="{FF2B5EF4-FFF2-40B4-BE49-F238E27FC236}">
              <a16:creationId xmlns:a16="http://schemas.microsoft.com/office/drawing/2014/main" id="{109A3CE3-6AD7-4F43-8C72-F3D252F1DE05}"/>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45" name="Text Box 106">
          <a:extLst>
            <a:ext uri="{FF2B5EF4-FFF2-40B4-BE49-F238E27FC236}">
              <a16:creationId xmlns:a16="http://schemas.microsoft.com/office/drawing/2014/main" id="{53B7E8F0-89CE-4F25-8631-2BF5C81251DD}"/>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46" name="Text Box 107">
          <a:extLst>
            <a:ext uri="{FF2B5EF4-FFF2-40B4-BE49-F238E27FC236}">
              <a16:creationId xmlns:a16="http://schemas.microsoft.com/office/drawing/2014/main" id="{A34A80EA-F314-47FB-AFA4-38B35DFFFFF3}"/>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279400</xdr:colOff>
      <xdr:row>40</xdr:row>
      <xdr:rowOff>95250</xdr:rowOff>
    </xdr:to>
    <xdr:sp macro="" textlink="">
      <xdr:nvSpPr>
        <xdr:cNvPr id="1847" name="Text Box 108">
          <a:extLst>
            <a:ext uri="{FF2B5EF4-FFF2-40B4-BE49-F238E27FC236}">
              <a16:creationId xmlns:a16="http://schemas.microsoft.com/office/drawing/2014/main" id="{544D9D10-BE60-4E24-A31C-851F2F9F5A73}"/>
            </a:ext>
          </a:extLst>
        </xdr:cNvPr>
        <xdr:cNvSpPr txBox="1">
          <a:spLocks noChangeArrowheads="1"/>
        </xdr:cNvSpPr>
      </xdr:nvSpPr>
      <xdr:spPr bwMode="auto">
        <a:xfrm>
          <a:off x="4851400" y="74295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848" name="Text Box 105">
          <a:extLst>
            <a:ext uri="{FF2B5EF4-FFF2-40B4-BE49-F238E27FC236}">
              <a16:creationId xmlns:a16="http://schemas.microsoft.com/office/drawing/2014/main" id="{33BCA647-E159-4240-9002-7F43C8BC183C}"/>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849" name="Text Box 106">
          <a:extLst>
            <a:ext uri="{FF2B5EF4-FFF2-40B4-BE49-F238E27FC236}">
              <a16:creationId xmlns:a16="http://schemas.microsoft.com/office/drawing/2014/main" id="{265DE5BA-C047-4571-B51F-0B9F2D51B04D}"/>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850" name="Text Box 107">
          <a:extLst>
            <a:ext uri="{FF2B5EF4-FFF2-40B4-BE49-F238E27FC236}">
              <a16:creationId xmlns:a16="http://schemas.microsoft.com/office/drawing/2014/main" id="{9EA87683-7ADF-4C86-BA2B-519B317ED7FD}"/>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851" name="Text Box 108">
          <a:extLst>
            <a:ext uri="{FF2B5EF4-FFF2-40B4-BE49-F238E27FC236}">
              <a16:creationId xmlns:a16="http://schemas.microsoft.com/office/drawing/2014/main" id="{35C5671E-30E8-46F0-8789-F6326649337C}"/>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852" name="Text Box 104">
          <a:extLst>
            <a:ext uri="{FF2B5EF4-FFF2-40B4-BE49-F238E27FC236}">
              <a16:creationId xmlns:a16="http://schemas.microsoft.com/office/drawing/2014/main" id="{8297FF2E-9A11-4BB3-8900-CCE575BA22F6}"/>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853" name="Text Box 105">
          <a:extLst>
            <a:ext uri="{FF2B5EF4-FFF2-40B4-BE49-F238E27FC236}">
              <a16:creationId xmlns:a16="http://schemas.microsoft.com/office/drawing/2014/main" id="{1A7ABB1A-54C5-4858-B731-A6C04E443542}"/>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854" name="Text Box 106">
          <a:extLst>
            <a:ext uri="{FF2B5EF4-FFF2-40B4-BE49-F238E27FC236}">
              <a16:creationId xmlns:a16="http://schemas.microsoft.com/office/drawing/2014/main" id="{7C95EBEE-ECDE-4760-A4F9-3ED61520608E}"/>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855" name="Text Box 107">
          <a:extLst>
            <a:ext uri="{FF2B5EF4-FFF2-40B4-BE49-F238E27FC236}">
              <a16:creationId xmlns:a16="http://schemas.microsoft.com/office/drawing/2014/main" id="{A456DAB7-3599-4151-BF3A-58870AD6095A}"/>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856" name="Text Box 108">
          <a:extLst>
            <a:ext uri="{FF2B5EF4-FFF2-40B4-BE49-F238E27FC236}">
              <a16:creationId xmlns:a16="http://schemas.microsoft.com/office/drawing/2014/main" id="{F17ACC44-2BAD-4AE3-A120-4728DE283B78}"/>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857" name="Text Box 104">
          <a:extLst>
            <a:ext uri="{FF2B5EF4-FFF2-40B4-BE49-F238E27FC236}">
              <a16:creationId xmlns:a16="http://schemas.microsoft.com/office/drawing/2014/main" id="{B29721D9-29F3-49DE-AD13-67CEAABE3116}"/>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858" name="Text Box 105">
          <a:extLst>
            <a:ext uri="{FF2B5EF4-FFF2-40B4-BE49-F238E27FC236}">
              <a16:creationId xmlns:a16="http://schemas.microsoft.com/office/drawing/2014/main" id="{1507D4EB-DC69-41C6-B329-62A0DFA35438}"/>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859" name="Text Box 106">
          <a:extLst>
            <a:ext uri="{FF2B5EF4-FFF2-40B4-BE49-F238E27FC236}">
              <a16:creationId xmlns:a16="http://schemas.microsoft.com/office/drawing/2014/main" id="{8BE8A5A3-7CC2-4700-A40B-0415EEEF4297}"/>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860" name="Text Box 107">
          <a:extLst>
            <a:ext uri="{FF2B5EF4-FFF2-40B4-BE49-F238E27FC236}">
              <a16:creationId xmlns:a16="http://schemas.microsoft.com/office/drawing/2014/main" id="{464F8AC5-2992-4C38-BB23-700F1D9FCBA9}"/>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861" name="Text Box 108">
          <a:extLst>
            <a:ext uri="{FF2B5EF4-FFF2-40B4-BE49-F238E27FC236}">
              <a16:creationId xmlns:a16="http://schemas.microsoft.com/office/drawing/2014/main" id="{B44CAE0F-9E2C-4A5B-81BE-784390214FD0}"/>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862" name="Text Box 104">
          <a:extLst>
            <a:ext uri="{FF2B5EF4-FFF2-40B4-BE49-F238E27FC236}">
              <a16:creationId xmlns:a16="http://schemas.microsoft.com/office/drawing/2014/main" id="{4B9059DF-C7C6-4A15-BA27-564099113E25}"/>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863" name="Text Box 105">
          <a:extLst>
            <a:ext uri="{FF2B5EF4-FFF2-40B4-BE49-F238E27FC236}">
              <a16:creationId xmlns:a16="http://schemas.microsoft.com/office/drawing/2014/main" id="{D97346D6-0B60-41DF-B93A-D14AB7094014}"/>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336550</xdr:colOff>
      <xdr:row>36</xdr:row>
      <xdr:rowOff>0</xdr:rowOff>
    </xdr:to>
    <xdr:sp macro="" textlink="">
      <xdr:nvSpPr>
        <xdr:cNvPr id="1864" name="Text Box 106">
          <a:extLst>
            <a:ext uri="{FF2B5EF4-FFF2-40B4-BE49-F238E27FC236}">
              <a16:creationId xmlns:a16="http://schemas.microsoft.com/office/drawing/2014/main" id="{D5BCDA78-14DD-469C-8757-68F9C20E9F09}"/>
            </a:ext>
          </a:extLst>
        </xdr:cNvPr>
        <xdr:cNvSpPr txBox="1">
          <a:spLocks noChangeArrowheads="1"/>
        </xdr:cNvSpPr>
      </xdr:nvSpPr>
      <xdr:spPr bwMode="auto">
        <a:xfrm>
          <a:off x="4851400" y="66675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65" name="Text Box 104">
          <a:extLst>
            <a:ext uri="{FF2B5EF4-FFF2-40B4-BE49-F238E27FC236}">
              <a16:creationId xmlns:a16="http://schemas.microsoft.com/office/drawing/2014/main" id="{8329019B-F1CD-4BFF-A059-51C0D7054F81}"/>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66" name="Text Box 105">
          <a:extLst>
            <a:ext uri="{FF2B5EF4-FFF2-40B4-BE49-F238E27FC236}">
              <a16:creationId xmlns:a16="http://schemas.microsoft.com/office/drawing/2014/main" id="{6D5CE7D4-A924-4164-B8DC-A82BCE0A07B2}"/>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67" name="Text Box 106">
          <a:extLst>
            <a:ext uri="{FF2B5EF4-FFF2-40B4-BE49-F238E27FC236}">
              <a16:creationId xmlns:a16="http://schemas.microsoft.com/office/drawing/2014/main" id="{FE8B4A56-AEAD-432F-A71B-75FD7F36484C}"/>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68" name="Text Box 107">
          <a:extLst>
            <a:ext uri="{FF2B5EF4-FFF2-40B4-BE49-F238E27FC236}">
              <a16:creationId xmlns:a16="http://schemas.microsoft.com/office/drawing/2014/main" id="{33832570-E4D0-477F-AF2A-BE4F568259A9}"/>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69" name="Text Box 108">
          <a:extLst>
            <a:ext uri="{FF2B5EF4-FFF2-40B4-BE49-F238E27FC236}">
              <a16:creationId xmlns:a16="http://schemas.microsoft.com/office/drawing/2014/main" id="{7AFB1B51-7628-4407-9954-0BE7A63B9414}"/>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70" name="Text Box 105">
          <a:extLst>
            <a:ext uri="{FF2B5EF4-FFF2-40B4-BE49-F238E27FC236}">
              <a16:creationId xmlns:a16="http://schemas.microsoft.com/office/drawing/2014/main" id="{4107E73E-409B-4240-A520-A5D2071A7002}"/>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71" name="Text Box 106">
          <a:extLst>
            <a:ext uri="{FF2B5EF4-FFF2-40B4-BE49-F238E27FC236}">
              <a16:creationId xmlns:a16="http://schemas.microsoft.com/office/drawing/2014/main" id="{51F15384-1B2A-4127-9F6D-51077A48987C}"/>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72" name="Text Box 107">
          <a:extLst>
            <a:ext uri="{FF2B5EF4-FFF2-40B4-BE49-F238E27FC236}">
              <a16:creationId xmlns:a16="http://schemas.microsoft.com/office/drawing/2014/main" id="{57D94CE2-EE0F-449F-9939-3FA2F32D76D1}"/>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73" name="Text Box 108">
          <a:extLst>
            <a:ext uri="{FF2B5EF4-FFF2-40B4-BE49-F238E27FC236}">
              <a16:creationId xmlns:a16="http://schemas.microsoft.com/office/drawing/2014/main" id="{199ACDA7-EE73-40FE-A56E-344B43DCD2F2}"/>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74" name="Text Box 104">
          <a:extLst>
            <a:ext uri="{FF2B5EF4-FFF2-40B4-BE49-F238E27FC236}">
              <a16:creationId xmlns:a16="http://schemas.microsoft.com/office/drawing/2014/main" id="{221BBE48-A15E-4114-8845-9B193437384C}"/>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75" name="Text Box 105">
          <a:extLst>
            <a:ext uri="{FF2B5EF4-FFF2-40B4-BE49-F238E27FC236}">
              <a16:creationId xmlns:a16="http://schemas.microsoft.com/office/drawing/2014/main" id="{E573E299-1500-433B-97AF-772EF00DDF6B}"/>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76" name="Text Box 106">
          <a:extLst>
            <a:ext uri="{FF2B5EF4-FFF2-40B4-BE49-F238E27FC236}">
              <a16:creationId xmlns:a16="http://schemas.microsoft.com/office/drawing/2014/main" id="{6DCE85C5-3365-4EA0-9C83-F9B3C0C0FE36}"/>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77" name="Text Box 107">
          <a:extLst>
            <a:ext uri="{FF2B5EF4-FFF2-40B4-BE49-F238E27FC236}">
              <a16:creationId xmlns:a16="http://schemas.microsoft.com/office/drawing/2014/main" id="{3D310FAD-723A-4559-9FD8-3ECCE8C23D19}"/>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78" name="Text Box 108">
          <a:extLst>
            <a:ext uri="{FF2B5EF4-FFF2-40B4-BE49-F238E27FC236}">
              <a16:creationId xmlns:a16="http://schemas.microsoft.com/office/drawing/2014/main" id="{7409C0D5-59ED-4016-9CC2-D6336F6B573D}"/>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79" name="Text Box 104">
          <a:extLst>
            <a:ext uri="{FF2B5EF4-FFF2-40B4-BE49-F238E27FC236}">
              <a16:creationId xmlns:a16="http://schemas.microsoft.com/office/drawing/2014/main" id="{EC5AF754-4278-45CB-AEA7-D447E2E5999E}"/>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80" name="Text Box 105">
          <a:extLst>
            <a:ext uri="{FF2B5EF4-FFF2-40B4-BE49-F238E27FC236}">
              <a16:creationId xmlns:a16="http://schemas.microsoft.com/office/drawing/2014/main" id="{4064B827-981E-4188-8B44-30929F5BC68E}"/>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81" name="Text Box 106">
          <a:extLst>
            <a:ext uri="{FF2B5EF4-FFF2-40B4-BE49-F238E27FC236}">
              <a16:creationId xmlns:a16="http://schemas.microsoft.com/office/drawing/2014/main" id="{FDCFD597-ECC3-4937-8908-87A3741D5987}"/>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82" name="Text Box 107">
          <a:extLst>
            <a:ext uri="{FF2B5EF4-FFF2-40B4-BE49-F238E27FC236}">
              <a16:creationId xmlns:a16="http://schemas.microsoft.com/office/drawing/2014/main" id="{745AAF4F-DB38-42CC-9753-115EE86B6CB8}"/>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83" name="Text Box 108">
          <a:extLst>
            <a:ext uri="{FF2B5EF4-FFF2-40B4-BE49-F238E27FC236}">
              <a16:creationId xmlns:a16="http://schemas.microsoft.com/office/drawing/2014/main" id="{F34DBE93-C14B-47B0-AAAF-EA561B4435E7}"/>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84" name="Text Box 104">
          <a:extLst>
            <a:ext uri="{FF2B5EF4-FFF2-40B4-BE49-F238E27FC236}">
              <a16:creationId xmlns:a16="http://schemas.microsoft.com/office/drawing/2014/main" id="{37494B1D-8BEF-4B9D-BE0B-4295542713FA}"/>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85" name="Text Box 105">
          <a:extLst>
            <a:ext uri="{FF2B5EF4-FFF2-40B4-BE49-F238E27FC236}">
              <a16:creationId xmlns:a16="http://schemas.microsoft.com/office/drawing/2014/main" id="{E489D533-1979-425E-8C30-E8A83901F084}"/>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86" name="Text Box 105">
          <a:extLst>
            <a:ext uri="{FF2B5EF4-FFF2-40B4-BE49-F238E27FC236}">
              <a16:creationId xmlns:a16="http://schemas.microsoft.com/office/drawing/2014/main" id="{52A0574C-4C7B-406E-938E-AA387AB66747}"/>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87" name="Text Box 106">
          <a:extLst>
            <a:ext uri="{FF2B5EF4-FFF2-40B4-BE49-F238E27FC236}">
              <a16:creationId xmlns:a16="http://schemas.microsoft.com/office/drawing/2014/main" id="{5C7D93AC-B0B8-4509-822A-3A004F7387A5}"/>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88" name="Text Box 107">
          <a:extLst>
            <a:ext uri="{FF2B5EF4-FFF2-40B4-BE49-F238E27FC236}">
              <a16:creationId xmlns:a16="http://schemas.microsoft.com/office/drawing/2014/main" id="{092F1DAB-FC69-48B1-8E5B-0163F3C01A85}"/>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89" name="Text Box 108">
          <a:extLst>
            <a:ext uri="{FF2B5EF4-FFF2-40B4-BE49-F238E27FC236}">
              <a16:creationId xmlns:a16="http://schemas.microsoft.com/office/drawing/2014/main" id="{ED9F245D-56BC-4F13-9E4B-6F114C05FA1F}"/>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90" name="Text Box 104">
          <a:extLst>
            <a:ext uri="{FF2B5EF4-FFF2-40B4-BE49-F238E27FC236}">
              <a16:creationId xmlns:a16="http://schemas.microsoft.com/office/drawing/2014/main" id="{147D8A48-9596-43B7-9F54-395FFA90BA28}"/>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91" name="Text Box 105">
          <a:extLst>
            <a:ext uri="{FF2B5EF4-FFF2-40B4-BE49-F238E27FC236}">
              <a16:creationId xmlns:a16="http://schemas.microsoft.com/office/drawing/2014/main" id="{11E98C49-2DD2-47DC-BF52-5E672003BE3F}"/>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92" name="Text Box 106">
          <a:extLst>
            <a:ext uri="{FF2B5EF4-FFF2-40B4-BE49-F238E27FC236}">
              <a16:creationId xmlns:a16="http://schemas.microsoft.com/office/drawing/2014/main" id="{A7BD8147-597E-4096-B672-79AABFF0F357}"/>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93" name="Text Box 107">
          <a:extLst>
            <a:ext uri="{FF2B5EF4-FFF2-40B4-BE49-F238E27FC236}">
              <a16:creationId xmlns:a16="http://schemas.microsoft.com/office/drawing/2014/main" id="{F6CD7DFA-2693-49B0-B5DA-6A45E0F5C184}"/>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94" name="Text Box 108">
          <a:extLst>
            <a:ext uri="{FF2B5EF4-FFF2-40B4-BE49-F238E27FC236}">
              <a16:creationId xmlns:a16="http://schemas.microsoft.com/office/drawing/2014/main" id="{CF1D3763-4196-40AC-B3FF-454F78B473FF}"/>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95" name="Text Box 104">
          <a:extLst>
            <a:ext uri="{FF2B5EF4-FFF2-40B4-BE49-F238E27FC236}">
              <a16:creationId xmlns:a16="http://schemas.microsoft.com/office/drawing/2014/main" id="{221A87E7-808A-4EF6-BE88-7495384A5F3E}"/>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96" name="Text Box 105">
          <a:extLst>
            <a:ext uri="{FF2B5EF4-FFF2-40B4-BE49-F238E27FC236}">
              <a16:creationId xmlns:a16="http://schemas.microsoft.com/office/drawing/2014/main" id="{4291957C-C6F2-4A25-BEE5-600E2AADD501}"/>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97" name="Text Box 106">
          <a:extLst>
            <a:ext uri="{FF2B5EF4-FFF2-40B4-BE49-F238E27FC236}">
              <a16:creationId xmlns:a16="http://schemas.microsoft.com/office/drawing/2014/main" id="{C81600D4-8DA6-4401-ADD2-865D745A8169}"/>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98" name="Text Box 107">
          <a:extLst>
            <a:ext uri="{FF2B5EF4-FFF2-40B4-BE49-F238E27FC236}">
              <a16:creationId xmlns:a16="http://schemas.microsoft.com/office/drawing/2014/main" id="{34D2F948-FE23-4A90-A9FA-2FC0ACD35473}"/>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899" name="Text Box 108">
          <a:extLst>
            <a:ext uri="{FF2B5EF4-FFF2-40B4-BE49-F238E27FC236}">
              <a16:creationId xmlns:a16="http://schemas.microsoft.com/office/drawing/2014/main" id="{E9760DF9-5406-486D-BCBD-52E54CF7C60E}"/>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00" name="Text Box 104">
          <a:extLst>
            <a:ext uri="{FF2B5EF4-FFF2-40B4-BE49-F238E27FC236}">
              <a16:creationId xmlns:a16="http://schemas.microsoft.com/office/drawing/2014/main" id="{5B4C18E4-879A-4040-BD01-483F62323FB4}"/>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01" name="Text Box 105">
          <a:extLst>
            <a:ext uri="{FF2B5EF4-FFF2-40B4-BE49-F238E27FC236}">
              <a16:creationId xmlns:a16="http://schemas.microsoft.com/office/drawing/2014/main" id="{B345E973-3795-4A60-A0CB-3F1C68606C2F}"/>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02" name="Text Box 106">
          <a:extLst>
            <a:ext uri="{FF2B5EF4-FFF2-40B4-BE49-F238E27FC236}">
              <a16:creationId xmlns:a16="http://schemas.microsoft.com/office/drawing/2014/main" id="{AA9F7F7B-A4FF-439C-9212-138D0BF2CBA5}"/>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03" name="Text Box 107">
          <a:extLst>
            <a:ext uri="{FF2B5EF4-FFF2-40B4-BE49-F238E27FC236}">
              <a16:creationId xmlns:a16="http://schemas.microsoft.com/office/drawing/2014/main" id="{11FA1DC0-64BE-40F7-BC42-6F52E2B98031}"/>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04" name="Text Box 105">
          <a:extLst>
            <a:ext uri="{FF2B5EF4-FFF2-40B4-BE49-F238E27FC236}">
              <a16:creationId xmlns:a16="http://schemas.microsoft.com/office/drawing/2014/main" id="{ABDDB885-28EE-4E67-8370-7C14EB9001FA}"/>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05" name="Text Box 106">
          <a:extLst>
            <a:ext uri="{FF2B5EF4-FFF2-40B4-BE49-F238E27FC236}">
              <a16:creationId xmlns:a16="http://schemas.microsoft.com/office/drawing/2014/main" id="{609EE222-3EE1-4997-A095-A5A7883F3BDB}"/>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06" name="Text Box 107">
          <a:extLst>
            <a:ext uri="{FF2B5EF4-FFF2-40B4-BE49-F238E27FC236}">
              <a16:creationId xmlns:a16="http://schemas.microsoft.com/office/drawing/2014/main" id="{B5122126-2DC1-4188-895C-1D2DE2CD636B}"/>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07" name="Text Box 108">
          <a:extLst>
            <a:ext uri="{FF2B5EF4-FFF2-40B4-BE49-F238E27FC236}">
              <a16:creationId xmlns:a16="http://schemas.microsoft.com/office/drawing/2014/main" id="{1351C1A3-F2B9-466B-9794-F0174B86B451}"/>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08" name="Text Box 104">
          <a:extLst>
            <a:ext uri="{FF2B5EF4-FFF2-40B4-BE49-F238E27FC236}">
              <a16:creationId xmlns:a16="http://schemas.microsoft.com/office/drawing/2014/main" id="{F6F97930-741D-439A-B48A-127A90CCBEF3}"/>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09" name="Text Box 105">
          <a:extLst>
            <a:ext uri="{FF2B5EF4-FFF2-40B4-BE49-F238E27FC236}">
              <a16:creationId xmlns:a16="http://schemas.microsoft.com/office/drawing/2014/main" id="{C3F224F5-24DE-4A35-9CBF-96BC35CE4DB4}"/>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10" name="Text Box 106">
          <a:extLst>
            <a:ext uri="{FF2B5EF4-FFF2-40B4-BE49-F238E27FC236}">
              <a16:creationId xmlns:a16="http://schemas.microsoft.com/office/drawing/2014/main" id="{123CDEC3-6D35-45E6-BEC5-4FF672EF162E}"/>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11" name="Text Box 107">
          <a:extLst>
            <a:ext uri="{FF2B5EF4-FFF2-40B4-BE49-F238E27FC236}">
              <a16:creationId xmlns:a16="http://schemas.microsoft.com/office/drawing/2014/main" id="{D1344234-75C8-46C7-AD27-2F798EEB25BC}"/>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12" name="Text Box 104">
          <a:extLst>
            <a:ext uri="{FF2B5EF4-FFF2-40B4-BE49-F238E27FC236}">
              <a16:creationId xmlns:a16="http://schemas.microsoft.com/office/drawing/2014/main" id="{DB8F6E66-B33D-4598-9B57-E0D7FB19D140}"/>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13" name="Text Box 105">
          <a:extLst>
            <a:ext uri="{FF2B5EF4-FFF2-40B4-BE49-F238E27FC236}">
              <a16:creationId xmlns:a16="http://schemas.microsoft.com/office/drawing/2014/main" id="{0230AD4A-B56F-4CD5-BA31-588375A2DC56}"/>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14" name="Text Box 106">
          <a:extLst>
            <a:ext uri="{FF2B5EF4-FFF2-40B4-BE49-F238E27FC236}">
              <a16:creationId xmlns:a16="http://schemas.microsoft.com/office/drawing/2014/main" id="{3E587AF9-BEA0-449E-80A6-E87F55560C9A}"/>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15" name="Text Box 107">
          <a:extLst>
            <a:ext uri="{FF2B5EF4-FFF2-40B4-BE49-F238E27FC236}">
              <a16:creationId xmlns:a16="http://schemas.microsoft.com/office/drawing/2014/main" id="{D0E7D2E0-CEED-4C3C-B307-BA2603341B49}"/>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16" name="Text Box 108">
          <a:extLst>
            <a:ext uri="{FF2B5EF4-FFF2-40B4-BE49-F238E27FC236}">
              <a16:creationId xmlns:a16="http://schemas.microsoft.com/office/drawing/2014/main" id="{57F5CD9C-36F6-4003-BE29-87FDA729AE0A}"/>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17" name="Text Box 104">
          <a:extLst>
            <a:ext uri="{FF2B5EF4-FFF2-40B4-BE49-F238E27FC236}">
              <a16:creationId xmlns:a16="http://schemas.microsoft.com/office/drawing/2014/main" id="{25F3FE9E-A2CA-4B40-AD58-3B8AC86114C7}"/>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18" name="Text Box 105">
          <a:extLst>
            <a:ext uri="{FF2B5EF4-FFF2-40B4-BE49-F238E27FC236}">
              <a16:creationId xmlns:a16="http://schemas.microsoft.com/office/drawing/2014/main" id="{753A0675-FAD4-4911-9FCB-CED95088C9B8}"/>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19" name="Text Box 106">
          <a:extLst>
            <a:ext uri="{FF2B5EF4-FFF2-40B4-BE49-F238E27FC236}">
              <a16:creationId xmlns:a16="http://schemas.microsoft.com/office/drawing/2014/main" id="{AE4A941A-4552-46A6-BD6C-0BB5FF9B69E9}"/>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20" name="Text Box 107">
          <a:extLst>
            <a:ext uri="{FF2B5EF4-FFF2-40B4-BE49-F238E27FC236}">
              <a16:creationId xmlns:a16="http://schemas.microsoft.com/office/drawing/2014/main" id="{0999F108-5E9A-4A9D-9924-0F5CAEEF4A83}"/>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21" name="Text Box 105">
          <a:extLst>
            <a:ext uri="{FF2B5EF4-FFF2-40B4-BE49-F238E27FC236}">
              <a16:creationId xmlns:a16="http://schemas.microsoft.com/office/drawing/2014/main" id="{9EC2A57A-305F-4AB5-977F-0CE1C13C627A}"/>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22" name="Text Box 106">
          <a:extLst>
            <a:ext uri="{FF2B5EF4-FFF2-40B4-BE49-F238E27FC236}">
              <a16:creationId xmlns:a16="http://schemas.microsoft.com/office/drawing/2014/main" id="{BB69B317-53A9-4B72-97FD-007561E1A8AB}"/>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23" name="Text Box 107">
          <a:extLst>
            <a:ext uri="{FF2B5EF4-FFF2-40B4-BE49-F238E27FC236}">
              <a16:creationId xmlns:a16="http://schemas.microsoft.com/office/drawing/2014/main" id="{B6261D20-AA3F-44D9-851D-2F71EAC9B00F}"/>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24" name="Text Box 108">
          <a:extLst>
            <a:ext uri="{FF2B5EF4-FFF2-40B4-BE49-F238E27FC236}">
              <a16:creationId xmlns:a16="http://schemas.microsoft.com/office/drawing/2014/main" id="{569A7AFD-764D-42D0-BFCD-DC888397FDBE}"/>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25" name="Text Box 104">
          <a:extLst>
            <a:ext uri="{FF2B5EF4-FFF2-40B4-BE49-F238E27FC236}">
              <a16:creationId xmlns:a16="http://schemas.microsoft.com/office/drawing/2014/main" id="{F1827CA6-7783-4903-B1C1-5C5B3FED53CC}"/>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26" name="Text Box 105">
          <a:extLst>
            <a:ext uri="{FF2B5EF4-FFF2-40B4-BE49-F238E27FC236}">
              <a16:creationId xmlns:a16="http://schemas.microsoft.com/office/drawing/2014/main" id="{66B847CC-2F1D-4B03-BD38-DD9E94437678}"/>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27" name="Text Box 106">
          <a:extLst>
            <a:ext uri="{FF2B5EF4-FFF2-40B4-BE49-F238E27FC236}">
              <a16:creationId xmlns:a16="http://schemas.microsoft.com/office/drawing/2014/main" id="{E3376A42-405A-431E-851D-E3BD3A4F955A}"/>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28" name="Text Box 107">
          <a:extLst>
            <a:ext uri="{FF2B5EF4-FFF2-40B4-BE49-F238E27FC236}">
              <a16:creationId xmlns:a16="http://schemas.microsoft.com/office/drawing/2014/main" id="{A6DA1A07-A42C-4B88-9E2B-E3B5A9FC24C1}"/>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29" name="Text Box 108">
          <a:extLst>
            <a:ext uri="{FF2B5EF4-FFF2-40B4-BE49-F238E27FC236}">
              <a16:creationId xmlns:a16="http://schemas.microsoft.com/office/drawing/2014/main" id="{A92711FD-886B-4097-8F3F-1A88365BAEB9}"/>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30" name="Text Box 104">
          <a:extLst>
            <a:ext uri="{FF2B5EF4-FFF2-40B4-BE49-F238E27FC236}">
              <a16:creationId xmlns:a16="http://schemas.microsoft.com/office/drawing/2014/main" id="{A784A2E1-918E-4F48-8B65-E757971ABB8A}"/>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31" name="Text Box 105">
          <a:extLst>
            <a:ext uri="{FF2B5EF4-FFF2-40B4-BE49-F238E27FC236}">
              <a16:creationId xmlns:a16="http://schemas.microsoft.com/office/drawing/2014/main" id="{E36BB79D-77D3-4525-A0A6-E5B16ACC3904}"/>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32" name="Text Box 106">
          <a:extLst>
            <a:ext uri="{FF2B5EF4-FFF2-40B4-BE49-F238E27FC236}">
              <a16:creationId xmlns:a16="http://schemas.microsoft.com/office/drawing/2014/main" id="{87D0D7C6-3A9A-4FBE-8FC3-C6BF7C94D156}"/>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33" name="Text Box 107">
          <a:extLst>
            <a:ext uri="{FF2B5EF4-FFF2-40B4-BE49-F238E27FC236}">
              <a16:creationId xmlns:a16="http://schemas.microsoft.com/office/drawing/2014/main" id="{FA1DCD31-1759-4D95-9D99-3DACD9DBDA6E}"/>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34" name="Text Box 108">
          <a:extLst>
            <a:ext uri="{FF2B5EF4-FFF2-40B4-BE49-F238E27FC236}">
              <a16:creationId xmlns:a16="http://schemas.microsoft.com/office/drawing/2014/main" id="{25615339-E7B7-4D32-B5C0-C68081745491}"/>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35" name="Text Box 104">
          <a:extLst>
            <a:ext uri="{FF2B5EF4-FFF2-40B4-BE49-F238E27FC236}">
              <a16:creationId xmlns:a16="http://schemas.microsoft.com/office/drawing/2014/main" id="{FE25BB4B-23E4-4529-ADF8-FBF54A1F1C2F}"/>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36" name="Text Box 105">
          <a:extLst>
            <a:ext uri="{FF2B5EF4-FFF2-40B4-BE49-F238E27FC236}">
              <a16:creationId xmlns:a16="http://schemas.microsoft.com/office/drawing/2014/main" id="{A2E45861-B068-4D1E-A022-456BA05C3501}"/>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37" name="Text Box 105">
          <a:extLst>
            <a:ext uri="{FF2B5EF4-FFF2-40B4-BE49-F238E27FC236}">
              <a16:creationId xmlns:a16="http://schemas.microsoft.com/office/drawing/2014/main" id="{727E34EB-530C-44A7-8A78-95C2500745C4}"/>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38" name="Text Box 106">
          <a:extLst>
            <a:ext uri="{FF2B5EF4-FFF2-40B4-BE49-F238E27FC236}">
              <a16:creationId xmlns:a16="http://schemas.microsoft.com/office/drawing/2014/main" id="{CAE26311-8D62-463E-86D3-C00421874B56}"/>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39" name="Text Box 107">
          <a:extLst>
            <a:ext uri="{FF2B5EF4-FFF2-40B4-BE49-F238E27FC236}">
              <a16:creationId xmlns:a16="http://schemas.microsoft.com/office/drawing/2014/main" id="{EF3209AF-9659-45F7-80DC-141656316813}"/>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40" name="Text Box 108">
          <a:extLst>
            <a:ext uri="{FF2B5EF4-FFF2-40B4-BE49-F238E27FC236}">
              <a16:creationId xmlns:a16="http://schemas.microsoft.com/office/drawing/2014/main" id="{6F7C76FB-2B35-4B01-896A-C1A671331BD2}"/>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41" name="Text Box 104">
          <a:extLst>
            <a:ext uri="{FF2B5EF4-FFF2-40B4-BE49-F238E27FC236}">
              <a16:creationId xmlns:a16="http://schemas.microsoft.com/office/drawing/2014/main" id="{548EDDA0-E7E4-4C10-A3B3-1E23C02D593D}"/>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42" name="Text Box 105">
          <a:extLst>
            <a:ext uri="{FF2B5EF4-FFF2-40B4-BE49-F238E27FC236}">
              <a16:creationId xmlns:a16="http://schemas.microsoft.com/office/drawing/2014/main" id="{04B8D827-8D9B-47EC-8BAF-CF9768398194}"/>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43" name="Text Box 106">
          <a:extLst>
            <a:ext uri="{FF2B5EF4-FFF2-40B4-BE49-F238E27FC236}">
              <a16:creationId xmlns:a16="http://schemas.microsoft.com/office/drawing/2014/main" id="{342DA374-841D-46F8-8D91-576404F192E0}"/>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44" name="Text Box 107">
          <a:extLst>
            <a:ext uri="{FF2B5EF4-FFF2-40B4-BE49-F238E27FC236}">
              <a16:creationId xmlns:a16="http://schemas.microsoft.com/office/drawing/2014/main" id="{D2998F6B-1022-4A40-A73D-5353304F90CD}"/>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45" name="Text Box 108">
          <a:extLst>
            <a:ext uri="{FF2B5EF4-FFF2-40B4-BE49-F238E27FC236}">
              <a16:creationId xmlns:a16="http://schemas.microsoft.com/office/drawing/2014/main" id="{64FF0E1A-B457-4934-B716-1F236B3F04CE}"/>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46" name="Text Box 104">
          <a:extLst>
            <a:ext uri="{FF2B5EF4-FFF2-40B4-BE49-F238E27FC236}">
              <a16:creationId xmlns:a16="http://schemas.microsoft.com/office/drawing/2014/main" id="{2A97FE81-46CF-4DEB-BB6F-FEAD2E3AB670}"/>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47" name="Text Box 105">
          <a:extLst>
            <a:ext uri="{FF2B5EF4-FFF2-40B4-BE49-F238E27FC236}">
              <a16:creationId xmlns:a16="http://schemas.microsoft.com/office/drawing/2014/main" id="{38AD8354-A31A-418A-9778-DF5271AAA601}"/>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48" name="Text Box 106">
          <a:extLst>
            <a:ext uri="{FF2B5EF4-FFF2-40B4-BE49-F238E27FC236}">
              <a16:creationId xmlns:a16="http://schemas.microsoft.com/office/drawing/2014/main" id="{A76F5476-46B9-4830-8F69-43582645125A}"/>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49" name="Text Box 107">
          <a:extLst>
            <a:ext uri="{FF2B5EF4-FFF2-40B4-BE49-F238E27FC236}">
              <a16:creationId xmlns:a16="http://schemas.microsoft.com/office/drawing/2014/main" id="{057A9FDF-6BA7-4CCF-A4AD-35E893C24F28}"/>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50" name="Text Box 108">
          <a:extLst>
            <a:ext uri="{FF2B5EF4-FFF2-40B4-BE49-F238E27FC236}">
              <a16:creationId xmlns:a16="http://schemas.microsoft.com/office/drawing/2014/main" id="{0D82BD83-871D-47CB-912B-79531964B0B8}"/>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51" name="Text Box 104">
          <a:extLst>
            <a:ext uri="{FF2B5EF4-FFF2-40B4-BE49-F238E27FC236}">
              <a16:creationId xmlns:a16="http://schemas.microsoft.com/office/drawing/2014/main" id="{7A69A3BF-C7E8-440E-AEB9-0E1E052BCBFE}"/>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52" name="Text Box 105">
          <a:extLst>
            <a:ext uri="{FF2B5EF4-FFF2-40B4-BE49-F238E27FC236}">
              <a16:creationId xmlns:a16="http://schemas.microsoft.com/office/drawing/2014/main" id="{92489902-BD98-4DAF-9458-FA0E5871431A}"/>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53" name="Text Box 106">
          <a:extLst>
            <a:ext uri="{FF2B5EF4-FFF2-40B4-BE49-F238E27FC236}">
              <a16:creationId xmlns:a16="http://schemas.microsoft.com/office/drawing/2014/main" id="{0821F22D-5782-439E-B2A8-98E80B953B39}"/>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54" name="Text Box 107">
          <a:extLst>
            <a:ext uri="{FF2B5EF4-FFF2-40B4-BE49-F238E27FC236}">
              <a16:creationId xmlns:a16="http://schemas.microsoft.com/office/drawing/2014/main" id="{531CDF12-611D-4E1D-8982-FD065F6DC8D6}"/>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55" name="Text Box 104">
          <a:extLst>
            <a:ext uri="{FF2B5EF4-FFF2-40B4-BE49-F238E27FC236}">
              <a16:creationId xmlns:a16="http://schemas.microsoft.com/office/drawing/2014/main" id="{173BB808-F155-4287-A4DB-D741CF932DB8}"/>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56" name="Text Box 105">
          <a:extLst>
            <a:ext uri="{FF2B5EF4-FFF2-40B4-BE49-F238E27FC236}">
              <a16:creationId xmlns:a16="http://schemas.microsoft.com/office/drawing/2014/main" id="{644F6128-1059-4D51-9D66-3BE0C419B16F}"/>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57" name="Text Box 106">
          <a:extLst>
            <a:ext uri="{FF2B5EF4-FFF2-40B4-BE49-F238E27FC236}">
              <a16:creationId xmlns:a16="http://schemas.microsoft.com/office/drawing/2014/main" id="{64834CD4-B505-4A6B-894D-DBE09E176B43}"/>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58" name="Text Box 107">
          <a:extLst>
            <a:ext uri="{FF2B5EF4-FFF2-40B4-BE49-F238E27FC236}">
              <a16:creationId xmlns:a16="http://schemas.microsoft.com/office/drawing/2014/main" id="{4B9638A1-A1D0-4AEF-BDEE-FC781D799ED0}"/>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59" name="Text Box 108">
          <a:extLst>
            <a:ext uri="{FF2B5EF4-FFF2-40B4-BE49-F238E27FC236}">
              <a16:creationId xmlns:a16="http://schemas.microsoft.com/office/drawing/2014/main" id="{5D8DCDCD-87C7-4986-BC24-3BB2D21CB435}"/>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60" name="Text Box 105">
          <a:extLst>
            <a:ext uri="{FF2B5EF4-FFF2-40B4-BE49-F238E27FC236}">
              <a16:creationId xmlns:a16="http://schemas.microsoft.com/office/drawing/2014/main" id="{3539E964-35BE-48D7-B718-D85C9EE0F70C}"/>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61" name="Text Box 106">
          <a:extLst>
            <a:ext uri="{FF2B5EF4-FFF2-40B4-BE49-F238E27FC236}">
              <a16:creationId xmlns:a16="http://schemas.microsoft.com/office/drawing/2014/main" id="{24DE44D0-CBF2-4ABD-A1B0-69ACFBA6DDD2}"/>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62" name="Text Box 107">
          <a:extLst>
            <a:ext uri="{FF2B5EF4-FFF2-40B4-BE49-F238E27FC236}">
              <a16:creationId xmlns:a16="http://schemas.microsoft.com/office/drawing/2014/main" id="{3790E1FA-C473-4A34-996A-26B70758A559}"/>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63" name="Text Box 108">
          <a:extLst>
            <a:ext uri="{FF2B5EF4-FFF2-40B4-BE49-F238E27FC236}">
              <a16:creationId xmlns:a16="http://schemas.microsoft.com/office/drawing/2014/main" id="{CC490772-06D4-4534-8C53-426F5CE2FB54}"/>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64" name="Text Box 104">
          <a:extLst>
            <a:ext uri="{FF2B5EF4-FFF2-40B4-BE49-F238E27FC236}">
              <a16:creationId xmlns:a16="http://schemas.microsoft.com/office/drawing/2014/main" id="{E3EBEE18-BEE8-49FE-B7FF-AEE77680D8B9}"/>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65" name="Text Box 105">
          <a:extLst>
            <a:ext uri="{FF2B5EF4-FFF2-40B4-BE49-F238E27FC236}">
              <a16:creationId xmlns:a16="http://schemas.microsoft.com/office/drawing/2014/main" id="{D995EE8F-9D77-45EC-B930-D5C7E6B97F66}"/>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66" name="Text Box 106">
          <a:extLst>
            <a:ext uri="{FF2B5EF4-FFF2-40B4-BE49-F238E27FC236}">
              <a16:creationId xmlns:a16="http://schemas.microsoft.com/office/drawing/2014/main" id="{B696727E-2E77-4499-81A6-4958F2C50E62}"/>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67" name="Text Box 107">
          <a:extLst>
            <a:ext uri="{FF2B5EF4-FFF2-40B4-BE49-F238E27FC236}">
              <a16:creationId xmlns:a16="http://schemas.microsoft.com/office/drawing/2014/main" id="{4C234ED8-11CF-421E-8B93-D63DDE541E59}"/>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68" name="Text Box 108">
          <a:extLst>
            <a:ext uri="{FF2B5EF4-FFF2-40B4-BE49-F238E27FC236}">
              <a16:creationId xmlns:a16="http://schemas.microsoft.com/office/drawing/2014/main" id="{073932DA-892E-4868-91FE-0545DA2F0DFD}"/>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69" name="Text Box 104">
          <a:extLst>
            <a:ext uri="{FF2B5EF4-FFF2-40B4-BE49-F238E27FC236}">
              <a16:creationId xmlns:a16="http://schemas.microsoft.com/office/drawing/2014/main" id="{428FFD15-FE2F-47E0-AAE2-26303CDA34F2}"/>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70" name="Text Box 105">
          <a:extLst>
            <a:ext uri="{FF2B5EF4-FFF2-40B4-BE49-F238E27FC236}">
              <a16:creationId xmlns:a16="http://schemas.microsoft.com/office/drawing/2014/main" id="{085BE446-D089-4A4F-80DD-4081D723B7F6}"/>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71" name="Text Box 106">
          <a:extLst>
            <a:ext uri="{FF2B5EF4-FFF2-40B4-BE49-F238E27FC236}">
              <a16:creationId xmlns:a16="http://schemas.microsoft.com/office/drawing/2014/main" id="{5D93AA1C-89E5-4BF9-8BAC-EA3240E1111F}"/>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72" name="Text Box 107">
          <a:extLst>
            <a:ext uri="{FF2B5EF4-FFF2-40B4-BE49-F238E27FC236}">
              <a16:creationId xmlns:a16="http://schemas.microsoft.com/office/drawing/2014/main" id="{3360FECF-5CF7-4F8B-B62B-7309B5530E74}"/>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73" name="Text Box 108">
          <a:extLst>
            <a:ext uri="{FF2B5EF4-FFF2-40B4-BE49-F238E27FC236}">
              <a16:creationId xmlns:a16="http://schemas.microsoft.com/office/drawing/2014/main" id="{288922D3-9ACC-43A2-BB57-24920386885E}"/>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74" name="Text Box 104">
          <a:extLst>
            <a:ext uri="{FF2B5EF4-FFF2-40B4-BE49-F238E27FC236}">
              <a16:creationId xmlns:a16="http://schemas.microsoft.com/office/drawing/2014/main" id="{6BB4C07B-A6AB-4908-8614-CEBD5C8559BD}"/>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75" name="Text Box 105">
          <a:extLst>
            <a:ext uri="{FF2B5EF4-FFF2-40B4-BE49-F238E27FC236}">
              <a16:creationId xmlns:a16="http://schemas.microsoft.com/office/drawing/2014/main" id="{27F32168-FF1C-4706-A3BB-E7201BDBBC9A}"/>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76" name="Text Box 106">
          <a:extLst>
            <a:ext uri="{FF2B5EF4-FFF2-40B4-BE49-F238E27FC236}">
              <a16:creationId xmlns:a16="http://schemas.microsoft.com/office/drawing/2014/main" id="{994DAEFA-B4D9-4B96-8E22-3DE19C53A066}"/>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77" name="Text Box 107">
          <a:extLst>
            <a:ext uri="{FF2B5EF4-FFF2-40B4-BE49-F238E27FC236}">
              <a16:creationId xmlns:a16="http://schemas.microsoft.com/office/drawing/2014/main" id="{017E9525-74B2-4B2A-A838-9842E4AFCEC9}"/>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78" name="Text Box 108">
          <a:extLst>
            <a:ext uri="{FF2B5EF4-FFF2-40B4-BE49-F238E27FC236}">
              <a16:creationId xmlns:a16="http://schemas.microsoft.com/office/drawing/2014/main" id="{559EF3C6-587D-4DAB-8126-14CB6FF3E4E9}"/>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79" name="Text Box 104">
          <a:extLst>
            <a:ext uri="{FF2B5EF4-FFF2-40B4-BE49-F238E27FC236}">
              <a16:creationId xmlns:a16="http://schemas.microsoft.com/office/drawing/2014/main" id="{3EEDEDBC-BCB5-4867-9E4A-0472FB151143}"/>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80" name="Text Box 105">
          <a:extLst>
            <a:ext uri="{FF2B5EF4-FFF2-40B4-BE49-F238E27FC236}">
              <a16:creationId xmlns:a16="http://schemas.microsoft.com/office/drawing/2014/main" id="{86288575-6893-40C5-947C-1275E6943F63}"/>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81" name="Text Box 106">
          <a:extLst>
            <a:ext uri="{FF2B5EF4-FFF2-40B4-BE49-F238E27FC236}">
              <a16:creationId xmlns:a16="http://schemas.microsoft.com/office/drawing/2014/main" id="{32037FFE-16A3-4DCA-A9F6-A59CEB5640E5}"/>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82" name="Text Box 107">
          <a:extLst>
            <a:ext uri="{FF2B5EF4-FFF2-40B4-BE49-F238E27FC236}">
              <a16:creationId xmlns:a16="http://schemas.microsoft.com/office/drawing/2014/main" id="{F0396ADB-E6DE-4C96-B189-4EED91687C41}"/>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83" name="Text Box 108">
          <a:extLst>
            <a:ext uri="{FF2B5EF4-FFF2-40B4-BE49-F238E27FC236}">
              <a16:creationId xmlns:a16="http://schemas.microsoft.com/office/drawing/2014/main" id="{E6DA3A60-A59F-4931-9136-3602724EC8F9}"/>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84" name="Text Box 104">
          <a:extLst>
            <a:ext uri="{FF2B5EF4-FFF2-40B4-BE49-F238E27FC236}">
              <a16:creationId xmlns:a16="http://schemas.microsoft.com/office/drawing/2014/main" id="{ED6A461C-0481-482A-ACCB-8A3528F08C3B}"/>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85" name="Text Box 105">
          <a:extLst>
            <a:ext uri="{FF2B5EF4-FFF2-40B4-BE49-F238E27FC236}">
              <a16:creationId xmlns:a16="http://schemas.microsoft.com/office/drawing/2014/main" id="{39698BF1-8A7C-4C2B-994C-168435A174A0}"/>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86" name="Text Box 106">
          <a:extLst>
            <a:ext uri="{FF2B5EF4-FFF2-40B4-BE49-F238E27FC236}">
              <a16:creationId xmlns:a16="http://schemas.microsoft.com/office/drawing/2014/main" id="{EC6D059D-A3CF-470B-A7BC-0EB3F0ECA472}"/>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87" name="Text Box 107">
          <a:extLst>
            <a:ext uri="{FF2B5EF4-FFF2-40B4-BE49-F238E27FC236}">
              <a16:creationId xmlns:a16="http://schemas.microsoft.com/office/drawing/2014/main" id="{5EE4F763-6114-4442-90AE-44454EB483C7}"/>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88" name="Text Box 108">
          <a:extLst>
            <a:ext uri="{FF2B5EF4-FFF2-40B4-BE49-F238E27FC236}">
              <a16:creationId xmlns:a16="http://schemas.microsoft.com/office/drawing/2014/main" id="{CC403AD6-C4B1-447C-8874-B9ED1E159C57}"/>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89" name="Text Box 104">
          <a:extLst>
            <a:ext uri="{FF2B5EF4-FFF2-40B4-BE49-F238E27FC236}">
              <a16:creationId xmlns:a16="http://schemas.microsoft.com/office/drawing/2014/main" id="{D0670F9E-1D52-4F31-B103-F6392ADEBE58}"/>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90" name="Text Box 105">
          <a:extLst>
            <a:ext uri="{FF2B5EF4-FFF2-40B4-BE49-F238E27FC236}">
              <a16:creationId xmlns:a16="http://schemas.microsoft.com/office/drawing/2014/main" id="{F5C1416D-7718-4F5A-876A-B7897B819AAF}"/>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91" name="Text Box 106">
          <a:extLst>
            <a:ext uri="{FF2B5EF4-FFF2-40B4-BE49-F238E27FC236}">
              <a16:creationId xmlns:a16="http://schemas.microsoft.com/office/drawing/2014/main" id="{949452C7-B21C-42BF-A508-EE09C0EE61F9}"/>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92" name="Text Box 107">
          <a:extLst>
            <a:ext uri="{FF2B5EF4-FFF2-40B4-BE49-F238E27FC236}">
              <a16:creationId xmlns:a16="http://schemas.microsoft.com/office/drawing/2014/main" id="{59FEE2CE-FA94-413D-8ADD-B1C4D2B8A358}"/>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93" name="Text Box 105">
          <a:extLst>
            <a:ext uri="{FF2B5EF4-FFF2-40B4-BE49-F238E27FC236}">
              <a16:creationId xmlns:a16="http://schemas.microsoft.com/office/drawing/2014/main" id="{BD9DE510-B587-4DA9-86AD-20293CDF28F8}"/>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94" name="Text Box 106">
          <a:extLst>
            <a:ext uri="{FF2B5EF4-FFF2-40B4-BE49-F238E27FC236}">
              <a16:creationId xmlns:a16="http://schemas.microsoft.com/office/drawing/2014/main" id="{E27B9F34-2EBF-4A3A-B8F8-E3D433772B91}"/>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95" name="Text Box 107">
          <a:extLst>
            <a:ext uri="{FF2B5EF4-FFF2-40B4-BE49-F238E27FC236}">
              <a16:creationId xmlns:a16="http://schemas.microsoft.com/office/drawing/2014/main" id="{81B03166-CE4A-46D9-8DD2-F10672DF4E60}"/>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96" name="Text Box 108">
          <a:extLst>
            <a:ext uri="{FF2B5EF4-FFF2-40B4-BE49-F238E27FC236}">
              <a16:creationId xmlns:a16="http://schemas.microsoft.com/office/drawing/2014/main" id="{286264B0-D154-4E7E-9852-E1EBE21A312D}"/>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97" name="Text Box 104">
          <a:extLst>
            <a:ext uri="{FF2B5EF4-FFF2-40B4-BE49-F238E27FC236}">
              <a16:creationId xmlns:a16="http://schemas.microsoft.com/office/drawing/2014/main" id="{6618C093-AC24-448C-8152-188BACA124DC}"/>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98" name="Text Box 105">
          <a:extLst>
            <a:ext uri="{FF2B5EF4-FFF2-40B4-BE49-F238E27FC236}">
              <a16:creationId xmlns:a16="http://schemas.microsoft.com/office/drawing/2014/main" id="{D5A94629-F1BD-499C-91A1-9A2AA2CB4C75}"/>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1999" name="Text Box 106">
          <a:extLst>
            <a:ext uri="{FF2B5EF4-FFF2-40B4-BE49-F238E27FC236}">
              <a16:creationId xmlns:a16="http://schemas.microsoft.com/office/drawing/2014/main" id="{BBF556F9-9C94-4429-B938-FB7874AEE8AC}"/>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00" name="Text Box 107">
          <a:extLst>
            <a:ext uri="{FF2B5EF4-FFF2-40B4-BE49-F238E27FC236}">
              <a16:creationId xmlns:a16="http://schemas.microsoft.com/office/drawing/2014/main" id="{9BECDE04-AB17-43DA-8EFE-A37F97FC91E9}"/>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01" name="Text Box 104">
          <a:extLst>
            <a:ext uri="{FF2B5EF4-FFF2-40B4-BE49-F238E27FC236}">
              <a16:creationId xmlns:a16="http://schemas.microsoft.com/office/drawing/2014/main" id="{07DBF00A-DB04-475E-AD74-8B5065EA5763}"/>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02" name="Text Box 105">
          <a:extLst>
            <a:ext uri="{FF2B5EF4-FFF2-40B4-BE49-F238E27FC236}">
              <a16:creationId xmlns:a16="http://schemas.microsoft.com/office/drawing/2014/main" id="{475FF4CB-8D85-4C3D-8016-5DE105975630}"/>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03" name="Text Box 106">
          <a:extLst>
            <a:ext uri="{FF2B5EF4-FFF2-40B4-BE49-F238E27FC236}">
              <a16:creationId xmlns:a16="http://schemas.microsoft.com/office/drawing/2014/main" id="{63EEA785-CF87-4089-9ACB-659C3354190D}"/>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04" name="Text Box 107">
          <a:extLst>
            <a:ext uri="{FF2B5EF4-FFF2-40B4-BE49-F238E27FC236}">
              <a16:creationId xmlns:a16="http://schemas.microsoft.com/office/drawing/2014/main" id="{2392BE15-EF9B-4C80-BF1B-E79CE67AB9EE}"/>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05" name="Text Box 108">
          <a:extLst>
            <a:ext uri="{FF2B5EF4-FFF2-40B4-BE49-F238E27FC236}">
              <a16:creationId xmlns:a16="http://schemas.microsoft.com/office/drawing/2014/main" id="{E1CF972B-7528-4405-8F90-D47D6676A90C}"/>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06" name="Text Box 104">
          <a:extLst>
            <a:ext uri="{FF2B5EF4-FFF2-40B4-BE49-F238E27FC236}">
              <a16:creationId xmlns:a16="http://schemas.microsoft.com/office/drawing/2014/main" id="{0A836D52-4D52-42CC-B62B-E26309AF27FC}"/>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07" name="Text Box 105">
          <a:extLst>
            <a:ext uri="{FF2B5EF4-FFF2-40B4-BE49-F238E27FC236}">
              <a16:creationId xmlns:a16="http://schemas.microsoft.com/office/drawing/2014/main" id="{68FF0801-CA2B-4574-9D4B-F4C936B97B07}"/>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08" name="Text Box 106">
          <a:extLst>
            <a:ext uri="{FF2B5EF4-FFF2-40B4-BE49-F238E27FC236}">
              <a16:creationId xmlns:a16="http://schemas.microsoft.com/office/drawing/2014/main" id="{E17BB0A8-79D5-499A-BC54-CFE4994A3EE6}"/>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09" name="Text Box 107">
          <a:extLst>
            <a:ext uri="{FF2B5EF4-FFF2-40B4-BE49-F238E27FC236}">
              <a16:creationId xmlns:a16="http://schemas.microsoft.com/office/drawing/2014/main" id="{04701662-43B0-4034-8295-54FF0A99BF75}"/>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10" name="Text Box 105">
          <a:extLst>
            <a:ext uri="{FF2B5EF4-FFF2-40B4-BE49-F238E27FC236}">
              <a16:creationId xmlns:a16="http://schemas.microsoft.com/office/drawing/2014/main" id="{AACB9A1A-C3A6-488F-9C8E-59041C442A91}"/>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11" name="Text Box 106">
          <a:extLst>
            <a:ext uri="{FF2B5EF4-FFF2-40B4-BE49-F238E27FC236}">
              <a16:creationId xmlns:a16="http://schemas.microsoft.com/office/drawing/2014/main" id="{996A69F8-A10C-4214-BE19-B29F5F731DEF}"/>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12" name="Text Box 107">
          <a:extLst>
            <a:ext uri="{FF2B5EF4-FFF2-40B4-BE49-F238E27FC236}">
              <a16:creationId xmlns:a16="http://schemas.microsoft.com/office/drawing/2014/main" id="{DDC95301-AAB5-4D9E-AB12-4629CB263248}"/>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13" name="Text Box 108">
          <a:extLst>
            <a:ext uri="{FF2B5EF4-FFF2-40B4-BE49-F238E27FC236}">
              <a16:creationId xmlns:a16="http://schemas.microsoft.com/office/drawing/2014/main" id="{7BB28D50-9618-4C9B-9008-3532E66FEE4E}"/>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14" name="Text Box 104">
          <a:extLst>
            <a:ext uri="{FF2B5EF4-FFF2-40B4-BE49-F238E27FC236}">
              <a16:creationId xmlns:a16="http://schemas.microsoft.com/office/drawing/2014/main" id="{02EB450F-FD86-4BAD-8CFC-3FD22B6B0D6B}"/>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15" name="Text Box 105">
          <a:extLst>
            <a:ext uri="{FF2B5EF4-FFF2-40B4-BE49-F238E27FC236}">
              <a16:creationId xmlns:a16="http://schemas.microsoft.com/office/drawing/2014/main" id="{82EB3C0C-1C35-4B81-82B5-443A21A35E5F}"/>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16" name="Text Box 106">
          <a:extLst>
            <a:ext uri="{FF2B5EF4-FFF2-40B4-BE49-F238E27FC236}">
              <a16:creationId xmlns:a16="http://schemas.microsoft.com/office/drawing/2014/main" id="{5B9DC33F-4294-4403-A064-3D4AEC54A659}"/>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17" name="Text Box 107">
          <a:extLst>
            <a:ext uri="{FF2B5EF4-FFF2-40B4-BE49-F238E27FC236}">
              <a16:creationId xmlns:a16="http://schemas.microsoft.com/office/drawing/2014/main" id="{A7A6BAFE-DA6F-4217-BF37-1D6D17C5DBD3}"/>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18" name="Text Box 108">
          <a:extLst>
            <a:ext uri="{FF2B5EF4-FFF2-40B4-BE49-F238E27FC236}">
              <a16:creationId xmlns:a16="http://schemas.microsoft.com/office/drawing/2014/main" id="{B4087FA1-9060-4C1F-895E-B348205ED6FC}"/>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19" name="Text Box 104">
          <a:extLst>
            <a:ext uri="{FF2B5EF4-FFF2-40B4-BE49-F238E27FC236}">
              <a16:creationId xmlns:a16="http://schemas.microsoft.com/office/drawing/2014/main" id="{C27FA94E-0077-4D7A-8E67-21AE26429A20}"/>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20" name="Text Box 105">
          <a:extLst>
            <a:ext uri="{FF2B5EF4-FFF2-40B4-BE49-F238E27FC236}">
              <a16:creationId xmlns:a16="http://schemas.microsoft.com/office/drawing/2014/main" id="{A47151FD-50FD-4F58-8D94-4D8E3AB1936B}"/>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21" name="Text Box 106">
          <a:extLst>
            <a:ext uri="{FF2B5EF4-FFF2-40B4-BE49-F238E27FC236}">
              <a16:creationId xmlns:a16="http://schemas.microsoft.com/office/drawing/2014/main" id="{9A4EDA75-A0A3-4404-9781-674A1BD1BB4A}"/>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22" name="Text Box 107">
          <a:extLst>
            <a:ext uri="{FF2B5EF4-FFF2-40B4-BE49-F238E27FC236}">
              <a16:creationId xmlns:a16="http://schemas.microsoft.com/office/drawing/2014/main" id="{ACB9EE82-8892-4A32-B2BF-F0F70F76E927}"/>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23" name="Text Box 108">
          <a:extLst>
            <a:ext uri="{FF2B5EF4-FFF2-40B4-BE49-F238E27FC236}">
              <a16:creationId xmlns:a16="http://schemas.microsoft.com/office/drawing/2014/main" id="{7053A9B7-A6C3-4E84-9D9F-72707C4A2973}"/>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24" name="Text Box 104">
          <a:extLst>
            <a:ext uri="{FF2B5EF4-FFF2-40B4-BE49-F238E27FC236}">
              <a16:creationId xmlns:a16="http://schemas.microsoft.com/office/drawing/2014/main" id="{C75937B0-08FE-41C5-AF2C-811BF3A40036}"/>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25" name="Text Box 105">
          <a:extLst>
            <a:ext uri="{FF2B5EF4-FFF2-40B4-BE49-F238E27FC236}">
              <a16:creationId xmlns:a16="http://schemas.microsoft.com/office/drawing/2014/main" id="{BACEE2B4-3C0F-4FCF-BB0F-5FBD1640C96E}"/>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26" name="Text Box 106">
          <a:extLst>
            <a:ext uri="{FF2B5EF4-FFF2-40B4-BE49-F238E27FC236}">
              <a16:creationId xmlns:a16="http://schemas.microsoft.com/office/drawing/2014/main" id="{8DE3143A-BA75-492D-8570-4A2C95608944}"/>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27" name="Text Box 107">
          <a:extLst>
            <a:ext uri="{FF2B5EF4-FFF2-40B4-BE49-F238E27FC236}">
              <a16:creationId xmlns:a16="http://schemas.microsoft.com/office/drawing/2014/main" id="{B77EB089-7E7A-49B7-A6D9-0756BD04CF28}"/>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28" name="Text Box 108">
          <a:extLst>
            <a:ext uri="{FF2B5EF4-FFF2-40B4-BE49-F238E27FC236}">
              <a16:creationId xmlns:a16="http://schemas.microsoft.com/office/drawing/2014/main" id="{23CB11AA-217E-499F-B3BE-EAAEC1C28743}"/>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29" name="Text Box 104">
          <a:extLst>
            <a:ext uri="{FF2B5EF4-FFF2-40B4-BE49-F238E27FC236}">
              <a16:creationId xmlns:a16="http://schemas.microsoft.com/office/drawing/2014/main" id="{0EE09871-3358-4839-97F6-6A166949C3DB}"/>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30" name="Text Box 105">
          <a:extLst>
            <a:ext uri="{FF2B5EF4-FFF2-40B4-BE49-F238E27FC236}">
              <a16:creationId xmlns:a16="http://schemas.microsoft.com/office/drawing/2014/main" id="{02D27329-0A7D-47C6-A6B2-AB16420C6844}"/>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31" name="Text Box 106">
          <a:extLst>
            <a:ext uri="{FF2B5EF4-FFF2-40B4-BE49-F238E27FC236}">
              <a16:creationId xmlns:a16="http://schemas.microsoft.com/office/drawing/2014/main" id="{94162B5B-CFAB-4AA8-B5C8-6868FCEE2253}"/>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32" name="Text Box 107">
          <a:extLst>
            <a:ext uri="{FF2B5EF4-FFF2-40B4-BE49-F238E27FC236}">
              <a16:creationId xmlns:a16="http://schemas.microsoft.com/office/drawing/2014/main" id="{7C741AE6-BCF3-488C-BB70-1D02CFC2F91E}"/>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33" name="Text Box 108">
          <a:extLst>
            <a:ext uri="{FF2B5EF4-FFF2-40B4-BE49-F238E27FC236}">
              <a16:creationId xmlns:a16="http://schemas.microsoft.com/office/drawing/2014/main" id="{46CB7C10-5524-4AE5-8DEE-092E64CD8EBB}"/>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34" name="Text Box 104">
          <a:extLst>
            <a:ext uri="{FF2B5EF4-FFF2-40B4-BE49-F238E27FC236}">
              <a16:creationId xmlns:a16="http://schemas.microsoft.com/office/drawing/2014/main" id="{5D7AEE2F-7540-4732-8675-172D1D8CB7BA}"/>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35" name="Text Box 105">
          <a:extLst>
            <a:ext uri="{FF2B5EF4-FFF2-40B4-BE49-F238E27FC236}">
              <a16:creationId xmlns:a16="http://schemas.microsoft.com/office/drawing/2014/main" id="{162018BD-5190-4DAA-B4D3-22DD5D49DC64}"/>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36" name="Text Box 106">
          <a:extLst>
            <a:ext uri="{FF2B5EF4-FFF2-40B4-BE49-F238E27FC236}">
              <a16:creationId xmlns:a16="http://schemas.microsoft.com/office/drawing/2014/main" id="{F498F40D-05E1-45D1-B6D4-6692538717B9}"/>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37" name="Text Box 107">
          <a:extLst>
            <a:ext uri="{FF2B5EF4-FFF2-40B4-BE49-F238E27FC236}">
              <a16:creationId xmlns:a16="http://schemas.microsoft.com/office/drawing/2014/main" id="{ED668580-F9E2-4399-9CAF-E9FD78BFD9DF}"/>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38" name="Text Box 108">
          <a:extLst>
            <a:ext uri="{FF2B5EF4-FFF2-40B4-BE49-F238E27FC236}">
              <a16:creationId xmlns:a16="http://schemas.microsoft.com/office/drawing/2014/main" id="{05192283-5205-4A61-A919-D361A2FB2E6C}"/>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39" name="Text Box 104">
          <a:extLst>
            <a:ext uri="{FF2B5EF4-FFF2-40B4-BE49-F238E27FC236}">
              <a16:creationId xmlns:a16="http://schemas.microsoft.com/office/drawing/2014/main" id="{7B3A7BAA-CAC1-44D0-A2BE-3CAC602CF4B0}"/>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40" name="Text Box 105">
          <a:extLst>
            <a:ext uri="{FF2B5EF4-FFF2-40B4-BE49-F238E27FC236}">
              <a16:creationId xmlns:a16="http://schemas.microsoft.com/office/drawing/2014/main" id="{D50DACAB-8C5E-408C-9489-852D0C2034D8}"/>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279400</xdr:colOff>
      <xdr:row>37</xdr:row>
      <xdr:rowOff>0</xdr:rowOff>
    </xdr:to>
    <xdr:sp macro="" textlink="">
      <xdr:nvSpPr>
        <xdr:cNvPr id="2041" name="Text Box 106">
          <a:extLst>
            <a:ext uri="{FF2B5EF4-FFF2-40B4-BE49-F238E27FC236}">
              <a16:creationId xmlns:a16="http://schemas.microsoft.com/office/drawing/2014/main" id="{46A59738-F5A2-4499-A591-C79A30C47F0D}"/>
            </a:ext>
          </a:extLst>
        </xdr:cNvPr>
        <xdr:cNvSpPr txBox="1">
          <a:spLocks noChangeArrowheads="1"/>
        </xdr:cNvSpPr>
      </xdr:nvSpPr>
      <xdr:spPr bwMode="auto">
        <a:xfrm>
          <a:off x="4851400" y="6858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42" name="Text Box 104">
          <a:extLst>
            <a:ext uri="{FF2B5EF4-FFF2-40B4-BE49-F238E27FC236}">
              <a16:creationId xmlns:a16="http://schemas.microsoft.com/office/drawing/2014/main" id="{7EB49E9A-410E-47A9-8FAD-90801F6F16D4}"/>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43" name="Text Box 105">
          <a:extLst>
            <a:ext uri="{FF2B5EF4-FFF2-40B4-BE49-F238E27FC236}">
              <a16:creationId xmlns:a16="http://schemas.microsoft.com/office/drawing/2014/main" id="{E5EA9B2B-AD0D-4FF2-A48D-2183DF471324}"/>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44" name="Text Box 106">
          <a:extLst>
            <a:ext uri="{FF2B5EF4-FFF2-40B4-BE49-F238E27FC236}">
              <a16:creationId xmlns:a16="http://schemas.microsoft.com/office/drawing/2014/main" id="{4AC614DE-4E72-417F-95BE-51D7F557B953}"/>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45" name="Text Box 107">
          <a:extLst>
            <a:ext uri="{FF2B5EF4-FFF2-40B4-BE49-F238E27FC236}">
              <a16:creationId xmlns:a16="http://schemas.microsoft.com/office/drawing/2014/main" id="{165F0D4C-5430-4896-B228-CDF63FD69F31}"/>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46" name="Text Box 108">
          <a:extLst>
            <a:ext uri="{FF2B5EF4-FFF2-40B4-BE49-F238E27FC236}">
              <a16:creationId xmlns:a16="http://schemas.microsoft.com/office/drawing/2014/main" id="{88FC1A64-227C-4AC8-9E2D-DDD5E21E48BB}"/>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47" name="Text Box 105">
          <a:extLst>
            <a:ext uri="{FF2B5EF4-FFF2-40B4-BE49-F238E27FC236}">
              <a16:creationId xmlns:a16="http://schemas.microsoft.com/office/drawing/2014/main" id="{DE3E4BD1-2EA0-4897-81DE-052CBD4C2950}"/>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48" name="Text Box 106">
          <a:extLst>
            <a:ext uri="{FF2B5EF4-FFF2-40B4-BE49-F238E27FC236}">
              <a16:creationId xmlns:a16="http://schemas.microsoft.com/office/drawing/2014/main" id="{E93534AF-9A1F-4AB4-95C8-AA531BD37214}"/>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49" name="Text Box 107">
          <a:extLst>
            <a:ext uri="{FF2B5EF4-FFF2-40B4-BE49-F238E27FC236}">
              <a16:creationId xmlns:a16="http://schemas.microsoft.com/office/drawing/2014/main" id="{4B14A7AA-14E7-4570-B47E-F2A8BEE0EFC8}"/>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50" name="Text Box 108">
          <a:extLst>
            <a:ext uri="{FF2B5EF4-FFF2-40B4-BE49-F238E27FC236}">
              <a16:creationId xmlns:a16="http://schemas.microsoft.com/office/drawing/2014/main" id="{A40D699A-D1BB-4D4B-B8C0-EE2EEA64183F}"/>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51" name="Text Box 104">
          <a:extLst>
            <a:ext uri="{FF2B5EF4-FFF2-40B4-BE49-F238E27FC236}">
              <a16:creationId xmlns:a16="http://schemas.microsoft.com/office/drawing/2014/main" id="{EC284C5E-E8F9-4EF7-9E2D-6D0495FBA831}"/>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52" name="Text Box 105">
          <a:extLst>
            <a:ext uri="{FF2B5EF4-FFF2-40B4-BE49-F238E27FC236}">
              <a16:creationId xmlns:a16="http://schemas.microsoft.com/office/drawing/2014/main" id="{B7C02701-7BFA-49AF-95FB-CAE953171D35}"/>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53" name="Text Box 106">
          <a:extLst>
            <a:ext uri="{FF2B5EF4-FFF2-40B4-BE49-F238E27FC236}">
              <a16:creationId xmlns:a16="http://schemas.microsoft.com/office/drawing/2014/main" id="{498FD268-72A1-42A6-8954-8C4DB466596F}"/>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54" name="Text Box 107">
          <a:extLst>
            <a:ext uri="{FF2B5EF4-FFF2-40B4-BE49-F238E27FC236}">
              <a16:creationId xmlns:a16="http://schemas.microsoft.com/office/drawing/2014/main" id="{3EB5772E-8DDB-4D03-AD43-0047EF7F7F31}"/>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55" name="Text Box 108">
          <a:extLst>
            <a:ext uri="{FF2B5EF4-FFF2-40B4-BE49-F238E27FC236}">
              <a16:creationId xmlns:a16="http://schemas.microsoft.com/office/drawing/2014/main" id="{1BBD7317-2379-4E99-A11F-10742DECB571}"/>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56" name="Text Box 104">
          <a:extLst>
            <a:ext uri="{FF2B5EF4-FFF2-40B4-BE49-F238E27FC236}">
              <a16:creationId xmlns:a16="http://schemas.microsoft.com/office/drawing/2014/main" id="{A2A7310D-70B7-4731-BF09-2B34BC81B940}"/>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57" name="Text Box 105">
          <a:extLst>
            <a:ext uri="{FF2B5EF4-FFF2-40B4-BE49-F238E27FC236}">
              <a16:creationId xmlns:a16="http://schemas.microsoft.com/office/drawing/2014/main" id="{6A09660F-B77D-4AF5-BA16-AC7580F2101E}"/>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58" name="Text Box 106">
          <a:extLst>
            <a:ext uri="{FF2B5EF4-FFF2-40B4-BE49-F238E27FC236}">
              <a16:creationId xmlns:a16="http://schemas.microsoft.com/office/drawing/2014/main" id="{8F8F9416-BE21-4F74-862F-F459401A9A98}"/>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59" name="Text Box 107">
          <a:extLst>
            <a:ext uri="{FF2B5EF4-FFF2-40B4-BE49-F238E27FC236}">
              <a16:creationId xmlns:a16="http://schemas.microsoft.com/office/drawing/2014/main" id="{6D7813B7-79AE-4842-89B7-A998FC0C6153}"/>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60" name="Text Box 108">
          <a:extLst>
            <a:ext uri="{FF2B5EF4-FFF2-40B4-BE49-F238E27FC236}">
              <a16:creationId xmlns:a16="http://schemas.microsoft.com/office/drawing/2014/main" id="{FB27C2CC-FFCF-48FF-BD23-CCEB338B58E2}"/>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61" name="Text Box 104">
          <a:extLst>
            <a:ext uri="{FF2B5EF4-FFF2-40B4-BE49-F238E27FC236}">
              <a16:creationId xmlns:a16="http://schemas.microsoft.com/office/drawing/2014/main" id="{F0317A75-407A-4C29-97A0-00D458BBB1C7}"/>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62" name="Text Box 105">
          <a:extLst>
            <a:ext uri="{FF2B5EF4-FFF2-40B4-BE49-F238E27FC236}">
              <a16:creationId xmlns:a16="http://schemas.microsoft.com/office/drawing/2014/main" id="{886E0C52-1BC5-4A44-A298-35C7DA898DC3}"/>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63" name="Text Box 106">
          <a:extLst>
            <a:ext uri="{FF2B5EF4-FFF2-40B4-BE49-F238E27FC236}">
              <a16:creationId xmlns:a16="http://schemas.microsoft.com/office/drawing/2014/main" id="{42A41575-53F4-4E14-AD03-0F083486C542}"/>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64" name="Text Box 107">
          <a:extLst>
            <a:ext uri="{FF2B5EF4-FFF2-40B4-BE49-F238E27FC236}">
              <a16:creationId xmlns:a16="http://schemas.microsoft.com/office/drawing/2014/main" id="{A6E3F709-74A5-4704-AAA3-11C53AAB74FF}"/>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65" name="Text Box 108">
          <a:extLst>
            <a:ext uri="{FF2B5EF4-FFF2-40B4-BE49-F238E27FC236}">
              <a16:creationId xmlns:a16="http://schemas.microsoft.com/office/drawing/2014/main" id="{182018A6-4501-4CE9-8A94-EB6195C0C636}"/>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66" name="Text Box 104">
          <a:extLst>
            <a:ext uri="{FF2B5EF4-FFF2-40B4-BE49-F238E27FC236}">
              <a16:creationId xmlns:a16="http://schemas.microsoft.com/office/drawing/2014/main" id="{B07DF361-A1C3-439E-8A64-E14EBCB6DA93}"/>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67" name="Text Box 105">
          <a:extLst>
            <a:ext uri="{FF2B5EF4-FFF2-40B4-BE49-F238E27FC236}">
              <a16:creationId xmlns:a16="http://schemas.microsoft.com/office/drawing/2014/main" id="{4DA78185-B2B3-4F64-BC0B-90164C14FFD1}"/>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68" name="Text Box 106">
          <a:extLst>
            <a:ext uri="{FF2B5EF4-FFF2-40B4-BE49-F238E27FC236}">
              <a16:creationId xmlns:a16="http://schemas.microsoft.com/office/drawing/2014/main" id="{FF14FB78-1494-470C-B6D9-25719566BF04}"/>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69" name="Text Box 107">
          <a:extLst>
            <a:ext uri="{FF2B5EF4-FFF2-40B4-BE49-F238E27FC236}">
              <a16:creationId xmlns:a16="http://schemas.microsoft.com/office/drawing/2014/main" id="{9E32D29E-82F4-42BD-935C-C42CC47A1EBF}"/>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70" name="Text Box 108">
          <a:extLst>
            <a:ext uri="{FF2B5EF4-FFF2-40B4-BE49-F238E27FC236}">
              <a16:creationId xmlns:a16="http://schemas.microsoft.com/office/drawing/2014/main" id="{886C6915-0E7D-406B-A26C-A8B46F9E3F2B}"/>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71" name="Text Box 104">
          <a:extLst>
            <a:ext uri="{FF2B5EF4-FFF2-40B4-BE49-F238E27FC236}">
              <a16:creationId xmlns:a16="http://schemas.microsoft.com/office/drawing/2014/main" id="{0EAF3A85-C232-4856-9D5E-C59CCC5F7B4B}"/>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72" name="Text Box 105">
          <a:extLst>
            <a:ext uri="{FF2B5EF4-FFF2-40B4-BE49-F238E27FC236}">
              <a16:creationId xmlns:a16="http://schemas.microsoft.com/office/drawing/2014/main" id="{963EC307-C840-4DA7-9D88-7E1156375A75}"/>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73" name="Text Box 106">
          <a:extLst>
            <a:ext uri="{FF2B5EF4-FFF2-40B4-BE49-F238E27FC236}">
              <a16:creationId xmlns:a16="http://schemas.microsoft.com/office/drawing/2014/main" id="{1EF00792-7312-442E-9E53-448BCD4375E7}"/>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74" name="Text Box 107">
          <a:extLst>
            <a:ext uri="{FF2B5EF4-FFF2-40B4-BE49-F238E27FC236}">
              <a16:creationId xmlns:a16="http://schemas.microsoft.com/office/drawing/2014/main" id="{2299D15C-82EB-479F-B8CB-4951A5353D68}"/>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75" name="Text Box 108">
          <a:extLst>
            <a:ext uri="{FF2B5EF4-FFF2-40B4-BE49-F238E27FC236}">
              <a16:creationId xmlns:a16="http://schemas.microsoft.com/office/drawing/2014/main" id="{2EB623CF-6FEA-45E3-9EEA-4FF962647229}"/>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76" name="Text Box 104">
          <a:extLst>
            <a:ext uri="{FF2B5EF4-FFF2-40B4-BE49-F238E27FC236}">
              <a16:creationId xmlns:a16="http://schemas.microsoft.com/office/drawing/2014/main" id="{D8D97E3E-3A48-4EE1-8F6B-90ED3C8640F8}"/>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77" name="Text Box 105">
          <a:extLst>
            <a:ext uri="{FF2B5EF4-FFF2-40B4-BE49-F238E27FC236}">
              <a16:creationId xmlns:a16="http://schemas.microsoft.com/office/drawing/2014/main" id="{B0552C82-847A-478C-A2FD-0ED09C639879}"/>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78" name="Text Box 106">
          <a:extLst>
            <a:ext uri="{FF2B5EF4-FFF2-40B4-BE49-F238E27FC236}">
              <a16:creationId xmlns:a16="http://schemas.microsoft.com/office/drawing/2014/main" id="{F7A23C3F-A717-4606-9AD3-FB17E6C1966B}"/>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79" name="Text Box 107">
          <a:extLst>
            <a:ext uri="{FF2B5EF4-FFF2-40B4-BE49-F238E27FC236}">
              <a16:creationId xmlns:a16="http://schemas.microsoft.com/office/drawing/2014/main" id="{05AE6EFC-A9A1-41C4-AC8B-C1AA43F8936A}"/>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80" name="Text Box 105">
          <a:extLst>
            <a:ext uri="{FF2B5EF4-FFF2-40B4-BE49-F238E27FC236}">
              <a16:creationId xmlns:a16="http://schemas.microsoft.com/office/drawing/2014/main" id="{EEAF8342-99DF-45B9-9736-D08CA70535E8}"/>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81" name="Text Box 106">
          <a:extLst>
            <a:ext uri="{FF2B5EF4-FFF2-40B4-BE49-F238E27FC236}">
              <a16:creationId xmlns:a16="http://schemas.microsoft.com/office/drawing/2014/main" id="{679B18CB-40D7-4149-B451-667129741CC8}"/>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82" name="Text Box 107">
          <a:extLst>
            <a:ext uri="{FF2B5EF4-FFF2-40B4-BE49-F238E27FC236}">
              <a16:creationId xmlns:a16="http://schemas.microsoft.com/office/drawing/2014/main" id="{CCABE476-8F18-4CBE-B159-3B7F0B5ECAD7}"/>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83" name="Text Box 108">
          <a:extLst>
            <a:ext uri="{FF2B5EF4-FFF2-40B4-BE49-F238E27FC236}">
              <a16:creationId xmlns:a16="http://schemas.microsoft.com/office/drawing/2014/main" id="{9C835991-CF28-4183-9565-55AAD2A419DE}"/>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84" name="Text Box 104">
          <a:extLst>
            <a:ext uri="{FF2B5EF4-FFF2-40B4-BE49-F238E27FC236}">
              <a16:creationId xmlns:a16="http://schemas.microsoft.com/office/drawing/2014/main" id="{E9818409-9E97-4666-BD95-C516A4151C27}"/>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85" name="Text Box 105">
          <a:extLst>
            <a:ext uri="{FF2B5EF4-FFF2-40B4-BE49-F238E27FC236}">
              <a16:creationId xmlns:a16="http://schemas.microsoft.com/office/drawing/2014/main" id="{4221FC93-1252-421A-8B18-9954CE977832}"/>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86" name="Text Box 106">
          <a:extLst>
            <a:ext uri="{FF2B5EF4-FFF2-40B4-BE49-F238E27FC236}">
              <a16:creationId xmlns:a16="http://schemas.microsoft.com/office/drawing/2014/main" id="{C27DCD9E-6496-461D-9161-F8CFAB6B2FF8}"/>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87" name="Text Box 107">
          <a:extLst>
            <a:ext uri="{FF2B5EF4-FFF2-40B4-BE49-F238E27FC236}">
              <a16:creationId xmlns:a16="http://schemas.microsoft.com/office/drawing/2014/main" id="{55FFA256-75B0-4D27-AA39-8934968DF390}"/>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88" name="Text Box 104">
          <a:extLst>
            <a:ext uri="{FF2B5EF4-FFF2-40B4-BE49-F238E27FC236}">
              <a16:creationId xmlns:a16="http://schemas.microsoft.com/office/drawing/2014/main" id="{133B96E4-D0F3-4ACD-8AEC-F100DC221D7B}"/>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89" name="Text Box 105">
          <a:extLst>
            <a:ext uri="{FF2B5EF4-FFF2-40B4-BE49-F238E27FC236}">
              <a16:creationId xmlns:a16="http://schemas.microsoft.com/office/drawing/2014/main" id="{757DACD4-B620-4D54-A3FE-06868244DCC9}"/>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90" name="Text Box 106">
          <a:extLst>
            <a:ext uri="{FF2B5EF4-FFF2-40B4-BE49-F238E27FC236}">
              <a16:creationId xmlns:a16="http://schemas.microsoft.com/office/drawing/2014/main" id="{4668AD31-C5B7-430A-8ABA-4354D1DF6AF3}"/>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91" name="Text Box 107">
          <a:extLst>
            <a:ext uri="{FF2B5EF4-FFF2-40B4-BE49-F238E27FC236}">
              <a16:creationId xmlns:a16="http://schemas.microsoft.com/office/drawing/2014/main" id="{DBEEA1F8-7DB4-4FA7-8CE8-C29D8671EC01}"/>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92" name="Text Box 108">
          <a:extLst>
            <a:ext uri="{FF2B5EF4-FFF2-40B4-BE49-F238E27FC236}">
              <a16:creationId xmlns:a16="http://schemas.microsoft.com/office/drawing/2014/main" id="{460E2704-19D4-4B89-961F-0B7A2A4175CC}"/>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93" name="Text Box 104">
          <a:extLst>
            <a:ext uri="{FF2B5EF4-FFF2-40B4-BE49-F238E27FC236}">
              <a16:creationId xmlns:a16="http://schemas.microsoft.com/office/drawing/2014/main" id="{73BE72B1-5EDB-4F0E-9385-C5C24EAA8532}"/>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94" name="Text Box 105">
          <a:extLst>
            <a:ext uri="{FF2B5EF4-FFF2-40B4-BE49-F238E27FC236}">
              <a16:creationId xmlns:a16="http://schemas.microsoft.com/office/drawing/2014/main" id="{C3ED687E-04A8-41EB-9EBA-0F879F809BC1}"/>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95" name="Text Box 106">
          <a:extLst>
            <a:ext uri="{FF2B5EF4-FFF2-40B4-BE49-F238E27FC236}">
              <a16:creationId xmlns:a16="http://schemas.microsoft.com/office/drawing/2014/main" id="{5344424B-F39D-4422-9B7D-E9FE40A15BC1}"/>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96" name="Text Box 107">
          <a:extLst>
            <a:ext uri="{FF2B5EF4-FFF2-40B4-BE49-F238E27FC236}">
              <a16:creationId xmlns:a16="http://schemas.microsoft.com/office/drawing/2014/main" id="{C7BFD6D8-CCF5-485B-824E-604DE3F81153}"/>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97" name="Text Box 105">
          <a:extLst>
            <a:ext uri="{FF2B5EF4-FFF2-40B4-BE49-F238E27FC236}">
              <a16:creationId xmlns:a16="http://schemas.microsoft.com/office/drawing/2014/main" id="{D6CD980A-960E-458E-9B63-9524E7EFCFDC}"/>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98" name="Text Box 106">
          <a:extLst>
            <a:ext uri="{FF2B5EF4-FFF2-40B4-BE49-F238E27FC236}">
              <a16:creationId xmlns:a16="http://schemas.microsoft.com/office/drawing/2014/main" id="{1DBEEAB9-67F5-4030-9051-06970408CAF0}"/>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099" name="Text Box 107">
          <a:extLst>
            <a:ext uri="{FF2B5EF4-FFF2-40B4-BE49-F238E27FC236}">
              <a16:creationId xmlns:a16="http://schemas.microsoft.com/office/drawing/2014/main" id="{0D328ACF-F013-4C2C-9E29-26DA26BB01AC}"/>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00" name="Text Box 108">
          <a:extLst>
            <a:ext uri="{FF2B5EF4-FFF2-40B4-BE49-F238E27FC236}">
              <a16:creationId xmlns:a16="http://schemas.microsoft.com/office/drawing/2014/main" id="{064A4C32-2D84-4CC1-9EF1-0484DE345505}"/>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01" name="Text Box 104">
          <a:extLst>
            <a:ext uri="{FF2B5EF4-FFF2-40B4-BE49-F238E27FC236}">
              <a16:creationId xmlns:a16="http://schemas.microsoft.com/office/drawing/2014/main" id="{7D7C524C-FE3A-4B7E-B97B-D02917C28432}"/>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02" name="Text Box 105">
          <a:extLst>
            <a:ext uri="{FF2B5EF4-FFF2-40B4-BE49-F238E27FC236}">
              <a16:creationId xmlns:a16="http://schemas.microsoft.com/office/drawing/2014/main" id="{59989142-D42E-421D-A15A-0764B2934CA2}"/>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03" name="Text Box 106">
          <a:extLst>
            <a:ext uri="{FF2B5EF4-FFF2-40B4-BE49-F238E27FC236}">
              <a16:creationId xmlns:a16="http://schemas.microsoft.com/office/drawing/2014/main" id="{A131FD81-4920-42D4-A76A-B8287B2F6A30}"/>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04" name="Text Box 107">
          <a:extLst>
            <a:ext uri="{FF2B5EF4-FFF2-40B4-BE49-F238E27FC236}">
              <a16:creationId xmlns:a16="http://schemas.microsoft.com/office/drawing/2014/main" id="{EFBA889C-3E24-4F2C-8A62-35ABE1253B0A}"/>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05" name="Text Box 108">
          <a:extLst>
            <a:ext uri="{FF2B5EF4-FFF2-40B4-BE49-F238E27FC236}">
              <a16:creationId xmlns:a16="http://schemas.microsoft.com/office/drawing/2014/main" id="{C4732CB6-7A1D-4D5F-B14E-59D7CC0AAE5A}"/>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06" name="Text Box 104">
          <a:extLst>
            <a:ext uri="{FF2B5EF4-FFF2-40B4-BE49-F238E27FC236}">
              <a16:creationId xmlns:a16="http://schemas.microsoft.com/office/drawing/2014/main" id="{7F7E6C63-AE6C-47AF-9BAB-3C728524D25A}"/>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07" name="Text Box 105">
          <a:extLst>
            <a:ext uri="{FF2B5EF4-FFF2-40B4-BE49-F238E27FC236}">
              <a16:creationId xmlns:a16="http://schemas.microsoft.com/office/drawing/2014/main" id="{0E8A7421-2325-4F2E-A7A7-58EA2E2CB8BA}"/>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08" name="Text Box 106">
          <a:extLst>
            <a:ext uri="{FF2B5EF4-FFF2-40B4-BE49-F238E27FC236}">
              <a16:creationId xmlns:a16="http://schemas.microsoft.com/office/drawing/2014/main" id="{3B7DB722-467F-47EC-A9F5-A868F2003DE2}"/>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09" name="Text Box 107">
          <a:extLst>
            <a:ext uri="{FF2B5EF4-FFF2-40B4-BE49-F238E27FC236}">
              <a16:creationId xmlns:a16="http://schemas.microsoft.com/office/drawing/2014/main" id="{4CFE23AD-6170-44EA-AA62-C8C33FE607AD}"/>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10" name="Text Box 108">
          <a:extLst>
            <a:ext uri="{FF2B5EF4-FFF2-40B4-BE49-F238E27FC236}">
              <a16:creationId xmlns:a16="http://schemas.microsoft.com/office/drawing/2014/main" id="{CCDB26DD-3EE7-4E92-A806-711B1CFEE175}"/>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11" name="Text Box 104">
          <a:extLst>
            <a:ext uri="{FF2B5EF4-FFF2-40B4-BE49-F238E27FC236}">
              <a16:creationId xmlns:a16="http://schemas.microsoft.com/office/drawing/2014/main" id="{AAE0E623-2452-48D6-94CA-920F1F1E6961}"/>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12" name="Text Box 105">
          <a:extLst>
            <a:ext uri="{FF2B5EF4-FFF2-40B4-BE49-F238E27FC236}">
              <a16:creationId xmlns:a16="http://schemas.microsoft.com/office/drawing/2014/main" id="{09FC73C4-A26B-4129-A4CE-86FFE42902DD}"/>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13" name="Text Box 106">
          <a:extLst>
            <a:ext uri="{FF2B5EF4-FFF2-40B4-BE49-F238E27FC236}">
              <a16:creationId xmlns:a16="http://schemas.microsoft.com/office/drawing/2014/main" id="{73E2B2E4-4088-431B-9A30-8C52DCB0CA26}"/>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14" name="Text Box 107">
          <a:extLst>
            <a:ext uri="{FF2B5EF4-FFF2-40B4-BE49-F238E27FC236}">
              <a16:creationId xmlns:a16="http://schemas.microsoft.com/office/drawing/2014/main" id="{5E7B29D6-B6E3-4C6B-9590-4D8B0DC0BF7A}"/>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15" name="Text Box 108">
          <a:extLst>
            <a:ext uri="{FF2B5EF4-FFF2-40B4-BE49-F238E27FC236}">
              <a16:creationId xmlns:a16="http://schemas.microsoft.com/office/drawing/2014/main" id="{FEEEE996-0D74-4581-B226-CED21A3F2745}"/>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16" name="Text Box 104">
          <a:extLst>
            <a:ext uri="{FF2B5EF4-FFF2-40B4-BE49-F238E27FC236}">
              <a16:creationId xmlns:a16="http://schemas.microsoft.com/office/drawing/2014/main" id="{C95C260B-0882-4A35-B7D7-B48BC94B252B}"/>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17" name="Text Box 105">
          <a:extLst>
            <a:ext uri="{FF2B5EF4-FFF2-40B4-BE49-F238E27FC236}">
              <a16:creationId xmlns:a16="http://schemas.microsoft.com/office/drawing/2014/main" id="{0242B219-0AE1-4D90-819C-6E7AA8A06A34}"/>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18" name="Text Box 106">
          <a:extLst>
            <a:ext uri="{FF2B5EF4-FFF2-40B4-BE49-F238E27FC236}">
              <a16:creationId xmlns:a16="http://schemas.microsoft.com/office/drawing/2014/main" id="{B0CCEE58-2D76-4FAF-AD93-34D2D41FC89A}"/>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19" name="Text Box 107">
          <a:extLst>
            <a:ext uri="{FF2B5EF4-FFF2-40B4-BE49-F238E27FC236}">
              <a16:creationId xmlns:a16="http://schemas.microsoft.com/office/drawing/2014/main" id="{83E6AABA-9FEC-4267-9C08-4A8195B752E2}"/>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20" name="Text Box 108">
          <a:extLst>
            <a:ext uri="{FF2B5EF4-FFF2-40B4-BE49-F238E27FC236}">
              <a16:creationId xmlns:a16="http://schemas.microsoft.com/office/drawing/2014/main" id="{307C41FF-32E4-4197-89A3-0073C1ECE173}"/>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21" name="Text Box 104">
          <a:extLst>
            <a:ext uri="{FF2B5EF4-FFF2-40B4-BE49-F238E27FC236}">
              <a16:creationId xmlns:a16="http://schemas.microsoft.com/office/drawing/2014/main" id="{671DF5B4-56A6-40EA-B19A-560BB9872755}"/>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22" name="Text Box 105">
          <a:extLst>
            <a:ext uri="{FF2B5EF4-FFF2-40B4-BE49-F238E27FC236}">
              <a16:creationId xmlns:a16="http://schemas.microsoft.com/office/drawing/2014/main" id="{385C0586-915D-4EA1-A319-3B3D11AC1ED6}"/>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23" name="Text Box 106">
          <a:extLst>
            <a:ext uri="{FF2B5EF4-FFF2-40B4-BE49-F238E27FC236}">
              <a16:creationId xmlns:a16="http://schemas.microsoft.com/office/drawing/2014/main" id="{E6C9E229-148E-4F53-8FDB-D87F0BC8D9CB}"/>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24" name="Text Box 107">
          <a:extLst>
            <a:ext uri="{FF2B5EF4-FFF2-40B4-BE49-F238E27FC236}">
              <a16:creationId xmlns:a16="http://schemas.microsoft.com/office/drawing/2014/main" id="{D9F3E9C1-5C53-4D01-93F2-DCD43E7A6637}"/>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25" name="Text Box 108">
          <a:extLst>
            <a:ext uri="{FF2B5EF4-FFF2-40B4-BE49-F238E27FC236}">
              <a16:creationId xmlns:a16="http://schemas.microsoft.com/office/drawing/2014/main" id="{7B4164CF-946B-4C7F-855B-5D249CE6D1BA}"/>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26" name="Text Box 104">
          <a:extLst>
            <a:ext uri="{FF2B5EF4-FFF2-40B4-BE49-F238E27FC236}">
              <a16:creationId xmlns:a16="http://schemas.microsoft.com/office/drawing/2014/main" id="{F44BDFEF-0FFF-4426-BB24-82AEA64FE42F}"/>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27" name="Text Box 105">
          <a:extLst>
            <a:ext uri="{FF2B5EF4-FFF2-40B4-BE49-F238E27FC236}">
              <a16:creationId xmlns:a16="http://schemas.microsoft.com/office/drawing/2014/main" id="{96DCA5FA-287A-47AB-BC9A-49089205553F}"/>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0</xdr:rowOff>
    </xdr:to>
    <xdr:sp macro="" textlink="">
      <xdr:nvSpPr>
        <xdr:cNvPr id="2128" name="Text Box 106">
          <a:extLst>
            <a:ext uri="{FF2B5EF4-FFF2-40B4-BE49-F238E27FC236}">
              <a16:creationId xmlns:a16="http://schemas.microsoft.com/office/drawing/2014/main" id="{D3ABEC60-487F-4331-909C-51E02E3CF54B}"/>
            </a:ext>
          </a:extLst>
        </xdr:cNvPr>
        <xdr:cNvSpPr txBox="1">
          <a:spLocks noChangeArrowheads="1"/>
        </xdr:cNvSpPr>
      </xdr:nvSpPr>
      <xdr:spPr bwMode="auto">
        <a:xfrm>
          <a:off x="4851400" y="70485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29" name="Text Box 104">
          <a:extLst>
            <a:ext uri="{FF2B5EF4-FFF2-40B4-BE49-F238E27FC236}">
              <a16:creationId xmlns:a16="http://schemas.microsoft.com/office/drawing/2014/main" id="{FB7AAE40-AC6C-42CB-9DF1-6728DBFE7DF3}"/>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30" name="Text Box 105">
          <a:extLst>
            <a:ext uri="{FF2B5EF4-FFF2-40B4-BE49-F238E27FC236}">
              <a16:creationId xmlns:a16="http://schemas.microsoft.com/office/drawing/2014/main" id="{97071A62-0E4F-4EE9-9699-0B1F11C91243}"/>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31" name="Text Box 106">
          <a:extLst>
            <a:ext uri="{FF2B5EF4-FFF2-40B4-BE49-F238E27FC236}">
              <a16:creationId xmlns:a16="http://schemas.microsoft.com/office/drawing/2014/main" id="{D3B5D4BF-476B-47B2-8AF9-3AAAA0E05264}"/>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32" name="Text Box 107">
          <a:extLst>
            <a:ext uri="{FF2B5EF4-FFF2-40B4-BE49-F238E27FC236}">
              <a16:creationId xmlns:a16="http://schemas.microsoft.com/office/drawing/2014/main" id="{3FC667E4-93A3-4942-8470-532D349FDE31}"/>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33" name="Text Box 108">
          <a:extLst>
            <a:ext uri="{FF2B5EF4-FFF2-40B4-BE49-F238E27FC236}">
              <a16:creationId xmlns:a16="http://schemas.microsoft.com/office/drawing/2014/main" id="{E915B485-31D5-422F-88A4-A9E940028FA8}"/>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34" name="Text Box 105">
          <a:extLst>
            <a:ext uri="{FF2B5EF4-FFF2-40B4-BE49-F238E27FC236}">
              <a16:creationId xmlns:a16="http://schemas.microsoft.com/office/drawing/2014/main" id="{E3391734-E409-41FE-8C89-BD41D7476C69}"/>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35" name="Text Box 106">
          <a:extLst>
            <a:ext uri="{FF2B5EF4-FFF2-40B4-BE49-F238E27FC236}">
              <a16:creationId xmlns:a16="http://schemas.microsoft.com/office/drawing/2014/main" id="{9D961E32-EA2A-4BB8-9EF6-5D09032C6E26}"/>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36" name="Text Box 107">
          <a:extLst>
            <a:ext uri="{FF2B5EF4-FFF2-40B4-BE49-F238E27FC236}">
              <a16:creationId xmlns:a16="http://schemas.microsoft.com/office/drawing/2014/main" id="{A1365045-382C-4A92-89AF-967AD02C1C47}"/>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37" name="Text Box 108">
          <a:extLst>
            <a:ext uri="{FF2B5EF4-FFF2-40B4-BE49-F238E27FC236}">
              <a16:creationId xmlns:a16="http://schemas.microsoft.com/office/drawing/2014/main" id="{EFADB681-9090-48BE-9E94-73C4389FDEE2}"/>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38" name="Text Box 104">
          <a:extLst>
            <a:ext uri="{FF2B5EF4-FFF2-40B4-BE49-F238E27FC236}">
              <a16:creationId xmlns:a16="http://schemas.microsoft.com/office/drawing/2014/main" id="{BBA30CD7-ACB1-4D20-99E4-CE070AC70586}"/>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39" name="Text Box 105">
          <a:extLst>
            <a:ext uri="{FF2B5EF4-FFF2-40B4-BE49-F238E27FC236}">
              <a16:creationId xmlns:a16="http://schemas.microsoft.com/office/drawing/2014/main" id="{42B1A0B3-2F20-43DE-BC30-85690073BDA9}"/>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40" name="Text Box 106">
          <a:extLst>
            <a:ext uri="{FF2B5EF4-FFF2-40B4-BE49-F238E27FC236}">
              <a16:creationId xmlns:a16="http://schemas.microsoft.com/office/drawing/2014/main" id="{0E71EEB3-35B8-479F-ACFC-680FE7F480B4}"/>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41" name="Text Box 107">
          <a:extLst>
            <a:ext uri="{FF2B5EF4-FFF2-40B4-BE49-F238E27FC236}">
              <a16:creationId xmlns:a16="http://schemas.microsoft.com/office/drawing/2014/main" id="{913CE3D0-4695-439B-959E-0E258CCF22A2}"/>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42" name="Text Box 108">
          <a:extLst>
            <a:ext uri="{FF2B5EF4-FFF2-40B4-BE49-F238E27FC236}">
              <a16:creationId xmlns:a16="http://schemas.microsoft.com/office/drawing/2014/main" id="{F0CA87CC-5045-4E6D-9B62-AB10625A0F08}"/>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43" name="Text Box 104">
          <a:extLst>
            <a:ext uri="{FF2B5EF4-FFF2-40B4-BE49-F238E27FC236}">
              <a16:creationId xmlns:a16="http://schemas.microsoft.com/office/drawing/2014/main" id="{7B7A3FE2-AD75-4D3C-B288-AED1C590E00D}"/>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44" name="Text Box 105">
          <a:extLst>
            <a:ext uri="{FF2B5EF4-FFF2-40B4-BE49-F238E27FC236}">
              <a16:creationId xmlns:a16="http://schemas.microsoft.com/office/drawing/2014/main" id="{42726863-BA34-4924-A193-3EF2A9F5696C}"/>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45" name="Text Box 106">
          <a:extLst>
            <a:ext uri="{FF2B5EF4-FFF2-40B4-BE49-F238E27FC236}">
              <a16:creationId xmlns:a16="http://schemas.microsoft.com/office/drawing/2014/main" id="{0E8DCC3E-0386-428C-823C-3CB7B7A42DC4}"/>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46" name="Text Box 107">
          <a:extLst>
            <a:ext uri="{FF2B5EF4-FFF2-40B4-BE49-F238E27FC236}">
              <a16:creationId xmlns:a16="http://schemas.microsoft.com/office/drawing/2014/main" id="{D2C9BDCB-75B6-40D0-8B5D-D5556F969C89}"/>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47" name="Text Box 108">
          <a:extLst>
            <a:ext uri="{FF2B5EF4-FFF2-40B4-BE49-F238E27FC236}">
              <a16:creationId xmlns:a16="http://schemas.microsoft.com/office/drawing/2014/main" id="{043CB1E3-A8E0-4C4F-926E-A1FA5BADDEDB}"/>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48" name="Text Box 104">
          <a:extLst>
            <a:ext uri="{FF2B5EF4-FFF2-40B4-BE49-F238E27FC236}">
              <a16:creationId xmlns:a16="http://schemas.microsoft.com/office/drawing/2014/main" id="{3B67FDC5-E7BB-4A26-9655-D1216C5B59CF}"/>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49" name="Text Box 105">
          <a:extLst>
            <a:ext uri="{FF2B5EF4-FFF2-40B4-BE49-F238E27FC236}">
              <a16:creationId xmlns:a16="http://schemas.microsoft.com/office/drawing/2014/main" id="{4A6A5586-703C-4DA5-90C6-FA4A4C81132B}"/>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50" name="Text Box 106">
          <a:extLst>
            <a:ext uri="{FF2B5EF4-FFF2-40B4-BE49-F238E27FC236}">
              <a16:creationId xmlns:a16="http://schemas.microsoft.com/office/drawing/2014/main" id="{AD3DEDD5-4B9F-4E06-BC70-F663D911A845}"/>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51" name="Text Box 107">
          <a:extLst>
            <a:ext uri="{FF2B5EF4-FFF2-40B4-BE49-F238E27FC236}">
              <a16:creationId xmlns:a16="http://schemas.microsoft.com/office/drawing/2014/main" id="{A26FB10C-6B67-41B7-A1DA-59C9910C2B3B}"/>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52" name="Text Box 108">
          <a:extLst>
            <a:ext uri="{FF2B5EF4-FFF2-40B4-BE49-F238E27FC236}">
              <a16:creationId xmlns:a16="http://schemas.microsoft.com/office/drawing/2014/main" id="{4F11AD0E-3015-432E-9B8A-B26B5A8E88C4}"/>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53" name="Text Box 104">
          <a:extLst>
            <a:ext uri="{FF2B5EF4-FFF2-40B4-BE49-F238E27FC236}">
              <a16:creationId xmlns:a16="http://schemas.microsoft.com/office/drawing/2014/main" id="{E419890E-C4E0-4901-B579-DBD737B4BE20}"/>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54" name="Text Box 105">
          <a:extLst>
            <a:ext uri="{FF2B5EF4-FFF2-40B4-BE49-F238E27FC236}">
              <a16:creationId xmlns:a16="http://schemas.microsoft.com/office/drawing/2014/main" id="{55C81D67-EDE7-4F8F-A32D-B34798906281}"/>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55" name="Text Box 106">
          <a:extLst>
            <a:ext uri="{FF2B5EF4-FFF2-40B4-BE49-F238E27FC236}">
              <a16:creationId xmlns:a16="http://schemas.microsoft.com/office/drawing/2014/main" id="{9958CAF1-42D2-4F70-97E6-434DA5ED8E55}"/>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56" name="Text Box 107">
          <a:extLst>
            <a:ext uri="{FF2B5EF4-FFF2-40B4-BE49-F238E27FC236}">
              <a16:creationId xmlns:a16="http://schemas.microsoft.com/office/drawing/2014/main" id="{6DCBB052-4807-440F-A5BE-9F3D88E255B4}"/>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57" name="Text Box 108">
          <a:extLst>
            <a:ext uri="{FF2B5EF4-FFF2-40B4-BE49-F238E27FC236}">
              <a16:creationId xmlns:a16="http://schemas.microsoft.com/office/drawing/2014/main" id="{63D423D4-8C6F-44F6-A1B0-ADF587A36FA1}"/>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58" name="Text Box 104">
          <a:extLst>
            <a:ext uri="{FF2B5EF4-FFF2-40B4-BE49-F238E27FC236}">
              <a16:creationId xmlns:a16="http://schemas.microsoft.com/office/drawing/2014/main" id="{8322C612-ADD6-4F1C-A775-BF4F550DF895}"/>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59" name="Text Box 105">
          <a:extLst>
            <a:ext uri="{FF2B5EF4-FFF2-40B4-BE49-F238E27FC236}">
              <a16:creationId xmlns:a16="http://schemas.microsoft.com/office/drawing/2014/main" id="{6CF7C8CD-AF8F-420D-800D-2774DD70B00A}"/>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60" name="Text Box 106">
          <a:extLst>
            <a:ext uri="{FF2B5EF4-FFF2-40B4-BE49-F238E27FC236}">
              <a16:creationId xmlns:a16="http://schemas.microsoft.com/office/drawing/2014/main" id="{EBC22D73-CEDF-4FE3-B955-95F598463299}"/>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61" name="Text Box 107">
          <a:extLst>
            <a:ext uri="{FF2B5EF4-FFF2-40B4-BE49-F238E27FC236}">
              <a16:creationId xmlns:a16="http://schemas.microsoft.com/office/drawing/2014/main" id="{25EAA0AF-0CA1-4822-847C-EF196FC9430C}"/>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62" name="Text Box 108">
          <a:extLst>
            <a:ext uri="{FF2B5EF4-FFF2-40B4-BE49-F238E27FC236}">
              <a16:creationId xmlns:a16="http://schemas.microsoft.com/office/drawing/2014/main" id="{D40D1BF4-5110-49EE-B216-333A4CBCDAAA}"/>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63" name="Text Box 104">
          <a:extLst>
            <a:ext uri="{FF2B5EF4-FFF2-40B4-BE49-F238E27FC236}">
              <a16:creationId xmlns:a16="http://schemas.microsoft.com/office/drawing/2014/main" id="{EFB3B1B1-59E9-42BC-8CB9-820EAAA9EF2D}"/>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64" name="Text Box 105">
          <a:extLst>
            <a:ext uri="{FF2B5EF4-FFF2-40B4-BE49-F238E27FC236}">
              <a16:creationId xmlns:a16="http://schemas.microsoft.com/office/drawing/2014/main" id="{D800630F-45CC-4A5E-A15C-23F2F3F061F1}"/>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65" name="Text Box 106">
          <a:extLst>
            <a:ext uri="{FF2B5EF4-FFF2-40B4-BE49-F238E27FC236}">
              <a16:creationId xmlns:a16="http://schemas.microsoft.com/office/drawing/2014/main" id="{12563985-7E3F-4F52-9CE4-A8FBDC82ACD1}"/>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66" name="Text Box 107">
          <a:extLst>
            <a:ext uri="{FF2B5EF4-FFF2-40B4-BE49-F238E27FC236}">
              <a16:creationId xmlns:a16="http://schemas.microsoft.com/office/drawing/2014/main" id="{C7EC6509-CFD6-478C-9D43-2A6D914A16A6}"/>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67" name="Text Box 105">
          <a:extLst>
            <a:ext uri="{FF2B5EF4-FFF2-40B4-BE49-F238E27FC236}">
              <a16:creationId xmlns:a16="http://schemas.microsoft.com/office/drawing/2014/main" id="{F850461D-DFC9-4DA0-BD72-018474520C15}"/>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68" name="Text Box 106">
          <a:extLst>
            <a:ext uri="{FF2B5EF4-FFF2-40B4-BE49-F238E27FC236}">
              <a16:creationId xmlns:a16="http://schemas.microsoft.com/office/drawing/2014/main" id="{1E022A1C-F19B-44BC-9B4F-C6ED54FEDA01}"/>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69" name="Text Box 107">
          <a:extLst>
            <a:ext uri="{FF2B5EF4-FFF2-40B4-BE49-F238E27FC236}">
              <a16:creationId xmlns:a16="http://schemas.microsoft.com/office/drawing/2014/main" id="{3316B15A-16E4-4AC1-B303-AF491739CB92}"/>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70" name="Text Box 108">
          <a:extLst>
            <a:ext uri="{FF2B5EF4-FFF2-40B4-BE49-F238E27FC236}">
              <a16:creationId xmlns:a16="http://schemas.microsoft.com/office/drawing/2014/main" id="{46FD99C7-C877-41CA-87E5-9C920659E020}"/>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71" name="Text Box 104">
          <a:extLst>
            <a:ext uri="{FF2B5EF4-FFF2-40B4-BE49-F238E27FC236}">
              <a16:creationId xmlns:a16="http://schemas.microsoft.com/office/drawing/2014/main" id="{3BEDDE10-57B6-4807-B6A7-747F49F87BE3}"/>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72" name="Text Box 105">
          <a:extLst>
            <a:ext uri="{FF2B5EF4-FFF2-40B4-BE49-F238E27FC236}">
              <a16:creationId xmlns:a16="http://schemas.microsoft.com/office/drawing/2014/main" id="{670F1C8A-B0ED-4680-9E1D-D9F925EA941F}"/>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73" name="Text Box 106">
          <a:extLst>
            <a:ext uri="{FF2B5EF4-FFF2-40B4-BE49-F238E27FC236}">
              <a16:creationId xmlns:a16="http://schemas.microsoft.com/office/drawing/2014/main" id="{544334DF-B44E-4967-B3B3-7A6C47B0DF5B}"/>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74" name="Text Box 107">
          <a:extLst>
            <a:ext uri="{FF2B5EF4-FFF2-40B4-BE49-F238E27FC236}">
              <a16:creationId xmlns:a16="http://schemas.microsoft.com/office/drawing/2014/main" id="{C8D8D974-D5A7-4CED-928E-590905C24900}"/>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75" name="Text Box 104">
          <a:extLst>
            <a:ext uri="{FF2B5EF4-FFF2-40B4-BE49-F238E27FC236}">
              <a16:creationId xmlns:a16="http://schemas.microsoft.com/office/drawing/2014/main" id="{82540F60-B0F2-4137-9C63-2FF156655B39}"/>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76" name="Text Box 105">
          <a:extLst>
            <a:ext uri="{FF2B5EF4-FFF2-40B4-BE49-F238E27FC236}">
              <a16:creationId xmlns:a16="http://schemas.microsoft.com/office/drawing/2014/main" id="{428009C9-8D72-4C58-BD71-8D337AAA9187}"/>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77" name="Text Box 106">
          <a:extLst>
            <a:ext uri="{FF2B5EF4-FFF2-40B4-BE49-F238E27FC236}">
              <a16:creationId xmlns:a16="http://schemas.microsoft.com/office/drawing/2014/main" id="{9111AA84-1430-4842-86F3-C03E3734BFA9}"/>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78" name="Text Box 107">
          <a:extLst>
            <a:ext uri="{FF2B5EF4-FFF2-40B4-BE49-F238E27FC236}">
              <a16:creationId xmlns:a16="http://schemas.microsoft.com/office/drawing/2014/main" id="{484482B4-6F51-4E3C-AAEC-0A823060982C}"/>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79" name="Text Box 108">
          <a:extLst>
            <a:ext uri="{FF2B5EF4-FFF2-40B4-BE49-F238E27FC236}">
              <a16:creationId xmlns:a16="http://schemas.microsoft.com/office/drawing/2014/main" id="{67E2DFCC-F9D5-4BB1-820A-2E349AB157E5}"/>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80" name="Text Box 104">
          <a:extLst>
            <a:ext uri="{FF2B5EF4-FFF2-40B4-BE49-F238E27FC236}">
              <a16:creationId xmlns:a16="http://schemas.microsoft.com/office/drawing/2014/main" id="{ADB6DE49-73F9-48C3-BE4F-E649A46DB677}"/>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81" name="Text Box 105">
          <a:extLst>
            <a:ext uri="{FF2B5EF4-FFF2-40B4-BE49-F238E27FC236}">
              <a16:creationId xmlns:a16="http://schemas.microsoft.com/office/drawing/2014/main" id="{471D1E68-C22E-4EE1-8EE9-7533CFAC252F}"/>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82" name="Text Box 106">
          <a:extLst>
            <a:ext uri="{FF2B5EF4-FFF2-40B4-BE49-F238E27FC236}">
              <a16:creationId xmlns:a16="http://schemas.microsoft.com/office/drawing/2014/main" id="{5A2BB87F-EFB4-4374-956A-8DED61777435}"/>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83" name="Text Box 107">
          <a:extLst>
            <a:ext uri="{FF2B5EF4-FFF2-40B4-BE49-F238E27FC236}">
              <a16:creationId xmlns:a16="http://schemas.microsoft.com/office/drawing/2014/main" id="{32DB4E6A-7DE6-4AFD-B57E-233DDD7A1725}"/>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84" name="Text Box 105">
          <a:extLst>
            <a:ext uri="{FF2B5EF4-FFF2-40B4-BE49-F238E27FC236}">
              <a16:creationId xmlns:a16="http://schemas.microsoft.com/office/drawing/2014/main" id="{D4748947-AEA3-4667-8690-92CAE9EA0036}"/>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85" name="Text Box 106">
          <a:extLst>
            <a:ext uri="{FF2B5EF4-FFF2-40B4-BE49-F238E27FC236}">
              <a16:creationId xmlns:a16="http://schemas.microsoft.com/office/drawing/2014/main" id="{48A35378-4B1B-4EB8-A607-1DB857AE28BA}"/>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86" name="Text Box 107">
          <a:extLst>
            <a:ext uri="{FF2B5EF4-FFF2-40B4-BE49-F238E27FC236}">
              <a16:creationId xmlns:a16="http://schemas.microsoft.com/office/drawing/2014/main" id="{7B091403-4EDD-4F62-A215-80DBC379C569}"/>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87" name="Text Box 108">
          <a:extLst>
            <a:ext uri="{FF2B5EF4-FFF2-40B4-BE49-F238E27FC236}">
              <a16:creationId xmlns:a16="http://schemas.microsoft.com/office/drawing/2014/main" id="{96B5A209-A88B-429F-B9E7-0AA701DD9FCA}"/>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88" name="Text Box 104">
          <a:extLst>
            <a:ext uri="{FF2B5EF4-FFF2-40B4-BE49-F238E27FC236}">
              <a16:creationId xmlns:a16="http://schemas.microsoft.com/office/drawing/2014/main" id="{6340D946-B456-48FD-AB9E-5B231DB9B9A4}"/>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89" name="Text Box 105">
          <a:extLst>
            <a:ext uri="{FF2B5EF4-FFF2-40B4-BE49-F238E27FC236}">
              <a16:creationId xmlns:a16="http://schemas.microsoft.com/office/drawing/2014/main" id="{90A2FF66-8A12-4FF1-BE04-770AFE6D28AD}"/>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90" name="Text Box 106">
          <a:extLst>
            <a:ext uri="{FF2B5EF4-FFF2-40B4-BE49-F238E27FC236}">
              <a16:creationId xmlns:a16="http://schemas.microsoft.com/office/drawing/2014/main" id="{DCE4413E-AEB1-4D9E-9531-015AFFAE13ED}"/>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91" name="Text Box 107">
          <a:extLst>
            <a:ext uri="{FF2B5EF4-FFF2-40B4-BE49-F238E27FC236}">
              <a16:creationId xmlns:a16="http://schemas.microsoft.com/office/drawing/2014/main" id="{094008ED-18ED-4B52-A51F-AAC001B82D73}"/>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92" name="Text Box 108">
          <a:extLst>
            <a:ext uri="{FF2B5EF4-FFF2-40B4-BE49-F238E27FC236}">
              <a16:creationId xmlns:a16="http://schemas.microsoft.com/office/drawing/2014/main" id="{7751F023-FFA2-4B90-B7E6-05F32AE12953}"/>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93" name="Text Box 104">
          <a:extLst>
            <a:ext uri="{FF2B5EF4-FFF2-40B4-BE49-F238E27FC236}">
              <a16:creationId xmlns:a16="http://schemas.microsoft.com/office/drawing/2014/main" id="{67DB76B7-1506-42D9-9071-2C52101716DA}"/>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94" name="Text Box 105">
          <a:extLst>
            <a:ext uri="{FF2B5EF4-FFF2-40B4-BE49-F238E27FC236}">
              <a16:creationId xmlns:a16="http://schemas.microsoft.com/office/drawing/2014/main" id="{FEF46136-304B-4BCF-85A2-1310672B73A9}"/>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95" name="Text Box 106">
          <a:extLst>
            <a:ext uri="{FF2B5EF4-FFF2-40B4-BE49-F238E27FC236}">
              <a16:creationId xmlns:a16="http://schemas.microsoft.com/office/drawing/2014/main" id="{36BA6C9A-1120-440E-9E2E-3F9DED65470A}"/>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96" name="Text Box 107">
          <a:extLst>
            <a:ext uri="{FF2B5EF4-FFF2-40B4-BE49-F238E27FC236}">
              <a16:creationId xmlns:a16="http://schemas.microsoft.com/office/drawing/2014/main" id="{DE9840EE-0B99-40F5-A50D-8870E2467515}"/>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97" name="Text Box 108">
          <a:extLst>
            <a:ext uri="{FF2B5EF4-FFF2-40B4-BE49-F238E27FC236}">
              <a16:creationId xmlns:a16="http://schemas.microsoft.com/office/drawing/2014/main" id="{F66D5BD7-F07D-4FD5-9269-D296EA08038A}"/>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98" name="Text Box 104">
          <a:extLst>
            <a:ext uri="{FF2B5EF4-FFF2-40B4-BE49-F238E27FC236}">
              <a16:creationId xmlns:a16="http://schemas.microsoft.com/office/drawing/2014/main" id="{7A5A2F5A-7B88-48AC-8939-B16E02339521}"/>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199" name="Text Box 105">
          <a:extLst>
            <a:ext uri="{FF2B5EF4-FFF2-40B4-BE49-F238E27FC236}">
              <a16:creationId xmlns:a16="http://schemas.microsoft.com/office/drawing/2014/main" id="{207F76A7-389A-49C0-AA43-6368B9ABB253}"/>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200" name="Text Box 106">
          <a:extLst>
            <a:ext uri="{FF2B5EF4-FFF2-40B4-BE49-F238E27FC236}">
              <a16:creationId xmlns:a16="http://schemas.microsoft.com/office/drawing/2014/main" id="{FB5A22DC-B619-4D20-9F89-7FEEB69D4581}"/>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201" name="Text Box 107">
          <a:extLst>
            <a:ext uri="{FF2B5EF4-FFF2-40B4-BE49-F238E27FC236}">
              <a16:creationId xmlns:a16="http://schemas.microsoft.com/office/drawing/2014/main" id="{136806E2-9B67-4B2B-9496-C04E7B8A60B5}"/>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202" name="Text Box 108">
          <a:extLst>
            <a:ext uri="{FF2B5EF4-FFF2-40B4-BE49-F238E27FC236}">
              <a16:creationId xmlns:a16="http://schemas.microsoft.com/office/drawing/2014/main" id="{5A4AC23B-EEED-4FE8-8A3A-3BA36DDEC2BD}"/>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203" name="Text Box 104">
          <a:extLst>
            <a:ext uri="{FF2B5EF4-FFF2-40B4-BE49-F238E27FC236}">
              <a16:creationId xmlns:a16="http://schemas.microsoft.com/office/drawing/2014/main" id="{C0F04B6C-EC7C-4CDD-82F8-974BBBF45E67}"/>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204" name="Text Box 105">
          <a:extLst>
            <a:ext uri="{FF2B5EF4-FFF2-40B4-BE49-F238E27FC236}">
              <a16:creationId xmlns:a16="http://schemas.microsoft.com/office/drawing/2014/main" id="{B7C8AF4F-E9D2-4BF5-AAD6-BB90F143F4E8}"/>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205" name="Text Box 106">
          <a:extLst>
            <a:ext uri="{FF2B5EF4-FFF2-40B4-BE49-F238E27FC236}">
              <a16:creationId xmlns:a16="http://schemas.microsoft.com/office/drawing/2014/main" id="{729FB7EF-A6E9-42A5-B0BF-6B45850493D5}"/>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206" name="Text Box 107">
          <a:extLst>
            <a:ext uri="{FF2B5EF4-FFF2-40B4-BE49-F238E27FC236}">
              <a16:creationId xmlns:a16="http://schemas.microsoft.com/office/drawing/2014/main" id="{7CE81CB5-3876-4E10-AC0E-D6D9240BE618}"/>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207" name="Text Box 108">
          <a:extLst>
            <a:ext uri="{FF2B5EF4-FFF2-40B4-BE49-F238E27FC236}">
              <a16:creationId xmlns:a16="http://schemas.microsoft.com/office/drawing/2014/main" id="{6D28CCCB-999B-405E-BDF9-9A65015D765A}"/>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208" name="Text Box 104">
          <a:extLst>
            <a:ext uri="{FF2B5EF4-FFF2-40B4-BE49-F238E27FC236}">
              <a16:creationId xmlns:a16="http://schemas.microsoft.com/office/drawing/2014/main" id="{0B2939AA-90D7-4DE5-AE23-E8CF4F61D2AF}"/>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209" name="Text Box 105">
          <a:extLst>
            <a:ext uri="{FF2B5EF4-FFF2-40B4-BE49-F238E27FC236}">
              <a16:creationId xmlns:a16="http://schemas.microsoft.com/office/drawing/2014/main" id="{4B52F63B-F6C0-4D4B-A3C5-8451AC62C550}"/>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210" name="Text Box 106">
          <a:extLst>
            <a:ext uri="{FF2B5EF4-FFF2-40B4-BE49-F238E27FC236}">
              <a16:creationId xmlns:a16="http://schemas.microsoft.com/office/drawing/2014/main" id="{2F6DB1CD-E3BC-40F6-A757-2A654A99D361}"/>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211" name="Text Box 107">
          <a:extLst>
            <a:ext uri="{FF2B5EF4-FFF2-40B4-BE49-F238E27FC236}">
              <a16:creationId xmlns:a16="http://schemas.microsoft.com/office/drawing/2014/main" id="{3063B89B-DF1E-41BE-8599-BE101D06F7AD}"/>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212" name="Text Box 108">
          <a:extLst>
            <a:ext uri="{FF2B5EF4-FFF2-40B4-BE49-F238E27FC236}">
              <a16:creationId xmlns:a16="http://schemas.microsoft.com/office/drawing/2014/main" id="{A54389CF-1CDD-459D-A636-FACA15B6D8A1}"/>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213" name="Text Box 104">
          <a:extLst>
            <a:ext uri="{FF2B5EF4-FFF2-40B4-BE49-F238E27FC236}">
              <a16:creationId xmlns:a16="http://schemas.microsoft.com/office/drawing/2014/main" id="{4F40761C-C5AD-4F1F-B22B-35AAC23F250D}"/>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214" name="Text Box 105">
          <a:extLst>
            <a:ext uri="{FF2B5EF4-FFF2-40B4-BE49-F238E27FC236}">
              <a16:creationId xmlns:a16="http://schemas.microsoft.com/office/drawing/2014/main" id="{49E9561B-7A42-40AE-B51F-7DC2FAFC896D}"/>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279400</xdr:colOff>
      <xdr:row>39</xdr:row>
      <xdr:rowOff>0</xdr:rowOff>
    </xdr:to>
    <xdr:sp macro="" textlink="">
      <xdr:nvSpPr>
        <xdr:cNvPr id="2215" name="Text Box 106">
          <a:extLst>
            <a:ext uri="{FF2B5EF4-FFF2-40B4-BE49-F238E27FC236}">
              <a16:creationId xmlns:a16="http://schemas.microsoft.com/office/drawing/2014/main" id="{89240FB9-F11C-4894-BB3B-336DB10EF024}"/>
            </a:ext>
          </a:extLst>
        </xdr:cNvPr>
        <xdr:cNvSpPr txBox="1">
          <a:spLocks noChangeArrowheads="1"/>
        </xdr:cNvSpPr>
      </xdr:nvSpPr>
      <xdr:spPr bwMode="auto">
        <a:xfrm>
          <a:off x="4851400" y="7239000"/>
          <a:ext cx="2794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279400</xdr:colOff>
      <xdr:row>38</xdr:row>
      <xdr:rowOff>57150</xdr:rowOff>
    </xdr:to>
    <xdr:sp macro="" textlink="">
      <xdr:nvSpPr>
        <xdr:cNvPr id="2216" name="Text Box 107">
          <a:extLst>
            <a:ext uri="{FF2B5EF4-FFF2-40B4-BE49-F238E27FC236}">
              <a16:creationId xmlns:a16="http://schemas.microsoft.com/office/drawing/2014/main" id="{A7884F77-B0AD-4E7D-ABEF-25735ECDAA04}"/>
            </a:ext>
          </a:extLst>
        </xdr:cNvPr>
        <xdr:cNvSpPr txBox="1">
          <a:spLocks noChangeArrowheads="1"/>
        </xdr:cNvSpPr>
      </xdr:nvSpPr>
      <xdr:spPr bwMode="auto">
        <a:xfrm>
          <a:off x="4851400" y="70485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39</xdr:row>
      <xdr:rowOff>0</xdr:rowOff>
    </xdr:from>
    <xdr:to>
      <xdr:col>1</xdr:col>
      <xdr:colOff>2399631</xdr:colOff>
      <xdr:row>40</xdr:row>
      <xdr:rowOff>57703</xdr:rowOff>
    </xdr:to>
    <xdr:sp macro="" textlink="">
      <xdr:nvSpPr>
        <xdr:cNvPr id="2217" name="text 6">
          <a:extLst>
            <a:ext uri="{FF2B5EF4-FFF2-40B4-BE49-F238E27FC236}">
              <a16:creationId xmlns:a16="http://schemas.microsoft.com/office/drawing/2014/main" id="{EBFAB649-E3F1-444E-9EB1-94B30B6125C2}"/>
            </a:ext>
          </a:extLst>
        </xdr:cNvPr>
        <xdr:cNvSpPr txBox="1">
          <a:spLocks noChangeArrowheads="1"/>
        </xdr:cNvSpPr>
      </xdr:nvSpPr>
      <xdr:spPr bwMode="auto">
        <a:xfrm>
          <a:off x="2368550" y="7429500"/>
          <a:ext cx="294606" cy="248203"/>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18" name="Text Box 3">
          <a:extLst>
            <a:ext uri="{FF2B5EF4-FFF2-40B4-BE49-F238E27FC236}">
              <a16:creationId xmlns:a16="http://schemas.microsoft.com/office/drawing/2014/main" id="{2604E5E4-B1B7-4E79-964B-F7489AA8D79E}"/>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39</xdr:row>
      <xdr:rowOff>0</xdr:rowOff>
    </xdr:from>
    <xdr:ext cx="18531" cy="203089"/>
    <xdr:sp macro="" textlink="">
      <xdr:nvSpPr>
        <xdr:cNvPr id="2219" name="Text Box 4">
          <a:extLst>
            <a:ext uri="{FF2B5EF4-FFF2-40B4-BE49-F238E27FC236}">
              <a16:creationId xmlns:a16="http://schemas.microsoft.com/office/drawing/2014/main" id="{D8A4EDF5-DB62-4C41-8A8F-F7AA93B6DE59}"/>
            </a:ext>
          </a:extLst>
        </xdr:cNvPr>
        <xdr:cNvSpPr txBox="1">
          <a:spLocks noChangeArrowheads="1"/>
        </xdr:cNvSpPr>
      </xdr:nvSpPr>
      <xdr:spPr bwMode="auto">
        <a:xfrm>
          <a:off x="4845050" y="7429500"/>
          <a:ext cx="18531" cy="203089"/>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39</xdr:row>
      <xdr:rowOff>0</xdr:rowOff>
    </xdr:from>
    <xdr:to>
      <xdr:col>2</xdr:col>
      <xdr:colOff>260350</xdr:colOff>
      <xdr:row>41</xdr:row>
      <xdr:rowOff>0</xdr:rowOff>
    </xdr:to>
    <xdr:sp macro="" textlink="">
      <xdr:nvSpPr>
        <xdr:cNvPr id="2220" name="Text Box 5">
          <a:extLst>
            <a:ext uri="{FF2B5EF4-FFF2-40B4-BE49-F238E27FC236}">
              <a16:creationId xmlns:a16="http://schemas.microsoft.com/office/drawing/2014/main" id="{5A9EB742-A126-4C7C-9EF5-1C0A05620162}"/>
            </a:ext>
          </a:extLst>
        </xdr:cNvPr>
        <xdr:cNvSpPr txBox="1">
          <a:spLocks noChangeArrowheads="1"/>
        </xdr:cNvSpPr>
      </xdr:nvSpPr>
      <xdr:spPr bwMode="auto">
        <a:xfrm>
          <a:off x="4851400" y="742950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260350</xdr:colOff>
      <xdr:row>41</xdr:row>
      <xdr:rowOff>0</xdr:rowOff>
    </xdr:to>
    <xdr:sp macro="" textlink="">
      <xdr:nvSpPr>
        <xdr:cNvPr id="2221" name="text 8">
          <a:extLst>
            <a:ext uri="{FF2B5EF4-FFF2-40B4-BE49-F238E27FC236}">
              <a16:creationId xmlns:a16="http://schemas.microsoft.com/office/drawing/2014/main" id="{F0D046E7-95D3-4AB1-9D79-D1667DCDAC79}"/>
            </a:ext>
          </a:extLst>
        </xdr:cNvPr>
        <xdr:cNvSpPr txBox="1">
          <a:spLocks noChangeArrowheads="1"/>
        </xdr:cNvSpPr>
      </xdr:nvSpPr>
      <xdr:spPr bwMode="auto">
        <a:xfrm>
          <a:off x="4851400" y="742950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260350</xdr:colOff>
      <xdr:row>41</xdr:row>
      <xdr:rowOff>0</xdr:rowOff>
    </xdr:to>
    <xdr:sp macro="" textlink="">
      <xdr:nvSpPr>
        <xdr:cNvPr id="2222" name="text 8">
          <a:extLst>
            <a:ext uri="{FF2B5EF4-FFF2-40B4-BE49-F238E27FC236}">
              <a16:creationId xmlns:a16="http://schemas.microsoft.com/office/drawing/2014/main" id="{D336A1DE-9737-463C-8EE5-EBEA1175478B}"/>
            </a:ext>
          </a:extLst>
        </xdr:cNvPr>
        <xdr:cNvSpPr txBox="1">
          <a:spLocks noChangeArrowheads="1"/>
        </xdr:cNvSpPr>
      </xdr:nvSpPr>
      <xdr:spPr bwMode="auto">
        <a:xfrm>
          <a:off x="4851400" y="742950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39</xdr:row>
      <xdr:rowOff>0</xdr:rowOff>
    </xdr:from>
    <xdr:to>
      <xdr:col>1</xdr:col>
      <xdr:colOff>2399631</xdr:colOff>
      <xdr:row>41</xdr:row>
      <xdr:rowOff>2314</xdr:rowOff>
    </xdr:to>
    <xdr:sp macro="" textlink="">
      <xdr:nvSpPr>
        <xdr:cNvPr id="2223" name="text 6">
          <a:extLst>
            <a:ext uri="{FF2B5EF4-FFF2-40B4-BE49-F238E27FC236}">
              <a16:creationId xmlns:a16="http://schemas.microsoft.com/office/drawing/2014/main" id="{B1052601-D4EF-49A5-861E-BD87E1E0A106}"/>
            </a:ext>
          </a:extLst>
        </xdr:cNvPr>
        <xdr:cNvSpPr txBox="1">
          <a:spLocks noChangeArrowheads="1"/>
        </xdr:cNvSpPr>
      </xdr:nvSpPr>
      <xdr:spPr bwMode="auto">
        <a:xfrm>
          <a:off x="2368550" y="7429500"/>
          <a:ext cx="294606" cy="383314"/>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24" name="Text Box 34">
          <a:extLst>
            <a:ext uri="{FF2B5EF4-FFF2-40B4-BE49-F238E27FC236}">
              <a16:creationId xmlns:a16="http://schemas.microsoft.com/office/drawing/2014/main" id="{B7D7C899-8AF1-4C50-9C77-6CF874B2A136}"/>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39</xdr:row>
      <xdr:rowOff>0</xdr:rowOff>
    </xdr:from>
    <xdr:ext cx="18531" cy="203089"/>
    <xdr:sp macro="" textlink="">
      <xdr:nvSpPr>
        <xdr:cNvPr id="2225" name="Text Box 35">
          <a:extLst>
            <a:ext uri="{FF2B5EF4-FFF2-40B4-BE49-F238E27FC236}">
              <a16:creationId xmlns:a16="http://schemas.microsoft.com/office/drawing/2014/main" id="{291C9A81-F560-4700-A5D0-4F08B9577982}"/>
            </a:ext>
          </a:extLst>
        </xdr:cNvPr>
        <xdr:cNvSpPr txBox="1">
          <a:spLocks noChangeArrowheads="1"/>
        </xdr:cNvSpPr>
      </xdr:nvSpPr>
      <xdr:spPr bwMode="auto">
        <a:xfrm>
          <a:off x="4845050" y="7429500"/>
          <a:ext cx="18531" cy="203089"/>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39</xdr:row>
      <xdr:rowOff>0</xdr:rowOff>
    </xdr:from>
    <xdr:to>
      <xdr:col>2</xdr:col>
      <xdr:colOff>336550</xdr:colOff>
      <xdr:row>41</xdr:row>
      <xdr:rowOff>0</xdr:rowOff>
    </xdr:to>
    <xdr:sp macro="" textlink="">
      <xdr:nvSpPr>
        <xdr:cNvPr id="2226" name="Text Box 36">
          <a:extLst>
            <a:ext uri="{FF2B5EF4-FFF2-40B4-BE49-F238E27FC236}">
              <a16:creationId xmlns:a16="http://schemas.microsoft.com/office/drawing/2014/main" id="{3555A430-A383-4474-8E25-33712A98C394}"/>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27" name="Text Box 37">
          <a:extLst>
            <a:ext uri="{FF2B5EF4-FFF2-40B4-BE49-F238E27FC236}">
              <a16:creationId xmlns:a16="http://schemas.microsoft.com/office/drawing/2014/main" id="{3D20861E-92A6-458E-81BB-14D3487E30F8}"/>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28" name="Text Box 38">
          <a:extLst>
            <a:ext uri="{FF2B5EF4-FFF2-40B4-BE49-F238E27FC236}">
              <a16:creationId xmlns:a16="http://schemas.microsoft.com/office/drawing/2014/main" id="{32FD2BB7-45E2-4B9C-8560-65E4032181BB}"/>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29" name="Text Box 39">
          <a:extLst>
            <a:ext uri="{FF2B5EF4-FFF2-40B4-BE49-F238E27FC236}">
              <a16:creationId xmlns:a16="http://schemas.microsoft.com/office/drawing/2014/main" id="{3D2290EA-146B-4AC1-A9FE-EAC707CD0D7A}"/>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30" name="Text Box 40">
          <a:extLst>
            <a:ext uri="{FF2B5EF4-FFF2-40B4-BE49-F238E27FC236}">
              <a16:creationId xmlns:a16="http://schemas.microsoft.com/office/drawing/2014/main" id="{11C4F1C6-7138-487F-819A-C3ACE0EE060C}"/>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31" name="Text Box 41">
          <a:extLst>
            <a:ext uri="{FF2B5EF4-FFF2-40B4-BE49-F238E27FC236}">
              <a16:creationId xmlns:a16="http://schemas.microsoft.com/office/drawing/2014/main" id="{7B698CF7-DB77-4CFF-9A68-275F2E8E45F8}"/>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32" name="Text Box 43">
          <a:extLst>
            <a:ext uri="{FF2B5EF4-FFF2-40B4-BE49-F238E27FC236}">
              <a16:creationId xmlns:a16="http://schemas.microsoft.com/office/drawing/2014/main" id="{AB6AE53E-6F4B-40BC-9F0F-EA6227179881}"/>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33" name="Text Box 45">
          <a:extLst>
            <a:ext uri="{FF2B5EF4-FFF2-40B4-BE49-F238E27FC236}">
              <a16:creationId xmlns:a16="http://schemas.microsoft.com/office/drawing/2014/main" id="{A73D1AB0-345D-4CF4-89B0-17B702CBDF5F}"/>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34" name="Text Box 46">
          <a:extLst>
            <a:ext uri="{FF2B5EF4-FFF2-40B4-BE49-F238E27FC236}">
              <a16:creationId xmlns:a16="http://schemas.microsoft.com/office/drawing/2014/main" id="{5A756585-80BA-4290-9041-0136DA8A0E2E}"/>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35" name="Text Box 47">
          <a:extLst>
            <a:ext uri="{FF2B5EF4-FFF2-40B4-BE49-F238E27FC236}">
              <a16:creationId xmlns:a16="http://schemas.microsoft.com/office/drawing/2014/main" id="{AA7C72DA-D906-4B66-BD72-A1CE8206D2CE}"/>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36" name="Text Box 48">
          <a:extLst>
            <a:ext uri="{FF2B5EF4-FFF2-40B4-BE49-F238E27FC236}">
              <a16:creationId xmlns:a16="http://schemas.microsoft.com/office/drawing/2014/main" id="{4632C7B6-E530-4672-A8F6-C524B9F1A657}"/>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37" name="Text Box 49">
          <a:extLst>
            <a:ext uri="{FF2B5EF4-FFF2-40B4-BE49-F238E27FC236}">
              <a16:creationId xmlns:a16="http://schemas.microsoft.com/office/drawing/2014/main" id="{6F9526D9-9898-4019-B2F5-93373661CC11}"/>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38" name="Text Box 51">
          <a:extLst>
            <a:ext uri="{FF2B5EF4-FFF2-40B4-BE49-F238E27FC236}">
              <a16:creationId xmlns:a16="http://schemas.microsoft.com/office/drawing/2014/main" id="{84DDD7FF-A5AE-4BC9-959E-F826B22656F0}"/>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39" name="Text Box 52">
          <a:extLst>
            <a:ext uri="{FF2B5EF4-FFF2-40B4-BE49-F238E27FC236}">
              <a16:creationId xmlns:a16="http://schemas.microsoft.com/office/drawing/2014/main" id="{8669799E-CCBF-4793-AD9C-82772476F682}"/>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40" name="Text Box 53">
          <a:extLst>
            <a:ext uri="{FF2B5EF4-FFF2-40B4-BE49-F238E27FC236}">
              <a16:creationId xmlns:a16="http://schemas.microsoft.com/office/drawing/2014/main" id="{9B2514E0-1242-47DF-9AAC-4AE14BB40F4F}"/>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41" name="Text Box 54">
          <a:extLst>
            <a:ext uri="{FF2B5EF4-FFF2-40B4-BE49-F238E27FC236}">
              <a16:creationId xmlns:a16="http://schemas.microsoft.com/office/drawing/2014/main" id="{628D7F9A-E747-4BB7-9976-FCDCB60F9887}"/>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42" name="Text Box 55">
          <a:extLst>
            <a:ext uri="{FF2B5EF4-FFF2-40B4-BE49-F238E27FC236}">
              <a16:creationId xmlns:a16="http://schemas.microsoft.com/office/drawing/2014/main" id="{51399BDE-EC8D-47E4-8589-E6A75B60C906}"/>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43" name="Text Box 56">
          <a:extLst>
            <a:ext uri="{FF2B5EF4-FFF2-40B4-BE49-F238E27FC236}">
              <a16:creationId xmlns:a16="http://schemas.microsoft.com/office/drawing/2014/main" id="{D1043505-E00F-416A-B7C6-110F3F480062}"/>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44" name="Text Box 57">
          <a:extLst>
            <a:ext uri="{FF2B5EF4-FFF2-40B4-BE49-F238E27FC236}">
              <a16:creationId xmlns:a16="http://schemas.microsoft.com/office/drawing/2014/main" id="{D58B8CE6-CCC9-4FE1-8868-E1F127D33854}"/>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45" name="Text Box 58">
          <a:extLst>
            <a:ext uri="{FF2B5EF4-FFF2-40B4-BE49-F238E27FC236}">
              <a16:creationId xmlns:a16="http://schemas.microsoft.com/office/drawing/2014/main" id="{94C9AAED-D9E9-443F-9972-C991FA2A5F0B}"/>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46" name="Text Box 61">
          <a:extLst>
            <a:ext uri="{FF2B5EF4-FFF2-40B4-BE49-F238E27FC236}">
              <a16:creationId xmlns:a16="http://schemas.microsoft.com/office/drawing/2014/main" id="{1DD8EBF1-FB71-4897-BD4C-920FBA51F4F3}"/>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47" name="Text Box 62">
          <a:extLst>
            <a:ext uri="{FF2B5EF4-FFF2-40B4-BE49-F238E27FC236}">
              <a16:creationId xmlns:a16="http://schemas.microsoft.com/office/drawing/2014/main" id="{2C0D94CB-E4F3-4343-9E9D-EBE001B385CB}"/>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48" name="Text Box 65">
          <a:extLst>
            <a:ext uri="{FF2B5EF4-FFF2-40B4-BE49-F238E27FC236}">
              <a16:creationId xmlns:a16="http://schemas.microsoft.com/office/drawing/2014/main" id="{870118C9-03FA-4F5D-827B-218A5EFECC37}"/>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49" name="Text Box 66">
          <a:extLst>
            <a:ext uri="{FF2B5EF4-FFF2-40B4-BE49-F238E27FC236}">
              <a16:creationId xmlns:a16="http://schemas.microsoft.com/office/drawing/2014/main" id="{DD4B5471-8A9F-4DA1-8066-0F8B9A673E55}"/>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50" name="Text Box 69">
          <a:extLst>
            <a:ext uri="{FF2B5EF4-FFF2-40B4-BE49-F238E27FC236}">
              <a16:creationId xmlns:a16="http://schemas.microsoft.com/office/drawing/2014/main" id="{523AF0D2-5E37-43E5-AFA0-9010BEA37CA0}"/>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51" name="Text Box 70">
          <a:extLst>
            <a:ext uri="{FF2B5EF4-FFF2-40B4-BE49-F238E27FC236}">
              <a16:creationId xmlns:a16="http://schemas.microsoft.com/office/drawing/2014/main" id="{32894ED1-7CE1-485A-A75C-6740E6A6C3E9}"/>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52" name="Text Box 71">
          <a:extLst>
            <a:ext uri="{FF2B5EF4-FFF2-40B4-BE49-F238E27FC236}">
              <a16:creationId xmlns:a16="http://schemas.microsoft.com/office/drawing/2014/main" id="{A4AE7F6D-BFAA-4D8C-9395-3B652A82F048}"/>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53" name="Text Box 72">
          <a:extLst>
            <a:ext uri="{FF2B5EF4-FFF2-40B4-BE49-F238E27FC236}">
              <a16:creationId xmlns:a16="http://schemas.microsoft.com/office/drawing/2014/main" id="{E9C0B74B-630A-413B-A440-00FA219346FB}"/>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260350</xdr:colOff>
      <xdr:row>41</xdr:row>
      <xdr:rowOff>0</xdr:rowOff>
    </xdr:to>
    <xdr:sp macro="" textlink="">
      <xdr:nvSpPr>
        <xdr:cNvPr id="2254" name="Text Box 73">
          <a:extLst>
            <a:ext uri="{FF2B5EF4-FFF2-40B4-BE49-F238E27FC236}">
              <a16:creationId xmlns:a16="http://schemas.microsoft.com/office/drawing/2014/main" id="{71775083-E3DE-407C-A8CC-EF752047D726}"/>
            </a:ext>
          </a:extLst>
        </xdr:cNvPr>
        <xdr:cNvSpPr txBox="1">
          <a:spLocks noChangeArrowheads="1"/>
        </xdr:cNvSpPr>
      </xdr:nvSpPr>
      <xdr:spPr bwMode="auto">
        <a:xfrm>
          <a:off x="4851400" y="742950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39</xdr:row>
      <xdr:rowOff>0</xdr:rowOff>
    </xdr:from>
    <xdr:to>
      <xdr:col>1</xdr:col>
      <xdr:colOff>2399631</xdr:colOff>
      <xdr:row>41</xdr:row>
      <xdr:rowOff>1787</xdr:rowOff>
    </xdr:to>
    <xdr:sp macro="" textlink="">
      <xdr:nvSpPr>
        <xdr:cNvPr id="2255" name="text 6">
          <a:extLst>
            <a:ext uri="{FF2B5EF4-FFF2-40B4-BE49-F238E27FC236}">
              <a16:creationId xmlns:a16="http://schemas.microsoft.com/office/drawing/2014/main" id="{E6D60C64-B3F7-4C2F-B710-5A31005C6023}"/>
            </a:ext>
          </a:extLst>
        </xdr:cNvPr>
        <xdr:cNvSpPr txBox="1">
          <a:spLocks noChangeArrowheads="1"/>
        </xdr:cNvSpPr>
      </xdr:nvSpPr>
      <xdr:spPr bwMode="auto">
        <a:xfrm>
          <a:off x="2368550" y="7429500"/>
          <a:ext cx="294606" cy="382787"/>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56" name="Text Box 75">
          <a:extLst>
            <a:ext uri="{FF2B5EF4-FFF2-40B4-BE49-F238E27FC236}">
              <a16:creationId xmlns:a16="http://schemas.microsoft.com/office/drawing/2014/main" id="{CE3AFAEF-A220-4BB3-9819-629967683E5B}"/>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57" name="Text Box 77">
          <a:extLst>
            <a:ext uri="{FF2B5EF4-FFF2-40B4-BE49-F238E27FC236}">
              <a16:creationId xmlns:a16="http://schemas.microsoft.com/office/drawing/2014/main" id="{A3FF66F6-0027-4557-A8FA-78FC2CE3D8E2}"/>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260350</xdr:colOff>
      <xdr:row>41</xdr:row>
      <xdr:rowOff>0</xdr:rowOff>
    </xdr:to>
    <xdr:sp macro="" textlink="">
      <xdr:nvSpPr>
        <xdr:cNvPr id="2258" name="Text Box 83">
          <a:extLst>
            <a:ext uri="{FF2B5EF4-FFF2-40B4-BE49-F238E27FC236}">
              <a16:creationId xmlns:a16="http://schemas.microsoft.com/office/drawing/2014/main" id="{2F04A52F-9951-4D99-8989-BAEC4B7ADA91}"/>
            </a:ext>
          </a:extLst>
        </xdr:cNvPr>
        <xdr:cNvSpPr txBox="1">
          <a:spLocks noChangeArrowheads="1"/>
        </xdr:cNvSpPr>
      </xdr:nvSpPr>
      <xdr:spPr bwMode="auto">
        <a:xfrm>
          <a:off x="4851400" y="742950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39</xdr:row>
      <xdr:rowOff>0</xdr:rowOff>
    </xdr:from>
    <xdr:to>
      <xdr:col>1</xdr:col>
      <xdr:colOff>2399631</xdr:colOff>
      <xdr:row>40</xdr:row>
      <xdr:rowOff>57703</xdr:rowOff>
    </xdr:to>
    <xdr:sp macro="" textlink="">
      <xdr:nvSpPr>
        <xdr:cNvPr id="2259" name="text 6">
          <a:extLst>
            <a:ext uri="{FF2B5EF4-FFF2-40B4-BE49-F238E27FC236}">
              <a16:creationId xmlns:a16="http://schemas.microsoft.com/office/drawing/2014/main" id="{38868F98-9273-4381-B7ED-07FED4789734}"/>
            </a:ext>
          </a:extLst>
        </xdr:cNvPr>
        <xdr:cNvSpPr txBox="1">
          <a:spLocks noChangeArrowheads="1"/>
        </xdr:cNvSpPr>
      </xdr:nvSpPr>
      <xdr:spPr bwMode="auto">
        <a:xfrm>
          <a:off x="2368550" y="7429500"/>
          <a:ext cx="294606" cy="248203"/>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60" name="Text Box 85">
          <a:extLst>
            <a:ext uri="{FF2B5EF4-FFF2-40B4-BE49-F238E27FC236}">
              <a16:creationId xmlns:a16="http://schemas.microsoft.com/office/drawing/2014/main" id="{E0613776-8EE2-48D3-8B4A-3E360320FD76}"/>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39</xdr:row>
      <xdr:rowOff>0</xdr:rowOff>
    </xdr:from>
    <xdr:ext cx="18531" cy="203089"/>
    <xdr:sp macro="" textlink="">
      <xdr:nvSpPr>
        <xdr:cNvPr id="2261" name="Text Box 86">
          <a:extLst>
            <a:ext uri="{FF2B5EF4-FFF2-40B4-BE49-F238E27FC236}">
              <a16:creationId xmlns:a16="http://schemas.microsoft.com/office/drawing/2014/main" id="{1B6C89BA-E7A7-49D2-8C47-3DACE787DB6A}"/>
            </a:ext>
          </a:extLst>
        </xdr:cNvPr>
        <xdr:cNvSpPr txBox="1">
          <a:spLocks noChangeArrowheads="1"/>
        </xdr:cNvSpPr>
      </xdr:nvSpPr>
      <xdr:spPr bwMode="auto">
        <a:xfrm>
          <a:off x="4845050" y="7429500"/>
          <a:ext cx="18531" cy="203089"/>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39</xdr:row>
      <xdr:rowOff>0</xdr:rowOff>
    </xdr:from>
    <xdr:to>
      <xdr:col>2</xdr:col>
      <xdr:colOff>336550</xdr:colOff>
      <xdr:row>41</xdr:row>
      <xdr:rowOff>0</xdr:rowOff>
    </xdr:to>
    <xdr:sp macro="" textlink="">
      <xdr:nvSpPr>
        <xdr:cNvPr id="2262" name="Text Box 87">
          <a:extLst>
            <a:ext uri="{FF2B5EF4-FFF2-40B4-BE49-F238E27FC236}">
              <a16:creationId xmlns:a16="http://schemas.microsoft.com/office/drawing/2014/main" id="{C9731FB9-F32E-42A7-B1F5-49091951AB35}"/>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63" name="Text Box 88">
          <a:extLst>
            <a:ext uri="{FF2B5EF4-FFF2-40B4-BE49-F238E27FC236}">
              <a16:creationId xmlns:a16="http://schemas.microsoft.com/office/drawing/2014/main" id="{56184EC0-620C-44DB-8EBE-5889B9189E2C}"/>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64" name="Text Box 89">
          <a:extLst>
            <a:ext uri="{FF2B5EF4-FFF2-40B4-BE49-F238E27FC236}">
              <a16:creationId xmlns:a16="http://schemas.microsoft.com/office/drawing/2014/main" id="{360026D9-DC16-4B66-B61F-D60C64DC22A2}"/>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65" name="Text Box 90">
          <a:extLst>
            <a:ext uri="{FF2B5EF4-FFF2-40B4-BE49-F238E27FC236}">
              <a16:creationId xmlns:a16="http://schemas.microsoft.com/office/drawing/2014/main" id="{5BB36148-AA15-49AC-94F6-86ED55BDE6D2}"/>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66" name="Text Box 91">
          <a:extLst>
            <a:ext uri="{FF2B5EF4-FFF2-40B4-BE49-F238E27FC236}">
              <a16:creationId xmlns:a16="http://schemas.microsoft.com/office/drawing/2014/main" id="{4FE803C8-59F0-4D30-9EE7-0D12D3097B32}"/>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67" name="Text Box 92">
          <a:extLst>
            <a:ext uri="{FF2B5EF4-FFF2-40B4-BE49-F238E27FC236}">
              <a16:creationId xmlns:a16="http://schemas.microsoft.com/office/drawing/2014/main" id="{DB8D9CAB-7464-4411-85E4-94110732B49C}"/>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68" name="Text Box 93">
          <a:extLst>
            <a:ext uri="{FF2B5EF4-FFF2-40B4-BE49-F238E27FC236}">
              <a16:creationId xmlns:a16="http://schemas.microsoft.com/office/drawing/2014/main" id="{BDC275EC-8444-4B15-ABFF-6B5279C2A3A0}"/>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69" name="Text Box 96">
          <a:extLst>
            <a:ext uri="{FF2B5EF4-FFF2-40B4-BE49-F238E27FC236}">
              <a16:creationId xmlns:a16="http://schemas.microsoft.com/office/drawing/2014/main" id="{D6A5830C-A381-451D-89D6-6A71E05B88E8}"/>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70" name="Text Box 97">
          <a:extLst>
            <a:ext uri="{FF2B5EF4-FFF2-40B4-BE49-F238E27FC236}">
              <a16:creationId xmlns:a16="http://schemas.microsoft.com/office/drawing/2014/main" id="{EEC50602-F372-469C-A9F4-55D5BA48D964}"/>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71" name="Text Box 98">
          <a:extLst>
            <a:ext uri="{FF2B5EF4-FFF2-40B4-BE49-F238E27FC236}">
              <a16:creationId xmlns:a16="http://schemas.microsoft.com/office/drawing/2014/main" id="{A7992775-8F85-497D-A7F0-0158253C9591}"/>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72" name="Text Box 99">
          <a:extLst>
            <a:ext uri="{FF2B5EF4-FFF2-40B4-BE49-F238E27FC236}">
              <a16:creationId xmlns:a16="http://schemas.microsoft.com/office/drawing/2014/main" id="{5BECA132-D51C-416C-9689-7D488709A584}"/>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73" name="Text Box 100">
          <a:extLst>
            <a:ext uri="{FF2B5EF4-FFF2-40B4-BE49-F238E27FC236}">
              <a16:creationId xmlns:a16="http://schemas.microsoft.com/office/drawing/2014/main" id="{1DB1E8EF-7B75-4FAF-A512-E2E425278BFD}"/>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74" name="Text Box 101">
          <a:extLst>
            <a:ext uri="{FF2B5EF4-FFF2-40B4-BE49-F238E27FC236}">
              <a16:creationId xmlns:a16="http://schemas.microsoft.com/office/drawing/2014/main" id="{F3AC7D2A-0F97-4153-83D2-7E2C695AA05A}"/>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75" name="Text Box 102">
          <a:extLst>
            <a:ext uri="{FF2B5EF4-FFF2-40B4-BE49-F238E27FC236}">
              <a16:creationId xmlns:a16="http://schemas.microsoft.com/office/drawing/2014/main" id="{25D9D68D-BE35-4ED9-9ECB-7D673712CE6C}"/>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76" name="Text Box 103">
          <a:extLst>
            <a:ext uri="{FF2B5EF4-FFF2-40B4-BE49-F238E27FC236}">
              <a16:creationId xmlns:a16="http://schemas.microsoft.com/office/drawing/2014/main" id="{50E19400-B637-472B-92CB-BD1228627588}"/>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77" name="Text Box 34">
          <a:extLst>
            <a:ext uri="{FF2B5EF4-FFF2-40B4-BE49-F238E27FC236}">
              <a16:creationId xmlns:a16="http://schemas.microsoft.com/office/drawing/2014/main" id="{0BFD2911-AD05-4798-A30C-1782F6926B16}"/>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78" name="Text Box 49">
          <a:extLst>
            <a:ext uri="{FF2B5EF4-FFF2-40B4-BE49-F238E27FC236}">
              <a16:creationId xmlns:a16="http://schemas.microsoft.com/office/drawing/2014/main" id="{F4D2CE7C-F6C5-41C4-A88B-857B5BCC75FB}"/>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79" name="Text Box 34">
          <a:extLst>
            <a:ext uri="{FF2B5EF4-FFF2-40B4-BE49-F238E27FC236}">
              <a16:creationId xmlns:a16="http://schemas.microsoft.com/office/drawing/2014/main" id="{18063C61-9AE7-495E-AC38-E748FB179EAC}"/>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80" name="Text Box 49">
          <a:extLst>
            <a:ext uri="{FF2B5EF4-FFF2-40B4-BE49-F238E27FC236}">
              <a16:creationId xmlns:a16="http://schemas.microsoft.com/office/drawing/2014/main" id="{220CA4B0-42D4-4096-B63D-56C00453B8CF}"/>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81" name="Text Box 34">
          <a:extLst>
            <a:ext uri="{FF2B5EF4-FFF2-40B4-BE49-F238E27FC236}">
              <a16:creationId xmlns:a16="http://schemas.microsoft.com/office/drawing/2014/main" id="{DFFEB872-3801-4883-BE98-5A2E32B01ADB}"/>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82" name="Text Box 49">
          <a:extLst>
            <a:ext uri="{FF2B5EF4-FFF2-40B4-BE49-F238E27FC236}">
              <a16:creationId xmlns:a16="http://schemas.microsoft.com/office/drawing/2014/main" id="{82E82CD1-C0A4-458D-85BE-1633281663D1}"/>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83" name="Text Box 34">
          <a:extLst>
            <a:ext uri="{FF2B5EF4-FFF2-40B4-BE49-F238E27FC236}">
              <a16:creationId xmlns:a16="http://schemas.microsoft.com/office/drawing/2014/main" id="{50687888-14C9-41CD-943E-3DE0ED2A69FC}"/>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39</xdr:row>
      <xdr:rowOff>0</xdr:rowOff>
    </xdr:from>
    <xdr:to>
      <xdr:col>2</xdr:col>
      <xdr:colOff>336550</xdr:colOff>
      <xdr:row>41</xdr:row>
      <xdr:rowOff>0</xdr:rowOff>
    </xdr:to>
    <xdr:sp macro="" textlink="">
      <xdr:nvSpPr>
        <xdr:cNvPr id="2284" name="Text Box 49">
          <a:extLst>
            <a:ext uri="{FF2B5EF4-FFF2-40B4-BE49-F238E27FC236}">
              <a16:creationId xmlns:a16="http://schemas.microsoft.com/office/drawing/2014/main" id="{F4972A36-3727-4C8A-B582-D5BFF7684FA5}"/>
            </a:ext>
          </a:extLst>
        </xdr:cNvPr>
        <xdr:cNvSpPr txBox="1">
          <a:spLocks noChangeArrowheads="1"/>
        </xdr:cNvSpPr>
      </xdr:nvSpPr>
      <xdr:spPr bwMode="auto">
        <a:xfrm>
          <a:off x="4851400" y="7429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41</xdr:row>
      <xdr:rowOff>0</xdr:rowOff>
    </xdr:from>
    <xdr:to>
      <xdr:col>1</xdr:col>
      <xdr:colOff>2399631</xdr:colOff>
      <xdr:row>42</xdr:row>
      <xdr:rowOff>57702</xdr:rowOff>
    </xdr:to>
    <xdr:sp macro="" textlink="">
      <xdr:nvSpPr>
        <xdr:cNvPr id="2285" name="text 6">
          <a:extLst>
            <a:ext uri="{FF2B5EF4-FFF2-40B4-BE49-F238E27FC236}">
              <a16:creationId xmlns:a16="http://schemas.microsoft.com/office/drawing/2014/main" id="{E2B088B4-B619-440F-BA1C-50B9F35FA95E}"/>
            </a:ext>
          </a:extLst>
        </xdr:cNvPr>
        <xdr:cNvSpPr txBox="1">
          <a:spLocks noChangeArrowheads="1"/>
        </xdr:cNvSpPr>
      </xdr:nvSpPr>
      <xdr:spPr bwMode="auto">
        <a:xfrm>
          <a:off x="2368550" y="7810500"/>
          <a:ext cx="294606" cy="248202"/>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286" name="Text Box 3">
          <a:extLst>
            <a:ext uri="{FF2B5EF4-FFF2-40B4-BE49-F238E27FC236}">
              <a16:creationId xmlns:a16="http://schemas.microsoft.com/office/drawing/2014/main" id="{C52D6831-D5AB-43DF-89FD-7FD22541D2B3}"/>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260350</xdr:colOff>
      <xdr:row>43</xdr:row>
      <xdr:rowOff>0</xdr:rowOff>
    </xdr:to>
    <xdr:sp macro="" textlink="">
      <xdr:nvSpPr>
        <xdr:cNvPr id="2287" name="Text Box 5">
          <a:extLst>
            <a:ext uri="{FF2B5EF4-FFF2-40B4-BE49-F238E27FC236}">
              <a16:creationId xmlns:a16="http://schemas.microsoft.com/office/drawing/2014/main" id="{12409A80-CF2F-44C2-B723-121B206E1242}"/>
            </a:ext>
          </a:extLst>
        </xdr:cNvPr>
        <xdr:cNvSpPr txBox="1">
          <a:spLocks noChangeArrowheads="1"/>
        </xdr:cNvSpPr>
      </xdr:nvSpPr>
      <xdr:spPr bwMode="auto">
        <a:xfrm>
          <a:off x="4851400" y="781050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260350</xdr:colOff>
      <xdr:row>43</xdr:row>
      <xdr:rowOff>0</xdr:rowOff>
    </xdr:to>
    <xdr:sp macro="" textlink="">
      <xdr:nvSpPr>
        <xdr:cNvPr id="2288" name="text 8">
          <a:extLst>
            <a:ext uri="{FF2B5EF4-FFF2-40B4-BE49-F238E27FC236}">
              <a16:creationId xmlns:a16="http://schemas.microsoft.com/office/drawing/2014/main" id="{B8D6AF05-91FF-4F6B-825C-AEE30BBDD084}"/>
            </a:ext>
          </a:extLst>
        </xdr:cNvPr>
        <xdr:cNvSpPr txBox="1">
          <a:spLocks noChangeArrowheads="1"/>
        </xdr:cNvSpPr>
      </xdr:nvSpPr>
      <xdr:spPr bwMode="auto">
        <a:xfrm>
          <a:off x="4851400" y="781050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260350</xdr:colOff>
      <xdr:row>43</xdr:row>
      <xdr:rowOff>0</xdr:rowOff>
    </xdr:to>
    <xdr:sp macro="" textlink="">
      <xdr:nvSpPr>
        <xdr:cNvPr id="2289" name="text 8">
          <a:extLst>
            <a:ext uri="{FF2B5EF4-FFF2-40B4-BE49-F238E27FC236}">
              <a16:creationId xmlns:a16="http://schemas.microsoft.com/office/drawing/2014/main" id="{4884165C-06A7-461C-B97B-3A64E5890263}"/>
            </a:ext>
          </a:extLst>
        </xdr:cNvPr>
        <xdr:cNvSpPr txBox="1">
          <a:spLocks noChangeArrowheads="1"/>
        </xdr:cNvSpPr>
      </xdr:nvSpPr>
      <xdr:spPr bwMode="auto">
        <a:xfrm>
          <a:off x="4851400" y="781050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41</xdr:row>
      <xdr:rowOff>0</xdr:rowOff>
    </xdr:from>
    <xdr:to>
      <xdr:col>1</xdr:col>
      <xdr:colOff>2399631</xdr:colOff>
      <xdr:row>43</xdr:row>
      <xdr:rowOff>2313</xdr:rowOff>
    </xdr:to>
    <xdr:sp macro="" textlink="">
      <xdr:nvSpPr>
        <xdr:cNvPr id="2290" name="text 6">
          <a:extLst>
            <a:ext uri="{FF2B5EF4-FFF2-40B4-BE49-F238E27FC236}">
              <a16:creationId xmlns:a16="http://schemas.microsoft.com/office/drawing/2014/main" id="{655E34E2-8216-4812-83FC-F636A1D32726}"/>
            </a:ext>
          </a:extLst>
        </xdr:cNvPr>
        <xdr:cNvSpPr txBox="1">
          <a:spLocks noChangeArrowheads="1"/>
        </xdr:cNvSpPr>
      </xdr:nvSpPr>
      <xdr:spPr bwMode="auto">
        <a:xfrm>
          <a:off x="2368550" y="7810500"/>
          <a:ext cx="294606" cy="383313"/>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291" name="Text Box 34">
          <a:extLst>
            <a:ext uri="{FF2B5EF4-FFF2-40B4-BE49-F238E27FC236}">
              <a16:creationId xmlns:a16="http://schemas.microsoft.com/office/drawing/2014/main" id="{72A446AE-41B4-4354-8B9E-EDD3D47CB6B7}"/>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41</xdr:row>
      <xdr:rowOff>0</xdr:rowOff>
    </xdr:from>
    <xdr:ext cx="18531" cy="203089"/>
    <xdr:sp macro="" textlink="">
      <xdr:nvSpPr>
        <xdr:cNvPr id="2292" name="Text Box 35">
          <a:extLst>
            <a:ext uri="{FF2B5EF4-FFF2-40B4-BE49-F238E27FC236}">
              <a16:creationId xmlns:a16="http://schemas.microsoft.com/office/drawing/2014/main" id="{ED493E61-15C2-42FC-BA6D-221912F166C6}"/>
            </a:ext>
          </a:extLst>
        </xdr:cNvPr>
        <xdr:cNvSpPr txBox="1">
          <a:spLocks noChangeArrowheads="1"/>
        </xdr:cNvSpPr>
      </xdr:nvSpPr>
      <xdr:spPr bwMode="auto">
        <a:xfrm>
          <a:off x="4845050" y="7810500"/>
          <a:ext cx="18531" cy="203089"/>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41</xdr:row>
      <xdr:rowOff>0</xdr:rowOff>
    </xdr:from>
    <xdr:to>
      <xdr:col>2</xdr:col>
      <xdr:colOff>336550</xdr:colOff>
      <xdr:row>43</xdr:row>
      <xdr:rowOff>0</xdr:rowOff>
    </xdr:to>
    <xdr:sp macro="" textlink="">
      <xdr:nvSpPr>
        <xdr:cNvPr id="2293" name="Text Box 36">
          <a:extLst>
            <a:ext uri="{FF2B5EF4-FFF2-40B4-BE49-F238E27FC236}">
              <a16:creationId xmlns:a16="http://schemas.microsoft.com/office/drawing/2014/main" id="{1F18E92F-9180-4791-BFDA-49042981B122}"/>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294" name="Text Box 37">
          <a:extLst>
            <a:ext uri="{FF2B5EF4-FFF2-40B4-BE49-F238E27FC236}">
              <a16:creationId xmlns:a16="http://schemas.microsoft.com/office/drawing/2014/main" id="{5625836D-B0B9-45E4-83FA-7489FDFEEEE7}"/>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295" name="Text Box 38">
          <a:extLst>
            <a:ext uri="{FF2B5EF4-FFF2-40B4-BE49-F238E27FC236}">
              <a16:creationId xmlns:a16="http://schemas.microsoft.com/office/drawing/2014/main" id="{C6D233A5-14B5-4B34-89D0-E3897AB2BFF5}"/>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296" name="Text Box 39">
          <a:extLst>
            <a:ext uri="{FF2B5EF4-FFF2-40B4-BE49-F238E27FC236}">
              <a16:creationId xmlns:a16="http://schemas.microsoft.com/office/drawing/2014/main" id="{40C49C48-CF97-4C28-BD9B-57219490C58A}"/>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297" name="Text Box 40">
          <a:extLst>
            <a:ext uri="{FF2B5EF4-FFF2-40B4-BE49-F238E27FC236}">
              <a16:creationId xmlns:a16="http://schemas.microsoft.com/office/drawing/2014/main" id="{5500F25A-562C-473F-9849-5F1DCFE30D44}"/>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298" name="Text Box 41">
          <a:extLst>
            <a:ext uri="{FF2B5EF4-FFF2-40B4-BE49-F238E27FC236}">
              <a16:creationId xmlns:a16="http://schemas.microsoft.com/office/drawing/2014/main" id="{85DFA076-9F3D-4B7B-B8FC-3CB46AEA732E}"/>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299" name="Text Box 42">
          <a:extLst>
            <a:ext uri="{FF2B5EF4-FFF2-40B4-BE49-F238E27FC236}">
              <a16:creationId xmlns:a16="http://schemas.microsoft.com/office/drawing/2014/main" id="{3AE1E19D-07A6-4A6E-B863-9B4627D36C39}"/>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00" name="Text Box 43">
          <a:extLst>
            <a:ext uri="{FF2B5EF4-FFF2-40B4-BE49-F238E27FC236}">
              <a16:creationId xmlns:a16="http://schemas.microsoft.com/office/drawing/2014/main" id="{85F0A73A-9A7B-411A-9FB3-7B6F9EB8B946}"/>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01" name="Text Box 45">
          <a:extLst>
            <a:ext uri="{FF2B5EF4-FFF2-40B4-BE49-F238E27FC236}">
              <a16:creationId xmlns:a16="http://schemas.microsoft.com/office/drawing/2014/main" id="{6FB76EB7-42F3-4F03-9077-E1E6CF8BC3CF}"/>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02" name="Text Box 46">
          <a:extLst>
            <a:ext uri="{FF2B5EF4-FFF2-40B4-BE49-F238E27FC236}">
              <a16:creationId xmlns:a16="http://schemas.microsoft.com/office/drawing/2014/main" id="{AD9DBFF5-60FE-4C9A-BCF9-5890D4CD2F3E}"/>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03" name="Text Box 47">
          <a:extLst>
            <a:ext uri="{FF2B5EF4-FFF2-40B4-BE49-F238E27FC236}">
              <a16:creationId xmlns:a16="http://schemas.microsoft.com/office/drawing/2014/main" id="{D5BB42D4-6004-4E94-9BD3-AE9A570C3A4A}"/>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04" name="Text Box 48">
          <a:extLst>
            <a:ext uri="{FF2B5EF4-FFF2-40B4-BE49-F238E27FC236}">
              <a16:creationId xmlns:a16="http://schemas.microsoft.com/office/drawing/2014/main" id="{4020DEAA-6395-4D80-A5E5-B69A94EEF4DA}"/>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05" name="Text Box 49">
          <a:extLst>
            <a:ext uri="{FF2B5EF4-FFF2-40B4-BE49-F238E27FC236}">
              <a16:creationId xmlns:a16="http://schemas.microsoft.com/office/drawing/2014/main" id="{C5C56BBD-C6BF-4F5A-888F-F659405131DC}"/>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06" name="Text Box 51">
          <a:extLst>
            <a:ext uri="{FF2B5EF4-FFF2-40B4-BE49-F238E27FC236}">
              <a16:creationId xmlns:a16="http://schemas.microsoft.com/office/drawing/2014/main" id="{02F77002-E037-4DB7-B7EA-F59ACFF467FD}"/>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07" name="Text Box 52">
          <a:extLst>
            <a:ext uri="{FF2B5EF4-FFF2-40B4-BE49-F238E27FC236}">
              <a16:creationId xmlns:a16="http://schemas.microsoft.com/office/drawing/2014/main" id="{30C5C958-3D3B-4FCE-B652-0B85634CCE08}"/>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08" name="Text Box 53">
          <a:extLst>
            <a:ext uri="{FF2B5EF4-FFF2-40B4-BE49-F238E27FC236}">
              <a16:creationId xmlns:a16="http://schemas.microsoft.com/office/drawing/2014/main" id="{2A0CF286-9D32-452E-A09B-9CE8C980265C}"/>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09" name="Text Box 54">
          <a:extLst>
            <a:ext uri="{FF2B5EF4-FFF2-40B4-BE49-F238E27FC236}">
              <a16:creationId xmlns:a16="http://schemas.microsoft.com/office/drawing/2014/main" id="{A431A3FF-52D1-4DFA-BDFD-A1C0EA80B915}"/>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10" name="Text Box 55">
          <a:extLst>
            <a:ext uri="{FF2B5EF4-FFF2-40B4-BE49-F238E27FC236}">
              <a16:creationId xmlns:a16="http://schemas.microsoft.com/office/drawing/2014/main" id="{D5C079F8-ED47-419B-B487-FD482BDE470E}"/>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11" name="Text Box 56">
          <a:extLst>
            <a:ext uri="{FF2B5EF4-FFF2-40B4-BE49-F238E27FC236}">
              <a16:creationId xmlns:a16="http://schemas.microsoft.com/office/drawing/2014/main" id="{37524BD9-08CF-424A-AED2-19A77C25F8BB}"/>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12" name="Text Box 57">
          <a:extLst>
            <a:ext uri="{FF2B5EF4-FFF2-40B4-BE49-F238E27FC236}">
              <a16:creationId xmlns:a16="http://schemas.microsoft.com/office/drawing/2014/main" id="{6FC5DB57-F4AE-4904-BA81-BA3297501129}"/>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13" name="Text Box 58">
          <a:extLst>
            <a:ext uri="{FF2B5EF4-FFF2-40B4-BE49-F238E27FC236}">
              <a16:creationId xmlns:a16="http://schemas.microsoft.com/office/drawing/2014/main" id="{3D64B7D3-2D4C-4A35-9CCD-FE59A8F2987F}"/>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14" name="Text Box 61">
          <a:extLst>
            <a:ext uri="{FF2B5EF4-FFF2-40B4-BE49-F238E27FC236}">
              <a16:creationId xmlns:a16="http://schemas.microsoft.com/office/drawing/2014/main" id="{142C5F4A-FA1F-40FC-A41A-B5FC49491D02}"/>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15" name="Text Box 62">
          <a:extLst>
            <a:ext uri="{FF2B5EF4-FFF2-40B4-BE49-F238E27FC236}">
              <a16:creationId xmlns:a16="http://schemas.microsoft.com/office/drawing/2014/main" id="{5C4F1DD2-2FF8-48D4-90C6-D1400C98214F}"/>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16" name="Text Box 63">
          <a:extLst>
            <a:ext uri="{FF2B5EF4-FFF2-40B4-BE49-F238E27FC236}">
              <a16:creationId xmlns:a16="http://schemas.microsoft.com/office/drawing/2014/main" id="{C28286FB-D36A-4B2B-A661-8FB7B1EF3DF6}"/>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17" name="Text Box 64">
          <a:extLst>
            <a:ext uri="{FF2B5EF4-FFF2-40B4-BE49-F238E27FC236}">
              <a16:creationId xmlns:a16="http://schemas.microsoft.com/office/drawing/2014/main" id="{457CC022-7748-4163-ACBE-C3D881544A07}"/>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18" name="Text Box 65">
          <a:extLst>
            <a:ext uri="{FF2B5EF4-FFF2-40B4-BE49-F238E27FC236}">
              <a16:creationId xmlns:a16="http://schemas.microsoft.com/office/drawing/2014/main" id="{B339B7A1-F512-4046-B340-69448E04D3AF}"/>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19" name="Text Box 66">
          <a:extLst>
            <a:ext uri="{FF2B5EF4-FFF2-40B4-BE49-F238E27FC236}">
              <a16:creationId xmlns:a16="http://schemas.microsoft.com/office/drawing/2014/main" id="{40A5BA79-58F4-4A8F-A8D8-E8AD2D421B6F}"/>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20" name="Text Box 69">
          <a:extLst>
            <a:ext uri="{FF2B5EF4-FFF2-40B4-BE49-F238E27FC236}">
              <a16:creationId xmlns:a16="http://schemas.microsoft.com/office/drawing/2014/main" id="{263A699A-58BC-4F83-9363-14D59B6F9005}"/>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21" name="Text Box 70">
          <a:extLst>
            <a:ext uri="{FF2B5EF4-FFF2-40B4-BE49-F238E27FC236}">
              <a16:creationId xmlns:a16="http://schemas.microsoft.com/office/drawing/2014/main" id="{9E3684FC-ABC5-43F3-94F6-E802298394D0}"/>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22" name="Text Box 71">
          <a:extLst>
            <a:ext uri="{FF2B5EF4-FFF2-40B4-BE49-F238E27FC236}">
              <a16:creationId xmlns:a16="http://schemas.microsoft.com/office/drawing/2014/main" id="{B445D546-04F1-4BF8-9727-7D68AEDDCF6B}"/>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23" name="Text Box 72">
          <a:extLst>
            <a:ext uri="{FF2B5EF4-FFF2-40B4-BE49-F238E27FC236}">
              <a16:creationId xmlns:a16="http://schemas.microsoft.com/office/drawing/2014/main" id="{5296C940-A7DC-4C48-842A-F045DEF9CD42}"/>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260350</xdr:colOff>
      <xdr:row>43</xdr:row>
      <xdr:rowOff>0</xdr:rowOff>
    </xdr:to>
    <xdr:sp macro="" textlink="">
      <xdr:nvSpPr>
        <xdr:cNvPr id="2324" name="Text Box 73">
          <a:extLst>
            <a:ext uri="{FF2B5EF4-FFF2-40B4-BE49-F238E27FC236}">
              <a16:creationId xmlns:a16="http://schemas.microsoft.com/office/drawing/2014/main" id="{B7F62D86-C178-40D8-A6CC-BED840322B68}"/>
            </a:ext>
          </a:extLst>
        </xdr:cNvPr>
        <xdr:cNvSpPr txBox="1">
          <a:spLocks noChangeArrowheads="1"/>
        </xdr:cNvSpPr>
      </xdr:nvSpPr>
      <xdr:spPr bwMode="auto">
        <a:xfrm>
          <a:off x="4851400" y="781050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41</xdr:row>
      <xdr:rowOff>0</xdr:rowOff>
    </xdr:from>
    <xdr:to>
      <xdr:col>1</xdr:col>
      <xdr:colOff>2399631</xdr:colOff>
      <xdr:row>43</xdr:row>
      <xdr:rowOff>1786</xdr:rowOff>
    </xdr:to>
    <xdr:sp macro="" textlink="">
      <xdr:nvSpPr>
        <xdr:cNvPr id="2325" name="text 6">
          <a:extLst>
            <a:ext uri="{FF2B5EF4-FFF2-40B4-BE49-F238E27FC236}">
              <a16:creationId xmlns:a16="http://schemas.microsoft.com/office/drawing/2014/main" id="{DB4EA81E-CBB9-4097-AF54-C0BFD6D65D65}"/>
            </a:ext>
          </a:extLst>
        </xdr:cNvPr>
        <xdr:cNvSpPr txBox="1">
          <a:spLocks noChangeArrowheads="1"/>
        </xdr:cNvSpPr>
      </xdr:nvSpPr>
      <xdr:spPr bwMode="auto">
        <a:xfrm>
          <a:off x="2368550" y="7810500"/>
          <a:ext cx="294606" cy="382786"/>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26" name="Text Box 75">
          <a:extLst>
            <a:ext uri="{FF2B5EF4-FFF2-40B4-BE49-F238E27FC236}">
              <a16:creationId xmlns:a16="http://schemas.microsoft.com/office/drawing/2014/main" id="{A9AECBD0-1F40-4C73-B171-F51548B80082}"/>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27" name="Text Box 77">
          <a:extLst>
            <a:ext uri="{FF2B5EF4-FFF2-40B4-BE49-F238E27FC236}">
              <a16:creationId xmlns:a16="http://schemas.microsoft.com/office/drawing/2014/main" id="{7A183642-9BB5-4490-B8EE-557266C5285A}"/>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260350</xdr:colOff>
      <xdr:row>43</xdr:row>
      <xdr:rowOff>0</xdr:rowOff>
    </xdr:to>
    <xdr:sp macro="" textlink="">
      <xdr:nvSpPr>
        <xdr:cNvPr id="2328" name="Text Box 78">
          <a:extLst>
            <a:ext uri="{FF2B5EF4-FFF2-40B4-BE49-F238E27FC236}">
              <a16:creationId xmlns:a16="http://schemas.microsoft.com/office/drawing/2014/main" id="{2C860141-6F2E-47C1-85B3-4D19CE2FFE6C}"/>
            </a:ext>
          </a:extLst>
        </xdr:cNvPr>
        <xdr:cNvSpPr txBox="1">
          <a:spLocks noChangeArrowheads="1"/>
        </xdr:cNvSpPr>
      </xdr:nvSpPr>
      <xdr:spPr bwMode="auto">
        <a:xfrm>
          <a:off x="4851400" y="781050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41</xdr:row>
      <xdr:rowOff>0</xdr:rowOff>
    </xdr:from>
    <xdr:to>
      <xdr:col>1</xdr:col>
      <xdr:colOff>2399631</xdr:colOff>
      <xdr:row>43</xdr:row>
      <xdr:rowOff>1787</xdr:rowOff>
    </xdr:to>
    <xdr:sp macro="" textlink="">
      <xdr:nvSpPr>
        <xdr:cNvPr id="2329" name="text 6">
          <a:extLst>
            <a:ext uri="{FF2B5EF4-FFF2-40B4-BE49-F238E27FC236}">
              <a16:creationId xmlns:a16="http://schemas.microsoft.com/office/drawing/2014/main" id="{49B5618B-8814-41E0-B442-02488679BBBE}"/>
            </a:ext>
          </a:extLst>
        </xdr:cNvPr>
        <xdr:cNvSpPr txBox="1">
          <a:spLocks noChangeArrowheads="1"/>
        </xdr:cNvSpPr>
      </xdr:nvSpPr>
      <xdr:spPr bwMode="auto">
        <a:xfrm>
          <a:off x="2368550" y="7810500"/>
          <a:ext cx="294606" cy="382787"/>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30" name="Text Box 80">
          <a:extLst>
            <a:ext uri="{FF2B5EF4-FFF2-40B4-BE49-F238E27FC236}">
              <a16:creationId xmlns:a16="http://schemas.microsoft.com/office/drawing/2014/main" id="{F9167709-CD41-4976-9B35-3F8B9211BFCC}"/>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41</xdr:row>
      <xdr:rowOff>0</xdr:rowOff>
    </xdr:from>
    <xdr:ext cx="18531" cy="203089"/>
    <xdr:sp macro="" textlink="">
      <xdr:nvSpPr>
        <xdr:cNvPr id="2331" name="Text Box 81">
          <a:extLst>
            <a:ext uri="{FF2B5EF4-FFF2-40B4-BE49-F238E27FC236}">
              <a16:creationId xmlns:a16="http://schemas.microsoft.com/office/drawing/2014/main" id="{C9A80CB7-AC87-4D13-8CBB-AC95336D8ED0}"/>
            </a:ext>
          </a:extLst>
        </xdr:cNvPr>
        <xdr:cNvSpPr txBox="1">
          <a:spLocks noChangeArrowheads="1"/>
        </xdr:cNvSpPr>
      </xdr:nvSpPr>
      <xdr:spPr bwMode="auto">
        <a:xfrm>
          <a:off x="4845050" y="7810500"/>
          <a:ext cx="18531" cy="203089"/>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41</xdr:row>
      <xdr:rowOff>0</xdr:rowOff>
    </xdr:from>
    <xdr:to>
      <xdr:col>2</xdr:col>
      <xdr:colOff>336550</xdr:colOff>
      <xdr:row>43</xdr:row>
      <xdr:rowOff>0</xdr:rowOff>
    </xdr:to>
    <xdr:sp macro="" textlink="">
      <xdr:nvSpPr>
        <xdr:cNvPr id="2332" name="Text Box 82">
          <a:extLst>
            <a:ext uri="{FF2B5EF4-FFF2-40B4-BE49-F238E27FC236}">
              <a16:creationId xmlns:a16="http://schemas.microsoft.com/office/drawing/2014/main" id="{5EFFC166-12E5-48CF-ABB1-99C3D2544BD1}"/>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260350</xdr:colOff>
      <xdr:row>43</xdr:row>
      <xdr:rowOff>0</xdr:rowOff>
    </xdr:to>
    <xdr:sp macro="" textlink="">
      <xdr:nvSpPr>
        <xdr:cNvPr id="2333" name="Text Box 83">
          <a:extLst>
            <a:ext uri="{FF2B5EF4-FFF2-40B4-BE49-F238E27FC236}">
              <a16:creationId xmlns:a16="http://schemas.microsoft.com/office/drawing/2014/main" id="{CAE224D1-8D58-435D-840D-3F7C14D5CEF6}"/>
            </a:ext>
          </a:extLst>
        </xdr:cNvPr>
        <xdr:cNvSpPr txBox="1">
          <a:spLocks noChangeArrowheads="1"/>
        </xdr:cNvSpPr>
      </xdr:nvSpPr>
      <xdr:spPr bwMode="auto">
        <a:xfrm>
          <a:off x="4851400" y="781050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41</xdr:row>
      <xdr:rowOff>0</xdr:rowOff>
    </xdr:from>
    <xdr:to>
      <xdr:col>1</xdr:col>
      <xdr:colOff>2399631</xdr:colOff>
      <xdr:row>42</xdr:row>
      <xdr:rowOff>57702</xdr:rowOff>
    </xdr:to>
    <xdr:sp macro="" textlink="">
      <xdr:nvSpPr>
        <xdr:cNvPr id="2334" name="text 6">
          <a:extLst>
            <a:ext uri="{FF2B5EF4-FFF2-40B4-BE49-F238E27FC236}">
              <a16:creationId xmlns:a16="http://schemas.microsoft.com/office/drawing/2014/main" id="{218688D0-8558-477C-9E21-D63E1CDCAD3D}"/>
            </a:ext>
          </a:extLst>
        </xdr:cNvPr>
        <xdr:cNvSpPr txBox="1">
          <a:spLocks noChangeArrowheads="1"/>
        </xdr:cNvSpPr>
      </xdr:nvSpPr>
      <xdr:spPr bwMode="auto">
        <a:xfrm>
          <a:off x="2368550" y="7810500"/>
          <a:ext cx="294606" cy="248202"/>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35" name="Text Box 85">
          <a:extLst>
            <a:ext uri="{FF2B5EF4-FFF2-40B4-BE49-F238E27FC236}">
              <a16:creationId xmlns:a16="http://schemas.microsoft.com/office/drawing/2014/main" id="{447CFA8A-F13B-442F-8285-705E333E49C7}"/>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41</xdr:row>
      <xdr:rowOff>0</xdr:rowOff>
    </xdr:from>
    <xdr:ext cx="18531" cy="203089"/>
    <xdr:sp macro="" textlink="">
      <xdr:nvSpPr>
        <xdr:cNvPr id="2336" name="Text Box 86">
          <a:extLst>
            <a:ext uri="{FF2B5EF4-FFF2-40B4-BE49-F238E27FC236}">
              <a16:creationId xmlns:a16="http://schemas.microsoft.com/office/drawing/2014/main" id="{3C8D4BD0-4457-4A0F-A2E6-E59CE5D63FF0}"/>
            </a:ext>
          </a:extLst>
        </xdr:cNvPr>
        <xdr:cNvSpPr txBox="1">
          <a:spLocks noChangeArrowheads="1"/>
        </xdr:cNvSpPr>
      </xdr:nvSpPr>
      <xdr:spPr bwMode="auto">
        <a:xfrm>
          <a:off x="4845050" y="7810500"/>
          <a:ext cx="18531" cy="203089"/>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41</xdr:row>
      <xdr:rowOff>0</xdr:rowOff>
    </xdr:from>
    <xdr:to>
      <xdr:col>2</xdr:col>
      <xdr:colOff>336550</xdr:colOff>
      <xdr:row>43</xdr:row>
      <xdr:rowOff>0</xdr:rowOff>
    </xdr:to>
    <xdr:sp macro="" textlink="">
      <xdr:nvSpPr>
        <xdr:cNvPr id="2337" name="Text Box 87">
          <a:extLst>
            <a:ext uri="{FF2B5EF4-FFF2-40B4-BE49-F238E27FC236}">
              <a16:creationId xmlns:a16="http://schemas.microsoft.com/office/drawing/2014/main" id="{2C43AAE3-84C7-4B57-9ED6-C3C1EE74AC6B}"/>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38" name="Text Box 88">
          <a:extLst>
            <a:ext uri="{FF2B5EF4-FFF2-40B4-BE49-F238E27FC236}">
              <a16:creationId xmlns:a16="http://schemas.microsoft.com/office/drawing/2014/main" id="{D624B349-047F-49FD-98DD-FE6A0507A694}"/>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39" name="Text Box 89">
          <a:extLst>
            <a:ext uri="{FF2B5EF4-FFF2-40B4-BE49-F238E27FC236}">
              <a16:creationId xmlns:a16="http://schemas.microsoft.com/office/drawing/2014/main" id="{8B1B9CB8-098F-4FA1-869F-2F937A4670CB}"/>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40" name="Text Box 90">
          <a:extLst>
            <a:ext uri="{FF2B5EF4-FFF2-40B4-BE49-F238E27FC236}">
              <a16:creationId xmlns:a16="http://schemas.microsoft.com/office/drawing/2014/main" id="{B4D8F5AC-0756-48C1-B2CE-F4275D3841C8}"/>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41" name="Text Box 91">
          <a:extLst>
            <a:ext uri="{FF2B5EF4-FFF2-40B4-BE49-F238E27FC236}">
              <a16:creationId xmlns:a16="http://schemas.microsoft.com/office/drawing/2014/main" id="{1358B542-1F51-437F-96C4-B2D78BEC44BB}"/>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42" name="Text Box 92">
          <a:extLst>
            <a:ext uri="{FF2B5EF4-FFF2-40B4-BE49-F238E27FC236}">
              <a16:creationId xmlns:a16="http://schemas.microsoft.com/office/drawing/2014/main" id="{9FFE7EB3-A8E8-47F9-821C-DC3B4CD62AC8}"/>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43" name="Text Box 93">
          <a:extLst>
            <a:ext uri="{FF2B5EF4-FFF2-40B4-BE49-F238E27FC236}">
              <a16:creationId xmlns:a16="http://schemas.microsoft.com/office/drawing/2014/main" id="{A6E669C0-0689-4B4E-B5EF-405CF38DE6B0}"/>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44" name="Text Box 96">
          <a:extLst>
            <a:ext uri="{FF2B5EF4-FFF2-40B4-BE49-F238E27FC236}">
              <a16:creationId xmlns:a16="http://schemas.microsoft.com/office/drawing/2014/main" id="{92A8F6ED-401E-493B-8C7B-E400D9ED7B76}"/>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45" name="Text Box 97">
          <a:extLst>
            <a:ext uri="{FF2B5EF4-FFF2-40B4-BE49-F238E27FC236}">
              <a16:creationId xmlns:a16="http://schemas.microsoft.com/office/drawing/2014/main" id="{2F81B807-21DC-4EAE-B96E-28C7A9768229}"/>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46" name="Text Box 98">
          <a:extLst>
            <a:ext uri="{FF2B5EF4-FFF2-40B4-BE49-F238E27FC236}">
              <a16:creationId xmlns:a16="http://schemas.microsoft.com/office/drawing/2014/main" id="{DAF800C6-F294-421B-8ECB-EDE541DBF5E7}"/>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47" name="Text Box 99">
          <a:extLst>
            <a:ext uri="{FF2B5EF4-FFF2-40B4-BE49-F238E27FC236}">
              <a16:creationId xmlns:a16="http://schemas.microsoft.com/office/drawing/2014/main" id="{8B48B901-7542-40BC-BF46-B19736C21B2B}"/>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48" name="Text Box 100">
          <a:extLst>
            <a:ext uri="{FF2B5EF4-FFF2-40B4-BE49-F238E27FC236}">
              <a16:creationId xmlns:a16="http://schemas.microsoft.com/office/drawing/2014/main" id="{A9902B6D-B4D0-41D1-B257-19256C091C0C}"/>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49" name="Text Box 101">
          <a:extLst>
            <a:ext uri="{FF2B5EF4-FFF2-40B4-BE49-F238E27FC236}">
              <a16:creationId xmlns:a16="http://schemas.microsoft.com/office/drawing/2014/main" id="{8E9ADD40-489F-4AE6-80F6-A21C02ABB5A0}"/>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50" name="Text Box 102">
          <a:extLst>
            <a:ext uri="{FF2B5EF4-FFF2-40B4-BE49-F238E27FC236}">
              <a16:creationId xmlns:a16="http://schemas.microsoft.com/office/drawing/2014/main" id="{F8A270B4-B5F7-43DD-BBDA-F6F6CAF7B9AA}"/>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51" name="Text Box 103">
          <a:extLst>
            <a:ext uri="{FF2B5EF4-FFF2-40B4-BE49-F238E27FC236}">
              <a16:creationId xmlns:a16="http://schemas.microsoft.com/office/drawing/2014/main" id="{91B85708-CD26-4AA3-9188-2A16C3D7EF2A}"/>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52" name="Text Box 34">
          <a:extLst>
            <a:ext uri="{FF2B5EF4-FFF2-40B4-BE49-F238E27FC236}">
              <a16:creationId xmlns:a16="http://schemas.microsoft.com/office/drawing/2014/main" id="{CBB8FFFF-618A-4C28-930C-8A56183B0B75}"/>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53" name="Text Box 49">
          <a:extLst>
            <a:ext uri="{FF2B5EF4-FFF2-40B4-BE49-F238E27FC236}">
              <a16:creationId xmlns:a16="http://schemas.microsoft.com/office/drawing/2014/main" id="{18DC2721-BE36-4F3B-9A89-F4BB1AA1B08E}"/>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54" name="Text Box 34">
          <a:extLst>
            <a:ext uri="{FF2B5EF4-FFF2-40B4-BE49-F238E27FC236}">
              <a16:creationId xmlns:a16="http://schemas.microsoft.com/office/drawing/2014/main" id="{BE566D7C-5590-4FFC-9818-08416197DBB1}"/>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55" name="Text Box 49">
          <a:extLst>
            <a:ext uri="{FF2B5EF4-FFF2-40B4-BE49-F238E27FC236}">
              <a16:creationId xmlns:a16="http://schemas.microsoft.com/office/drawing/2014/main" id="{79375CC3-E02F-407C-AC4A-0C7AAC41718F}"/>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56" name="Text Box 34">
          <a:extLst>
            <a:ext uri="{FF2B5EF4-FFF2-40B4-BE49-F238E27FC236}">
              <a16:creationId xmlns:a16="http://schemas.microsoft.com/office/drawing/2014/main" id="{46438322-7FAD-4263-9ABF-420828E2CB21}"/>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57" name="Text Box 49">
          <a:extLst>
            <a:ext uri="{FF2B5EF4-FFF2-40B4-BE49-F238E27FC236}">
              <a16:creationId xmlns:a16="http://schemas.microsoft.com/office/drawing/2014/main" id="{75BA0250-F5A4-4294-8A08-F7929EE8A2BF}"/>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58" name="Text Box 34">
          <a:extLst>
            <a:ext uri="{FF2B5EF4-FFF2-40B4-BE49-F238E27FC236}">
              <a16:creationId xmlns:a16="http://schemas.microsoft.com/office/drawing/2014/main" id="{375B95F2-59D4-475C-8175-12AE7D301925}"/>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59" name="Text Box 49">
          <a:extLst>
            <a:ext uri="{FF2B5EF4-FFF2-40B4-BE49-F238E27FC236}">
              <a16:creationId xmlns:a16="http://schemas.microsoft.com/office/drawing/2014/main" id="{8C3375E6-B259-4067-8664-998B4AB40287}"/>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60" name="Text Box 34">
          <a:extLst>
            <a:ext uri="{FF2B5EF4-FFF2-40B4-BE49-F238E27FC236}">
              <a16:creationId xmlns:a16="http://schemas.microsoft.com/office/drawing/2014/main" id="{25E89530-B250-4F5A-9B47-54CFF28EDDF7}"/>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361" name="Text Box 49">
          <a:extLst>
            <a:ext uri="{FF2B5EF4-FFF2-40B4-BE49-F238E27FC236}">
              <a16:creationId xmlns:a16="http://schemas.microsoft.com/office/drawing/2014/main" id="{7903EC41-D812-4D66-90DE-C46DC6B58F5C}"/>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260350</xdr:colOff>
      <xdr:row>54</xdr:row>
      <xdr:rowOff>57150</xdr:rowOff>
    </xdr:to>
    <xdr:sp macro="" textlink="">
      <xdr:nvSpPr>
        <xdr:cNvPr id="2362" name="Text Box 77">
          <a:extLst>
            <a:ext uri="{FF2B5EF4-FFF2-40B4-BE49-F238E27FC236}">
              <a16:creationId xmlns:a16="http://schemas.microsoft.com/office/drawing/2014/main" id="{8DE26FEB-A0A9-4421-9365-CBB28C24E792}"/>
            </a:ext>
          </a:extLst>
        </xdr:cNvPr>
        <xdr:cNvSpPr txBox="1">
          <a:spLocks noChangeArrowheads="1"/>
        </xdr:cNvSpPr>
      </xdr:nvSpPr>
      <xdr:spPr bwMode="auto">
        <a:xfrm>
          <a:off x="4851400" y="10229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336550</xdr:colOff>
      <xdr:row>54</xdr:row>
      <xdr:rowOff>57150</xdr:rowOff>
    </xdr:to>
    <xdr:sp macro="" textlink="">
      <xdr:nvSpPr>
        <xdr:cNvPr id="2363" name="Text Box 80">
          <a:extLst>
            <a:ext uri="{FF2B5EF4-FFF2-40B4-BE49-F238E27FC236}">
              <a16:creationId xmlns:a16="http://schemas.microsoft.com/office/drawing/2014/main" id="{9591D301-3711-4624-BAC8-6F1D7A217737}"/>
            </a:ext>
          </a:extLst>
        </xdr:cNvPr>
        <xdr:cNvSpPr txBox="1">
          <a:spLocks noChangeArrowheads="1"/>
        </xdr:cNvSpPr>
      </xdr:nvSpPr>
      <xdr:spPr bwMode="auto">
        <a:xfrm>
          <a:off x="4851400" y="10229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260350</xdr:colOff>
      <xdr:row>54</xdr:row>
      <xdr:rowOff>57150</xdr:rowOff>
    </xdr:to>
    <xdr:sp macro="" textlink="">
      <xdr:nvSpPr>
        <xdr:cNvPr id="2364" name="Text Box 81">
          <a:extLst>
            <a:ext uri="{FF2B5EF4-FFF2-40B4-BE49-F238E27FC236}">
              <a16:creationId xmlns:a16="http://schemas.microsoft.com/office/drawing/2014/main" id="{352E5659-77EE-4199-8270-65E1A975B81A}"/>
            </a:ext>
          </a:extLst>
        </xdr:cNvPr>
        <xdr:cNvSpPr txBox="1">
          <a:spLocks noChangeArrowheads="1"/>
        </xdr:cNvSpPr>
      </xdr:nvSpPr>
      <xdr:spPr bwMode="auto">
        <a:xfrm>
          <a:off x="4851400" y="10229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336550</xdr:colOff>
      <xdr:row>54</xdr:row>
      <xdr:rowOff>57150</xdr:rowOff>
    </xdr:to>
    <xdr:sp macro="" textlink="">
      <xdr:nvSpPr>
        <xdr:cNvPr id="2365" name="Text Box 82">
          <a:extLst>
            <a:ext uri="{FF2B5EF4-FFF2-40B4-BE49-F238E27FC236}">
              <a16:creationId xmlns:a16="http://schemas.microsoft.com/office/drawing/2014/main" id="{4AD3A2C3-6672-4FA2-9F5D-8B3DE2B51BEB}"/>
            </a:ext>
          </a:extLst>
        </xdr:cNvPr>
        <xdr:cNvSpPr txBox="1">
          <a:spLocks noChangeArrowheads="1"/>
        </xdr:cNvSpPr>
      </xdr:nvSpPr>
      <xdr:spPr bwMode="auto">
        <a:xfrm>
          <a:off x="4851400" y="10229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260350</xdr:colOff>
      <xdr:row>54</xdr:row>
      <xdr:rowOff>0</xdr:rowOff>
    </xdr:to>
    <xdr:sp macro="" textlink="">
      <xdr:nvSpPr>
        <xdr:cNvPr id="2366" name="text 8">
          <a:extLst>
            <a:ext uri="{FF2B5EF4-FFF2-40B4-BE49-F238E27FC236}">
              <a16:creationId xmlns:a16="http://schemas.microsoft.com/office/drawing/2014/main" id="{70E0B538-F4CF-46FA-9719-1E4760B5A8F2}"/>
            </a:ext>
          </a:extLst>
        </xdr:cNvPr>
        <xdr:cNvSpPr txBox="1">
          <a:spLocks noChangeArrowheads="1"/>
        </xdr:cNvSpPr>
      </xdr:nvSpPr>
      <xdr:spPr bwMode="auto">
        <a:xfrm>
          <a:off x="4851400" y="10229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260350</xdr:colOff>
      <xdr:row>54</xdr:row>
      <xdr:rowOff>0</xdr:rowOff>
    </xdr:to>
    <xdr:sp macro="" textlink="">
      <xdr:nvSpPr>
        <xdr:cNvPr id="2367" name="text 8">
          <a:extLst>
            <a:ext uri="{FF2B5EF4-FFF2-40B4-BE49-F238E27FC236}">
              <a16:creationId xmlns:a16="http://schemas.microsoft.com/office/drawing/2014/main" id="{6DAD4A64-6F8D-4534-A82C-9A0537176878}"/>
            </a:ext>
          </a:extLst>
        </xdr:cNvPr>
        <xdr:cNvSpPr txBox="1">
          <a:spLocks noChangeArrowheads="1"/>
        </xdr:cNvSpPr>
      </xdr:nvSpPr>
      <xdr:spPr bwMode="auto">
        <a:xfrm>
          <a:off x="4851400" y="10229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260350</xdr:colOff>
      <xdr:row>56</xdr:row>
      <xdr:rowOff>57150</xdr:rowOff>
    </xdr:to>
    <xdr:sp macro="" textlink="">
      <xdr:nvSpPr>
        <xdr:cNvPr id="2368" name="Text Box 96">
          <a:extLst>
            <a:ext uri="{FF2B5EF4-FFF2-40B4-BE49-F238E27FC236}">
              <a16:creationId xmlns:a16="http://schemas.microsoft.com/office/drawing/2014/main" id="{E9DD456A-7374-41CD-9DED-458639053B81}"/>
            </a:ext>
          </a:extLst>
        </xdr:cNvPr>
        <xdr:cNvSpPr txBox="1">
          <a:spLocks noChangeArrowheads="1"/>
        </xdr:cNvSpPr>
      </xdr:nvSpPr>
      <xdr:spPr bwMode="auto">
        <a:xfrm>
          <a:off x="4851400" y="10610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104775</xdr:colOff>
      <xdr:row>55</xdr:row>
      <xdr:rowOff>0</xdr:rowOff>
    </xdr:from>
    <xdr:to>
      <xdr:col>0</xdr:col>
      <xdr:colOff>168275</xdr:colOff>
      <xdr:row>56</xdr:row>
      <xdr:rowOff>0</xdr:rowOff>
    </xdr:to>
    <xdr:sp macro="" textlink="">
      <xdr:nvSpPr>
        <xdr:cNvPr id="2369" name="text 8">
          <a:extLst>
            <a:ext uri="{FF2B5EF4-FFF2-40B4-BE49-F238E27FC236}">
              <a16:creationId xmlns:a16="http://schemas.microsoft.com/office/drawing/2014/main" id="{07B009AA-ACB6-466B-8CEA-A99B93694DA7}"/>
            </a:ext>
          </a:extLst>
        </xdr:cNvPr>
        <xdr:cNvSpPr txBox="1">
          <a:spLocks noChangeArrowheads="1"/>
        </xdr:cNvSpPr>
      </xdr:nvSpPr>
      <xdr:spPr bwMode="auto">
        <a:xfrm>
          <a:off x="107950" y="10610850"/>
          <a:ext cx="635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260350</xdr:colOff>
      <xdr:row>56</xdr:row>
      <xdr:rowOff>57150</xdr:rowOff>
    </xdr:to>
    <xdr:sp macro="" textlink="">
      <xdr:nvSpPr>
        <xdr:cNvPr id="2370" name="Text Box 100">
          <a:extLst>
            <a:ext uri="{FF2B5EF4-FFF2-40B4-BE49-F238E27FC236}">
              <a16:creationId xmlns:a16="http://schemas.microsoft.com/office/drawing/2014/main" id="{9D0BC3CF-5E4D-4569-89CC-58403F26750D}"/>
            </a:ext>
          </a:extLst>
        </xdr:cNvPr>
        <xdr:cNvSpPr txBox="1">
          <a:spLocks noChangeArrowheads="1"/>
        </xdr:cNvSpPr>
      </xdr:nvSpPr>
      <xdr:spPr bwMode="auto">
        <a:xfrm>
          <a:off x="4851400" y="10610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260350</xdr:colOff>
      <xdr:row>56</xdr:row>
      <xdr:rowOff>57150</xdr:rowOff>
    </xdr:to>
    <xdr:sp macro="" textlink="">
      <xdr:nvSpPr>
        <xdr:cNvPr id="2371" name="Text Box 102">
          <a:extLst>
            <a:ext uri="{FF2B5EF4-FFF2-40B4-BE49-F238E27FC236}">
              <a16:creationId xmlns:a16="http://schemas.microsoft.com/office/drawing/2014/main" id="{9C1C36A5-1B6F-4059-B827-A48EB0B15BA3}"/>
            </a:ext>
          </a:extLst>
        </xdr:cNvPr>
        <xdr:cNvSpPr txBox="1">
          <a:spLocks noChangeArrowheads="1"/>
        </xdr:cNvSpPr>
      </xdr:nvSpPr>
      <xdr:spPr bwMode="auto">
        <a:xfrm>
          <a:off x="4851400" y="10610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260350</xdr:colOff>
      <xdr:row>56</xdr:row>
      <xdr:rowOff>0</xdr:rowOff>
    </xdr:to>
    <xdr:sp macro="" textlink="">
      <xdr:nvSpPr>
        <xdr:cNvPr id="2372" name="text 8">
          <a:extLst>
            <a:ext uri="{FF2B5EF4-FFF2-40B4-BE49-F238E27FC236}">
              <a16:creationId xmlns:a16="http://schemas.microsoft.com/office/drawing/2014/main" id="{DAD95E2B-CE5C-4809-A1FF-067D6D1E7D78}"/>
            </a:ext>
          </a:extLst>
        </xdr:cNvPr>
        <xdr:cNvSpPr txBox="1">
          <a:spLocks noChangeArrowheads="1"/>
        </xdr:cNvSpPr>
      </xdr:nvSpPr>
      <xdr:spPr bwMode="auto">
        <a:xfrm>
          <a:off x="4851400" y="10610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104775</xdr:colOff>
      <xdr:row>55</xdr:row>
      <xdr:rowOff>0</xdr:rowOff>
    </xdr:from>
    <xdr:to>
      <xdr:col>0</xdr:col>
      <xdr:colOff>168275</xdr:colOff>
      <xdr:row>56</xdr:row>
      <xdr:rowOff>0</xdr:rowOff>
    </xdr:to>
    <xdr:sp macro="" textlink="">
      <xdr:nvSpPr>
        <xdr:cNvPr id="2373" name="text 8">
          <a:extLst>
            <a:ext uri="{FF2B5EF4-FFF2-40B4-BE49-F238E27FC236}">
              <a16:creationId xmlns:a16="http://schemas.microsoft.com/office/drawing/2014/main" id="{DED9059E-35F1-43BB-825A-815161048F98}"/>
            </a:ext>
          </a:extLst>
        </xdr:cNvPr>
        <xdr:cNvSpPr txBox="1">
          <a:spLocks noChangeArrowheads="1"/>
        </xdr:cNvSpPr>
      </xdr:nvSpPr>
      <xdr:spPr bwMode="auto">
        <a:xfrm>
          <a:off x="107950" y="10610850"/>
          <a:ext cx="635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104775</xdr:colOff>
      <xdr:row>55</xdr:row>
      <xdr:rowOff>0</xdr:rowOff>
    </xdr:from>
    <xdr:to>
      <xdr:col>0</xdr:col>
      <xdr:colOff>168275</xdr:colOff>
      <xdr:row>56</xdr:row>
      <xdr:rowOff>0</xdr:rowOff>
    </xdr:to>
    <xdr:sp macro="" textlink="">
      <xdr:nvSpPr>
        <xdr:cNvPr id="2374" name="text 8">
          <a:extLst>
            <a:ext uri="{FF2B5EF4-FFF2-40B4-BE49-F238E27FC236}">
              <a16:creationId xmlns:a16="http://schemas.microsoft.com/office/drawing/2014/main" id="{2B5DFD5B-F50B-4DBD-B4CA-CDE31547372A}"/>
            </a:ext>
          </a:extLst>
        </xdr:cNvPr>
        <xdr:cNvSpPr txBox="1">
          <a:spLocks noChangeArrowheads="1"/>
        </xdr:cNvSpPr>
      </xdr:nvSpPr>
      <xdr:spPr bwMode="auto">
        <a:xfrm>
          <a:off x="107950" y="10610850"/>
          <a:ext cx="635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104775</xdr:colOff>
      <xdr:row>55</xdr:row>
      <xdr:rowOff>0</xdr:rowOff>
    </xdr:from>
    <xdr:to>
      <xdr:col>0</xdr:col>
      <xdr:colOff>168275</xdr:colOff>
      <xdr:row>56</xdr:row>
      <xdr:rowOff>0</xdr:rowOff>
    </xdr:to>
    <xdr:sp macro="" textlink="">
      <xdr:nvSpPr>
        <xdr:cNvPr id="2375" name="text 8">
          <a:extLst>
            <a:ext uri="{FF2B5EF4-FFF2-40B4-BE49-F238E27FC236}">
              <a16:creationId xmlns:a16="http://schemas.microsoft.com/office/drawing/2014/main" id="{656C9EFA-15EA-456B-A709-F90CFB06420E}"/>
            </a:ext>
          </a:extLst>
        </xdr:cNvPr>
        <xdr:cNvSpPr txBox="1">
          <a:spLocks noChangeArrowheads="1"/>
        </xdr:cNvSpPr>
      </xdr:nvSpPr>
      <xdr:spPr bwMode="auto">
        <a:xfrm>
          <a:off x="107950" y="10610850"/>
          <a:ext cx="635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104775</xdr:colOff>
      <xdr:row>55</xdr:row>
      <xdr:rowOff>0</xdr:rowOff>
    </xdr:from>
    <xdr:to>
      <xdr:col>0</xdr:col>
      <xdr:colOff>168275</xdr:colOff>
      <xdr:row>56</xdr:row>
      <xdr:rowOff>0</xdr:rowOff>
    </xdr:to>
    <xdr:sp macro="" textlink="">
      <xdr:nvSpPr>
        <xdr:cNvPr id="2376" name="text 8">
          <a:extLst>
            <a:ext uri="{FF2B5EF4-FFF2-40B4-BE49-F238E27FC236}">
              <a16:creationId xmlns:a16="http://schemas.microsoft.com/office/drawing/2014/main" id="{64C4F58C-5925-474B-B971-7980AF8479A2}"/>
            </a:ext>
          </a:extLst>
        </xdr:cNvPr>
        <xdr:cNvSpPr txBox="1">
          <a:spLocks noChangeArrowheads="1"/>
        </xdr:cNvSpPr>
      </xdr:nvSpPr>
      <xdr:spPr bwMode="auto">
        <a:xfrm>
          <a:off x="107950" y="10610850"/>
          <a:ext cx="635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104775</xdr:colOff>
      <xdr:row>55</xdr:row>
      <xdr:rowOff>0</xdr:rowOff>
    </xdr:from>
    <xdr:to>
      <xdr:col>0</xdr:col>
      <xdr:colOff>168275</xdr:colOff>
      <xdr:row>56</xdr:row>
      <xdr:rowOff>0</xdr:rowOff>
    </xdr:to>
    <xdr:sp macro="" textlink="">
      <xdr:nvSpPr>
        <xdr:cNvPr id="2377" name="text 8">
          <a:extLst>
            <a:ext uri="{FF2B5EF4-FFF2-40B4-BE49-F238E27FC236}">
              <a16:creationId xmlns:a16="http://schemas.microsoft.com/office/drawing/2014/main" id="{8FB65F58-BFDC-44EE-8A4D-047151670497}"/>
            </a:ext>
          </a:extLst>
        </xdr:cNvPr>
        <xdr:cNvSpPr txBox="1">
          <a:spLocks noChangeArrowheads="1"/>
        </xdr:cNvSpPr>
      </xdr:nvSpPr>
      <xdr:spPr bwMode="auto">
        <a:xfrm>
          <a:off x="107950" y="10610850"/>
          <a:ext cx="635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104775</xdr:colOff>
      <xdr:row>55</xdr:row>
      <xdr:rowOff>0</xdr:rowOff>
    </xdr:from>
    <xdr:to>
      <xdr:col>0</xdr:col>
      <xdr:colOff>168275</xdr:colOff>
      <xdr:row>56</xdr:row>
      <xdr:rowOff>0</xdr:rowOff>
    </xdr:to>
    <xdr:sp macro="" textlink="">
      <xdr:nvSpPr>
        <xdr:cNvPr id="2378" name="text 8">
          <a:extLst>
            <a:ext uri="{FF2B5EF4-FFF2-40B4-BE49-F238E27FC236}">
              <a16:creationId xmlns:a16="http://schemas.microsoft.com/office/drawing/2014/main" id="{B114CF1A-2DCB-4B13-9E71-0DFB4C8C5787}"/>
            </a:ext>
          </a:extLst>
        </xdr:cNvPr>
        <xdr:cNvSpPr txBox="1">
          <a:spLocks noChangeArrowheads="1"/>
        </xdr:cNvSpPr>
      </xdr:nvSpPr>
      <xdr:spPr bwMode="auto">
        <a:xfrm>
          <a:off x="107950" y="10610850"/>
          <a:ext cx="635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104775</xdr:colOff>
      <xdr:row>55</xdr:row>
      <xdr:rowOff>0</xdr:rowOff>
    </xdr:from>
    <xdr:to>
      <xdr:col>0</xdr:col>
      <xdr:colOff>168275</xdr:colOff>
      <xdr:row>56</xdr:row>
      <xdr:rowOff>0</xdr:rowOff>
    </xdr:to>
    <xdr:sp macro="" textlink="">
      <xdr:nvSpPr>
        <xdr:cNvPr id="2379" name="text 8">
          <a:extLst>
            <a:ext uri="{FF2B5EF4-FFF2-40B4-BE49-F238E27FC236}">
              <a16:creationId xmlns:a16="http://schemas.microsoft.com/office/drawing/2014/main" id="{DDD06070-B4F6-444A-AD08-20A3D63EC8AE}"/>
            </a:ext>
          </a:extLst>
        </xdr:cNvPr>
        <xdr:cNvSpPr txBox="1">
          <a:spLocks noChangeArrowheads="1"/>
        </xdr:cNvSpPr>
      </xdr:nvSpPr>
      <xdr:spPr bwMode="auto">
        <a:xfrm>
          <a:off x="107950" y="10610850"/>
          <a:ext cx="635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104775</xdr:colOff>
      <xdr:row>55</xdr:row>
      <xdr:rowOff>0</xdr:rowOff>
    </xdr:from>
    <xdr:to>
      <xdr:col>0</xdr:col>
      <xdr:colOff>168275</xdr:colOff>
      <xdr:row>56</xdr:row>
      <xdr:rowOff>0</xdr:rowOff>
    </xdr:to>
    <xdr:sp macro="" textlink="">
      <xdr:nvSpPr>
        <xdr:cNvPr id="2380" name="text 8">
          <a:extLst>
            <a:ext uri="{FF2B5EF4-FFF2-40B4-BE49-F238E27FC236}">
              <a16:creationId xmlns:a16="http://schemas.microsoft.com/office/drawing/2014/main" id="{E5D5E3C0-F604-478A-B4E7-5FE7E5D4291E}"/>
            </a:ext>
          </a:extLst>
        </xdr:cNvPr>
        <xdr:cNvSpPr txBox="1">
          <a:spLocks noChangeArrowheads="1"/>
        </xdr:cNvSpPr>
      </xdr:nvSpPr>
      <xdr:spPr bwMode="auto">
        <a:xfrm>
          <a:off x="107950" y="10610850"/>
          <a:ext cx="635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104775</xdr:colOff>
      <xdr:row>55</xdr:row>
      <xdr:rowOff>0</xdr:rowOff>
    </xdr:from>
    <xdr:to>
      <xdr:col>0</xdr:col>
      <xdr:colOff>168275</xdr:colOff>
      <xdr:row>56</xdr:row>
      <xdr:rowOff>0</xdr:rowOff>
    </xdr:to>
    <xdr:sp macro="" textlink="">
      <xdr:nvSpPr>
        <xdr:cNvPr id="2381" name="text 8">
          <a:extLst>
            <a:ext uri="{FF2B5EF4-FFF2-40B4-BE49-F238E27FC236}">
              <a16:creationId xmlns:a16="http://schemas.microsoft.com/office/drawing/2014/main" id="{4F42544E-2F14-48E6-B95D-1CEE8885DA8B}"/>
            </a:ext>
          </a:extLst>
        </xdr:cNvPr>
        <xdr:cNvSpPr txBox="1">
          <a:spLocks noChangeArrowheads="1"/>
        </xdr:cNvSpPr>
      </xdr:nvSpPr>
      <xdr:spPr bwMode="auto">
        <a:xfrm>
          <a:off x="107950" y="10610850"/>
          <a:ext cx="635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104775</xdr:colOff>
      <xdr:row>55</xdr:row>
      <xdr:rowOff>0</xdr:rowOff>
    </xdr:from>
    <xdr:to>
      <xdr:col>0</xdr:col>
      <xdr:colOff>168275</xdr:colOff>
      <xdr:row>56</xdr:row>
      <xdr:rowOff>0</xdr:rowOff>
    </xdr:to>
    <xdr:sp macro="" textlink="">
      <xdr:nvSpPr>
        <xdr:cNvPr id="2382" name="text 8">
          <a:extLst>
            <a:ext uri="{FF2B5EF4-FFF2-40B4-BE49-F238E27FC236}">
              <a16:creationId xmlns:a16="http://schemas.microsoft.com/office/drawing/2014/main" id="{0DCA238A-91E6-491F-B464-80E43E3E9045}"/>
            </a:ext>
          </a:extLst>
        </xdr:cNvPr>
        <xdr:cNvSpPr txBox="1">
          <a:spLocks noChangeArrowheads="1"/>
        </xdr:cNvSpPr>
      </xdr:nvSpPr>
      <xdr:spPr bwMode="auto">
        <a:xfrm>
          <a:off x="107950" y="10610850"/>
          <a:ext cx="635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104775</xdr:colOff>
      <xdr:row>55</xdr:row>
      <xdr:rowOff>0</xdr:rowOff>
    </xdr:from>
    <xdr:to>
      <xdr:col>0</xdr:col>
      <xdr:colOff>168275</xdr:colOff>
      <xdr:row>56</xdr:row>
      <xdr:rowOff>0</xdr:rowOff>
    </xdr:to>
    <xdr:sp macro="" textlink="">
      <xdr:nvSpPr>
        <xdr:cNvPr id="2383" name="text 8">
          <a:extLst>
            <a:ext uri="{FF2B5EF4-FFF2-40B4-BE49-F238E27FC236}">
              <a16:creationId xmlns:a16="http://schemas.microsoft.com/office/drawing/2014/main" id="{FF6449FC-1219-431D-9512-BC2515718AFB}"/>
            </a:ext>
          </a:extLst>
        </xdr:cNvPr>
        <xdr:cNvSpPr txBox="1">
          <a:spLocks noChangeArrowheads="1"/>
        </xdr:cNvSpPr>
      </xdr:nvSpPr>
      <xdr:spPr bwMode="auto">
        <a:xfrm>
          <a:off x="107950" y="10610850"/>
          <a:ext cx="635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260350</xdr:colOff>
      <xdr:row>56</xdr:row>
      <xdr:rowOff>0</xdr:rowOff>
    </xdr:to>
    <xdr:sp macro="" textlink="">
      <xdr:nvSpPr>
        <xdr:cNvPr id="2384" name="text 8">
          <a:extLst>
            <a:ext uri="{FF2B5EF4-FFF2-40B4-BE49-F238E27FC236}">
              <a16:creationId xmlns:a16="http://schemas.microsoft.com/office/drawing/2014/main" id="{5CB8861C-A85D-4DBE-A1D4-67AAFAEDBF4D}"/>
            </a:ext>
          </a:extLst>
        </xdr:cNvPr>
        <xdr:cNvSpPr txBox="1">
          <a:spLocks noChangeArrowheads="1"/>
        </xdr:cNvSpPr>
      </xdr:nvSpPr>
      <xdr:spPr bwMode="auto">
        <a:xfrm>
          <a:off x="4851400" y="10610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260350</xdr:colOff>
      <xdr:row>56</xdr:row>
      <xdr:rowOff>57150</xdr:rowOff>
    </xdr:to>
    <xdr:sp macro="" textlink="">
      <xdr:nvSpPr>
        <xdr:cNvPr id="2385" name="Text Box 116">
          <a:extLst>
            <a:ext uri="{FF2B5EF4-FFF2-40B4-BE49-F238E27FC236}">
              <a16:creationId xmlns:a16="http://schemas.microsoft.com/office/drawing/2014/main" id="{066A27C9-E9C9-4411-AD7C-1FEFD3216B9E}"/>
            </a:ext>
          </a:extLst>
        </xdr:cNvPr>
        <xdr:cNvSpPr txBox="1">
          <a:spLocks noChangeArrowheads="1"/>
        </xdr:cNvSpPr>
      </xdr:nvSpPr>
      <xdr:spPr bwMode="auto">
        <a:xfrm>
          <a:off x="4851400" y="10610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647700</xdr:colOff>
      <xdr:row>55</xdr:row>
      <xdr:rowOff>0</xdr:rowOff>
    </xdr:from>
    <xdr:to>
      <xdr:col>1</xdr:col>
      <xdr:colOff>50800</xdr:colOff>
      <xdr:row>56</xdr:row>
      <xdr:rowOff>0</xdr:rowOff>
    </xdr:to>
    <xdr:sp macro="" textlink="">
      <xdr:nvSpPr>
        <xdr:cNvPr id="2386" name="text 8">
          <a:extLst>
            <a:ext uri="{FF2B5EF4-FFF2-40B4-BE49-F238E27FC236}">
              <a16:creationId xmlns:a16="http://schemas.microsoft.com/office/drawing/2014/main" id="{EF383205-2519-4400-A245-F3188E275D71}"/>
            </a:ext>
          </a:extLst>
        </xdr:cNvPr>
        <xdr:cNvSpPr txBox="1">
          <a:spLocks noChangeArrowheads="1"/>
        </xdr:cNvSpPr>
      </xdr:nvSpPr>
      <xdr:spPr bwMode="auto">
        <a:xfrm>
          <a:off x="260350" y="10610850"/>
          <a:ext cx="508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260350</xdr:colOff>
      <xdr:row>56</xdr:row>
      <xdr:rowOff>57150</xdr:rowOff>
    </xdr:to>
    <xdr:sp macro="" textlink="">
      <xdr:nvSpPr>
        <xdr:cNvPr id="2387" name="Text Box 120">
          <a:extLst>
            <a:ext uri="{FF2B5EF4-FFF2-40B4-BE49-F238E27FC236}">
              <a16:creationId xmlns:a16="http://schemas.microsoft.com/office/drawing/2014/main" id="{0E0D9621-FF7D-4A44-9559-C6F4035A0538}"/>
            </a:ext>
          </a:extLst>
        </xdr:cNvPr>
        <xdr:cNvSpPr txBox="1">
          <a:spLocks noChangeArrowheads="1"/>
        </xdr:cNvSpPr>
      </xdr:nvSpPr>
      <xdr:spPr bwMode="auto">
        <a:xfrm>
          <a:off x="4851400" y="10610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260350</xdr:colOff>
      <xdr:row>56</xdr:row>
      <xdr:rowOff>57150</xdr:rowOff>
    </xdr:to>
    <xdr:sp macro="" textlink="">
      <xdr:nvSpPr>
        <xdr:cNvPr id="2388" name="Text Box 122">
          <a:extLst>
            <a:ext uri="{FF2B5EF4-FFF2-40B4-BE49-F238E27FC236}">
              <a16:creationId xmlns:a16="http://schemas.microsoft.com/office/drawing/2014/main" id="{FA40E29F-7DEF-467D-8EA1-FBB2D1DC416F}"/>
            </a:ext>
          </a:extLst>
        </xdr:cNvPr>
        <xdr:cNvSpPr txBox="1">
          <a:spLocks noChangeArrowheads="1"/>
        </xdr:cNvSpPr>
      </xdr:nvSpPr>
      <xdr:spPr bwMode="auto">
        <a:xfrm>
          <a:off x="4851400" y="10610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260350</xdr:colOff>
      <xdr:row>56</xdr:row>
      <xdr:rowOff>0</xdr:rowOff>
    </xdr:to>
    <xdr:sp macro="" textlink="">
      <xdr:nvSpPr>
        <xdr:cNvPr id="2389" name="text 8">
          <a:extLst>
            <a:ext uri="{FF2B5EF4-FFF2-40B4-BE49-F238E27FC236}">
              <a16:creationId xmlns:a16="http://schemas.microsoft.com/office/drawing/2014/main" id="{6317703E-92B0-4DE6-B06C-25935C4C7BB2}"/>
            </a:ext>
          </a:extLst>
        </xdr:cNvPr>
        <xdr:cNvSpPr txBox="1">
          <a:spLocks noChangeArrowheads="1"/>
        </xdr:cNvSpPr>
      </xdr:nvSpPr>
      <xdr:spPr bwMode="auto">
        <a:xfrm>
          <a:off x="4851400" y="10610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504825</xdr:colOff>
      <xdr:row>55</xdr:row>
      <xdr:rowOff>57150</xdr:rowOff>
    </xdr:from>
    <xdr:to>
      <xdr:col>1</xdr:col>
      <xdr:colOff>828675</xdr:colOff>
      <xdr:row>56</xdr:row>
      <xdr:rowOff>0</xdr:rowOff>
    </xdr:to>
    <xdr:sp macro="" textlink="">
      <xdr:nvSpPr>
        <xdr:cNvPr id="2390" name="text 8">
          <a:extLst>
            <a:ext uri="{FF2B5EF4-FFF2-40B4-BE49-F238E27FC236}">
              <a16:creationId xmlns:a16="http://schemas.microsoft.com/office/drawing/2014/main" id="{06138337-474F-43A4-A099-D5DCAEFE6CD7}"/>
            </a:ext>
          </a:extLst>
        </xdr:cNvPr>
        <xdr:cNvSpPr txBox="1">
          <a:spLocks noChangeArrowheads="1"/>
        </xdr:cNvSpPr>
      </xdr:nvSpPr>
      <xdr:spPr bwMode="auto">
        <a:xfrm>
          <a:off x="768350" y="10668000"/>
          <a:ext cx="32385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260350</xdr:colOff>
      <xdr:row>56</xdr:row>
      <xdr:rowOff>0</xdr:rowOff>
    </xdr:to>
    <xdr:sp macro="" textlink="">
      <xdr:nvSpPr>
        <xdr:cNvPr id="2391" name="text 8">
          <a:extLst>
            <a:ext uri="{FF2B5EF4-FFF2-40B4-BE49-F238E27FC236}">
              <a16:creationId xmlns:a16="http://schemas.microsoft.com/office/drawing/2014/main" id="{34D7CF34-B16A-496D-A4B9-9CE0F13C5F2E}"/>
            </a:ext>
          </a:extLst>
        </xdr:cNvPr>
        <xdr:cNvSpPr txBox="1">
          <a:spLocks noChangeArrowheads="1"/>
        </xdr:cNvSpPr>
      </xdr:nvSpPr>
      <xdr:spPr bwMode="auto">
        <a:xfrm>
          <a:off x="4851400" y="10610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260350</xdr:colOff>
      <xdr:row>58</xdr:row>
      <xdr:rowOff>57150</xdr:rowOff>
    </xdr:to>
    <xdr:sp macro="" textlink="">
      <xdr:nvSpPr>
        <xdr:cNvPr id="2392" name="Text Box 136">
          <a:extLst>
            <a:ext uri="{FF2B5EF4-FFF2-40B4-BE49-F238E27FC236}">
              <a16:creationId xmlns:a16="http://schemas.microsoft.com/office/drawing/2014/main" id="{120CBBDF-69E9-464E-8800-E4D62CA65A69}"/>
            </a:ext>
          </a:extLst>
        </xdr:cNvPr>
        <xdr:cNvSpPr txBox="1">
          <a:spLocks noChangeArrowheads="1"/>
        </xdr:cNvSpPr>
      </xdr:nvSpPr>
      <xdr:spPr bwMode="auto">
        <a:xfrm>
          <a:off x="4851400" y="10991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393" name="Text Box 139">
          <a:extLst>
            <a:ext uri="{FF2B5EF4-FFF2-40B4-BE49-F238E27FC236}">
              <a16:creationId xmlns:a16="http://schemas.microsoft.com/office/drawing/2014/main" id="{0377B8E6-2035-4D46-883D-5FA33E968277}"/>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260350</xdr:colOff>
      <xdr:row>58</xdr:row>
      <xdr:rowOff>57150</xdr:rowOff>
    </xdr:to>
    <xdr:sp macro="" textlink="">
      <xdr:nvSpPr>
        <xdr:cNvPr id="2394" name="Text Box 140">
          <a:extLst>
            <a:ext uri="{FF2B5EF4-FFF2-40B4-BE49-F238E27FC236}">
              <a16:creationId xmlns:a16="http://schemas.microsoft.com/office/drawing/2014/main" id="{22F48ED7-8FCB-43A9-82BC-C60CF0980653}"/>
            </a:ext>
          </a:extLst>
        </xdr:cNvPr>
        <xdr:cNvSpPr txBox="1">
          <a:spLocks noChangeArrowheads="1"/>
        </xdr:cNvSpPr>
      </xdr:nvSpPr>
      <xdr:spPr bwMode="auto">
        <a:xfrm>
          <a:off x="4851400" y="10991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395" name="Text Box 141">
          <a:extLst>
            <a:ext uri="{FF2B5EF4-FFF2-40B4-BE49-F238E27FC236}">
              <a16:creationId xmlns:a16="http://schemas.microsoft.com/office/drawing/2014/main" id="{006F72C3-EDA7-4835-89E3-5651CA0C96E3}"/>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260350</xdr:colOff>
      <xdr:row>58</xdr:row>
      <xdr:rowOff>57150</xdr:rowOff>
    </xdr:to>
    <xdr:sp macro="" textlink="">
      <xdr:nvSpPr>
        <xdr:cNvPr id="2396" name="Text Box 142">
          <a:extLst>
            <a:ext uri="{FF2B5EF4-FFF2-40B4-BE49-F238E27FC236}">
              <a16:creationId xmlns:a16="http://schemas.microsoft.com/office/drawing/2014/main" id="{EC4F8018-93F0-4910-83C6-FB23BBB63AAA}"/>
            </a:ext>
          </a:extLst>
        </xdr:cNvPr>
        <xdr:cNvSpPr txBox="1">
          <a:spLocks noChangeArrowheads="1"/>
        </xdr:cNvSpPr>
      </xdr:nvSpPr>
      <xdr:spPr bwMode="auto">
        <a:xfrm>
          <a:off x="4851400" y="10991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260350</xdr:colOff>
      <xdr:row>58</xdr:row>
      <xdr:rowOff>0</xdr:rowOff>
    </xdr:to>
    <xdr:sp macro="" textlink="">
      <xdr:nvSpPr>
        <xdr:cNvPr id="2397" name="text 8">
          <a:extLst>
            <a:ext uri="{FF2B5EF4-FFF2-40B4-BE49-F238E27FC236}">
              <a16:creationId xmlns:a16="http://schemas.microsoft.com/office/drawing/2014/main" id="{FD1322F9-FAC0-4AF7-9FC4-B3DD743240A7}"/>
            </a:ext>
          </a:extLst>
        </xdr:cNvPr>
        <xdr:cNvSpPr txBox="1">
          <a:spLocks noChangeArrowheads="1"/>
        </xdr:cNvSpPr>
      </xdr:nvSpPr>
      <xdr:spPr bwMode="auto">
        <a:xfrm>
          <a:off x="4851400" y="10991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260350</xdr:colOff>
      <xdr:row>58</xdr:row>
      <xdr:rowOff>0</xdr:rowOff>
    </xdr:to>
    <xdr:sp macro="" textlink="">
      <xdr:nvSpPr>
        <xdr:cNvPr id="2398" name="text 8">
          <a:extLst>
            <a:ext uri="{FF2B5EF4-FFF2-40B4-BE49-F238E27FC236}">
              <a16:creationId xmlns:a16="http://schemas.microsoft.com/office/drawing/2014/main" id="{56EF7C0F-44AE-47A0-9BC3-37827BF3321F}"/>
            </a:ext>
          </a:extLst>
        </xdr:cNvPr>
        <xdr:cNvSpPr txBox="1">
          <a:spLocks noChangeArrowheads="1"/>
        </xdr:cNvSpPr>
      </xdr:nvSpPr>
      <xdr:spPr bwMode="auto">
        <a:xfrm>
          <a:off x="4851400" y="10991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59</xdr:row>
      <xdr:rowOff>0</xdr:rowOff>
    </xdr:from>
    <xdr:to>
      <xdr:col>2</xdr:col>
      <xdr:colOff>260350</xdr:colOff>
      <xdr:row>60</xdr:row>
      <xdr:rowOff>57150</xdr:rowOff>
    </xdr:to>
    <xdr:sp macro="" textlink="">
      <xdr:nvSpPr>
        <xdr:cNvPr id="2399" name="Text Box 145">
          <a:extLst>
            <a:ext uri="{FF2B5EF4-FFF2-40B4-BE49-F238E27FC236}">
              <a16:creationId xmlns:a16="http://schemas.microsoft.com/office/drawing/2014/main" id="{014BFA57-53BB-47D4-BD63-B06B6B4F2D28}"/>
            </a:ext>
          </a:extLst>
        </xdr:cNvPr>
        <xdr:cNvSpPr txBox="1">
          <a:spLocks noChangeArrowheads="1"/>
        </xdr:cNvSpPr>
      </xdr:nvSpPr>
      <xdr:spPr bwMode="auto">
        <a:xfrm>
          <a:off x="4851400" y="11372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59</xdr:row>
      <xdr:rowOff>0</xdr:rowOff>
    </xdr:from>
    <xdr:to>
      <xdr:col>2</xdr:col>
      <xdr:colOff>336550</xdr:colOff>
      <xdr:row>60</xdr:row>
      <xdr:rowOff>57150</xdr:rowOff>
    </xdr:to>
    <xdr:sp macro="" textlink="">
      <xdr:nvSpPr>
        <xdr:cNvPr id="2400" name="Text Box 147">
          <a:extLst>
            <a:ext uri="{FF2B5EF4-FFF2-40B4-BE49-F238E27FC236}">
              <a16:creationId xmlns:a16="http://schemas.microsoft.com/office/drawing/2014/main" id="{DE9B5548-CA63-44D0-A42D-35A9D7A3E45F}"/>
            </a:ext>
          </a:extLst>
        </xdr:cNvPr>
        <xdr:cNvSpPr txBox="1">
          <a:spLocks noChangeArrowheads="1"/>
        </xdr:cNvSpPr>
      </xdr:nvSpPr>
      <xdr:spPr bwMode="auto">
        <a:xfrm>
          <a:off x="4851400" y="11372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59</xdr:row>
      <xdr:rowOff>0</xdr:rowOff>
    </xdr:from>
    <xdr:to>
      <xdr:col>2</xdr:col>
      <xdr:colOff>260350</xdr:colOff>
      <xdr:row>60</xdr:row>
      <xdr:rowOff>57150</xdr:rowOff>
    </xdr:to>
    <xdr:sp macro="" textlink="">
      <xdr:nvSpPr>
        <xdr:cNvPr id="2401" name="Text Box 148">
          <a:extLst>
            <a:ext uri="{FF2B5EF4-FFF2-40B4-BE49-F238E27FC236}">
              <a16:creationId xmlns:a16="http://schemas.microsoft.com/office/drawing/2014/main" id="{3BCAA452-0F36-40F8-988B-79DA812028E1}"/>
            </a:ext>
          </a:extLst>
        </xdr:cNvPr>
        <xdr:cNvSpPr txBox="1">
          <a:spLocks noChangeArrowheads="1"/>
        </xdr:cNvSpPr>
      </xdr:nvSpPr>
      <xdr:spPr bwMode="auto">
        <a:xfrm>
          <a:off x="4851400" y="11372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59</xdr:row>
      <xdr:rowOff>0</xdr:rowOff>
    </xdr:from>
    <xdr:to>
      <xdr:col>2</xdr:col>
      <xdr:colOff>336550</xdr:colOff>
      <xdr:row>60</xdr:row>
      <xdr:rowOff>57150</xdr:rowOff>
    </xdr:to>
    <xdr:sp macro="" textlink="">
      <xdr:nvSpPr>
        <xdr:cNvPr id="2402" name="Text Box 149">
          <a:extLst>
            <a:ext uri="{FF2B5EF4-FFF2-40B4-BE49-F238E27FC236}">
              <a16:creationId xmlns:a16="http://schemas.microsoft.com/office/drawing/2014/main" id="{C337B987-3D03-4AAF-8E49-F776389B9FEA}"/>
            </a:ext>
          </a:extLst>
        </xdr:cNvPr>
        <xdr:cNvSpPr txBox="1">
          <a:spLocks noChangeArrowheads="1"/>
        </xdr:cNvSpPr>
      </xdr:nvSpPr>
      <xdr:spPr bwMode="auto">
        <a:xfrm>
          <a:off x="4851400" y="11372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59</xdr:row>
      <xdr:rowOff>0</xdr:rowOff>
    </xdr:from>
    <xdr:to>
      <xdr:col>2</xdr:col>
      <xdr:colOff>260350</xdr:colOff>
      <xdr:row>60</xdr:row>
      <xdr:rowOff>57150</xdr:rowOff>
    </xdr:to>
    <xdr:sp macro="" textlink="">
      <xdr:nvSpPr>
        <xdr:cNvPr id="2403" name="Text Box 150">
          <a:extLst>
            <a:ext uri="{FF2B5EF4-FFF2-40B4-BE49-F238E27FC236}">
              <a16:creationId xmlns:a16="http://schemas.microsoft.com/office/drawing/2014/main" id="{1D8C9A92-98FC-420B-A2E0-4E93D1BF0150}"/>
            </a:ext>
          </a:extLst>
        </xdr:cNvPr>
        <xdr:cNvSpPr txBox="1">
          <a:spLocks noChangeArrowheads="1"/>
        </xdr:cNvSpPr>
      </xdr:nvSpPr>
      <xdr:spPr bwMode="auto">
        <a:xfrm>
          <a:off x="4851400" y="11372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59</xdr:row>
      <xdr:rowOff>0</xdr:rowOff>
    </xdr:from>
    <xdr:to>
      <xdr:col>2</xdr:col>
      <xdr:colOff>260350</xdr:colOff>
      <xdr:row>60</xdr:row>
      <xdr:rowOff>0</xdr:rowOff>
    </xdr:to>
    <xdr:sp macro="" textlink="">
      <xdr:nvSpPr>
        <xdr:cNvPr id="2404" name="text 8">
          <a:extLst>
            <a:ext uri="{FF2B5EF4-FFF2-40B4-BE49-F238E27FC236}">
              <a16:creationId xmlns:a16="http://schemas.microsoft.com/office/drawing/2014/main" id="{B1184A8D-262C-4EAF-84E3-E1FCB8DDDA12}"/>
            </a:ext>
          </a:extLst>
        </xdr:cNvPr>
        <xdr:cNvSpPr txBox="1">
          <a:spLocks noChangeArrowheads="1"/>
        </xdr:cNvSpPr>
      </xdr:nvSpPr>
      <xdr:spPr bwMode="auto">
        <a:xfrm>
          <a:off x="4851400" y="11372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59</xdr:row>
      <xdr:rowOff>0</xdr:rowOff>
    </xdr:from>
    <xdr:to>
      <xdr:col>2</xdr:col>
      <xdr:colOff>260350</xdr:colOff>
      <xdr:row>60</xdr:row>
      <xdr:rowOff>0</xdr:rowOff>
    </xdr:to>
    <xdr:sp macro="" textlink="">
      <xdr:nvSpPr>
        <xdr:cNvPr id="2405" name="text 8">
          <a:extLst>
            <a:ext uri="{FF2B5EF4-FFF2-40B4-BE49-F238E27FC236}">
              <a16:creationId xmlns:a16="http://schemas.microsoft.com/office/drawing/2014/main" id="{2098EB29-086F-4C4E-9F37-B585E14C78B9}"/>
            </a:ext>
          </a:extLst>
        </xdr:cNvPr>
        <xdr:cNvSpPr txBox="1">
          <a:spLocks noChangeArrowheads="1"/>
        </xdr:cNvSpPr>
      </xdr:nvSpPr>
      <xdr:spPr bwMode="auto">
        <a:xfrm>
          <a:off x="4851400" y="11372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260350</xdr:colOff>
      <xdr:row>62</xdr:row>
      <xdr:rowOff>69850</xdr:rowOff>
    </xdr:to>
    <xdr:sp macro="" textlink="">
      <xdr:nvSpPr>
        <xdr:cNvPr id="2406" name="Text Box 163">
          <a:extLst>
            <a:ext uri="{FF2B5EF4-FFF2-40B4-BE49-F238E27FC236}">
              <a16:creationId xmlns:a16="http://schemas.microsoft.com/office/drawing/2014/main" id="{4B97E4AF-1B1C-4D58-93CF-633C9D3E8229}"/>
            </a:ext>
          </a:extLst>
        </xdr:cNvPr>
        <xdr:cNvSpPr txBox="1">
          <a:spLocks noChangeArrowheads="1"/>
        </xdr:cNvSpPr>
      </xdr:nvSpPr>
      <xdr:spPr bwMode="auto">
        <a:xfrm>
          <a:off x="4851400" y="11753850"/>
          <a:ext cx="2603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336550</xdr:colOff>
      <xdr:row>62</xdr:row>
      <xdr:rowOff>69850</xdr:rowOff>
    </xdr:to>
    <xdr:sp macro="" textlink="">
      <xdr:nvSpPr>
        <xdr:cNvPr id="2407" name="Text Box 165">
          <a:extLst>
            <a:ext uri="{FF2B5EF4-FFF2-40B4-BE49-F238E27FC236}">
              <a16:creationId xmlns:a16="http://schemas.microsoft.com/office/drawing/2014/main" id="{4B699E9D-CA03-43FA-9B64-20EFF57363C7}"/>
            </a:ext>
          </a:extLst>
        </xdr:cNvPr>
        <xdr:cNvSpPr txBox="1">
          <a:spLocks noChangeArrowheads="1"/>
        </xdr:cNvSpPr>
      </xdr:nvSpPr>
      <xdr:spPr bwMode="auto">
        <a:xfrm>
          <a:off x="4851400" y="11753850"/>
          <a:ext cx="3365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260350</xdr:colOff>
      <xdr:row>62</xdr:row>
      <xdr:rowOff>69850</xdr:rowOff>
    </xdr:to>
    <xdr:sp macro="" textlink="">
      <xdr:nvSpPr>
        <xdr:cNvPr id="2408" name="Text Box 166">
          <a:extLst>
            <a:ext uri="{FF2B5EF4-FFF2-40B4-BE49-F238E27FC236}">
              <a16:creationId xmlns:a16="http://schemas.microsoft.com/office/drawing/2014/main" id="{F7788E7B-C31D-4570-98CF-0DD06688C370}"/>
            </a:ext>
          </a:extLst>
        </xdr:cNvPr>
        <xdr:cNvSpPr txBox="1">
          <a:spLocks noChangeArrowheads="1"/>
        </xdr:cNvSpPr>
      </xdr:nvSpPr>
      <xdr:spPr bwMode="auto">
        <a:xfrm>
          <a:off x="4851400" y="11753850"/>
          <a:ext cx="2603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336550</xdr:colOff>
      <xdr:row>62</xdr:row>
      <xdr:rowOff>69850</xdr:rowOff>
    </xdr:to>
    <xdr:sp macro="" textlink="">
      <xdr:nvSpPr>
        <xdr:cNvPr id="2409" name="Text Box 167">
          <a:extLst>
            <a:ext uri="{FF2B5EF4-FFF2-40B4-BE49-F238E27FC236}">
              <a16:creationId xmlns:a16="http://schemas.microsoft.com/office/drawing/2014/main" id="{4902B0C5-356F-477B-960B-DB306206C169}"/>
            </a:ext>
          </a:extLst>
        </xdr:cNvPr>
        <xdr:cNvSpPr txBox="1">
          <a:spLocks noChangeArrowheads="1"/>
        </xdr:cNvSpPr>
      </xdr:nvSpPr>
      <xdr:spPr bwMode="auto">
        <a:xfrm>
          <a:off x="4851400" y="11753850"/>
          <a:ext cx="3365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260350</xdr:colOff>
      <xdr:row>62</xdr:row>
      <xdr:rowOff>69850</xdr:rowOff>
    </xdr:to>
    <xdr:sp macro="" textlink="">
      <xdr:nvSpPr>
        <xdr:cNvPr id="2410" name="Text Box 168">
          <a:extLst>
            <a:ext uri="{FF2B5EF4-FFF2-40B4-BE49-F238E27FC236}">
              <a16:creationId xmlns:a16="http://schemas.microsoft.com/office/drawing/2014/main" id="{ED1D6269-D306-4AE7-9A32-B6F48C458925}"/>
            </a:ext>
          </a:extLst>
        </xdr:cNvPr>
        <xdr:cNvSpPr txBox="1">
          <a:spLocks noChangeArrowheads="1"/>
        </xdr:cNvSpPr>
      </xdr:nvSpPr>
      <xdr:spPr bwMode="auto">
        <a:xfrm>
          <a:off x="4851400" y="11753850"/>
          <a:ext cx="2603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260350</xdr:colOff>
      <xdr:row>62</xdr:row>
      <xdr:rowOff>0</xdr:rowOff>
    </xdr:to>
    <xdr:sp macro="" textlink="">
      <xdr:nvSpPr>
        <xdr:cNvPr id="2411" name="text 8">
          <a:extLst>
            <a:ext uri="{FF2B5EF4-FFF2-40B4-BE49-F238E27FC236}">
              <a16:creationId xmlns:a16="http://schemas.microsoft.com/office/drawing/2014/main" id="{043EFF8A-252E-4EC8-AE44-B0EB59C155A8}"/>
            </a:ext>
          </a:extLst>
        </xdr:cNvPr>
        <xdr:cNvSpPr txBox="1">
          <a:spLocks noChangeArrowheads="1"/>
        </xdr:cNvSpPr>
      </xdr:nvSpPr>
      <xdr:spPr bwMode="auto">
        <a:xfrm>
          <a:off x="4851400" y="11753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260350</xdr:colOff>
      <xdr:row>62</xdr:row>
      <xdr:rowOff>0</xdr:rowOff>
    </xdr:to>
    <xdr:sp macro="" textlink="">
      <xdr:nvSpPr>
        <xdr:cNvPr id="2412" name="text 8">
          <a:extLst>
            <a:ext uri="{FF2B5EF4-FFF2-40B4-BE49-F238E27FC236}">
              <a16:creationId xmlns:a16="http://schemas.microsoft.com/office/drawing/2014/main" id="{2F80B474-2C3A-44BB-AB65-82E328355494}"/>
            </a:ext>
          </a:extLst>
        </xdr:cNvPr>
        <xdr:cNvSpPr txBox="1">
          <a:spLocks noChangeArrowheads="1"/>
        </xdr:cNvSpPr>
      </xdr:nvSpPr>
      <xdr:spPr bwMode="auto">
        <a:xfrm>
          <a:off x="4851400" y="11753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336550</xdr:colOff>
      <xdr:row>62</xdr:row>
      <xdr:rowOff>69850</xdr:rowOff>
    </xdr:to>
    <xdr:sp macro="" textlink="">
      <xdr:nvSpPr>
        <xdr:cNvPr id="2413" name="Text Box 183">
          <a:extLst>
            <a:ext uri="{FF2B5EF4-FFF2-40B4-BE49-F238E27FC236}">
              <a16:creationId xmlns:a16="http://schemas.microsoft.com/office/drawing/2014/main" id="{055C0452-1AD6-49E2-89E9-D4FFF9F5A6AD}"/>
            </a:ext>
          </a:extLst>
        </xdr:cNvPr>
        <xdr:cNvSpPr txBox="1">
          <a:spLocks noChangeArrowheads="1"/>
        </xdr:cNvSpPr>
      </xdr:nvSpPr>
      <xdr:spPr bwMode="auto">
        <a:xfrm>
          <a:off x="4851400" y="11753850"/>
          <a:ext cx="3365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336550</xdr:colOff>
      <xdr:row>62</xdr:row>
      <xdr:rowOff>69850</xdr:rowOff>
    </xdr:to>
    <xdr:sp macro="" textlink="">
      <xdr:nvSpPr>
        <xdr:cNvPr id="2414" name="Text Box 184">
          <a:extLst>
            <a:ext uri="{FF2B5EF4-FFF2-40B4-BE49-F238E27FC236}">
              <a16:creationId xmlns:a16="http://schemas.microsoft.com/office/drawing/2014/main" id="{CBECB649-1F47-4237-8F23-465EBB3798B6}"/>
            </a:ext>
          </a:extLst>
        </xdr:cNvPr>
        <xdr:cNvSpPr txBox="1">
          <a:spLocks noChangeArrowheads="1"/>
        </xdr:cNvSpPr>
      </xdr:nvSpPr>
      <xdr:spPr bwMode="auto">
        <a:xfrm>
          <a:off x="4851400" y="11753850"/>
          <a:ext cx="33655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260350</xdr:colOff>
      <xdr:row>62</xdr:row>
      <xdr:rowOff>0</xdr:rowOff>
    </xdr:to>
    <xdr:sp macro="" textlink="">
      <xdr:nvSpPr>
        <xdr:cNvPr id="2415" name="text 8">
          <a:extLst>
            <a:ext uri="{FF2B5EF4-FFF2-40B4-BE49-F238E27FC236}">
              <a16:creationId xmlns:a16="http://schemas.microsoft.com/office/drawing/2014/main" id="{D9B51759-7365-4A67-B520-A2E81FA0DD94}"/>
            </a:ext>
          </a:extLst>
        </xdr:cNvPr>
        <xdr:cNvSpPr txBox="1">
          <a:spLocks noChangeArrowheads="1"/>
        </xdr:cNvSpPr>
      </xdr:nvSpPr>
      <xdr:spPr bwMode="auto">
        <a:xfrm>
          <a:off x="4851400" y="11753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260350</xdr:colOff>
      <xdr:row>62</xdr:row>
      <xdr:rowOff>0</xdr:rowOff>
    </xdr:to>
    <xdr:sp macro="" textlink="">
      <xdr:nvSpPr>
        <xdr:cNvPr id="2416" name="text 8">
          <a:extLst>
            <a:ext uri="{FF2B5EF4-FFF2-40B4-BE49-F238E27FC236}">
              <a16:creationId xmlns:a16="http://schemas.microsoft.com/office/drawing/2014/main" id="{DDA23E93-E07C-4708-9FA6-D9E910298D7A}"/>
            </a:ext>
          </a:extLst>
        </xdr:cNvPr>
        <xdr:cNvSpPr txBox="1">
          <a:spLocks noChangeArrowheads="1"/>
        </xdr:cNvSpPr>
      </xdr:nvSpPr>
      <xdr:spPr bwMode="auto">
        <a:xfrm>
          <a:off x="4851400" y="11753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57150</xdr:rowOff>
    </xdr:to>
    <xdr:sp macro="" textlink="">
      <xdr:nvSpPr>
        <xdr:cNvPr id="2417" name="Text Box 193">
          <a:extLst>
            <a:ext uri="{FF2B5EF4-FFF2-40B4-BE49-F238E27FC236}">
              <a16:creationId xmlns:a16="http://schemas.microsoft.com/office/drawing/2014/main" id="{79F32E5B-1C91-4944-B024-37EDDCC16988}"/>
            </a:ext>
          </a:extLst>
        </xdr:cNvPr>
        <xdr:cNvSpPr txBox="1">
          <a:spLocks noChangeArrowheads="1"/>
        </xdr:cNvSpPr>
      </xdr:nvSpPr>
      <xdr:spPr bwMode="auto">
        <a:xfrm>
          <a:off x="4851400" y="122682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63</xdr:row>
      <xdr:rowOff>0</xdr:rowOff>
    </xdr:from>
    <xdr:to>
      <xdr:col>1</xdr:col>
      <xdr:colOff>260350</xdr:colOff>
      <xdr:row>64</xdr:row>
      <xdr:rowOff>57150</xdr:rowOff>
    </xdr:to>
    <xdr:sp macro="" textlink="">
      <xdr:nvSpPr>
        <xdr:cNvPr id="2418" name="Text Box 195">
          <a:extLst>
            <a:ext uri="{FF2B5EF4-FFF2-40B4-BE49-F238E27FC236}">
              <a16:creationId xmlns:a16="http://schemas.microsoft.com/office/drawing/2014/main" id="{770FF773-0AD6-43A9-8875-87D8BDD46F3B}"/>
            </a:ext>
          </a:extLst>
        </xdr:cNvPr>
        <xdr:cNvSpPr txBox="1">
          <a:spLocks noChangeArrowheads="1"/>
        </xdr:cNvSpPr>
      </xdr:nvSpPr>
      <xdr:spPr bwMode="auto">
        <a:xfrm>
          <a:off x="260350" y="122682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57150</xdr:rowOff>
    </xdr:to>
    <xdr:sp macro="" textlink="">
      <xdr:nvSpPr>
        <xdr:cNvPr id="2419" name="Text Box 196">
          <a:extLst>
            <a:ext uri="{FF2B5EF4-FFF2-40B4-BE49-F238E27FC236}">
              <a16:creationId xmlns:a16="http://schemas.microsoft.com/office/drawing/2014/main" id="{EA4446EE-3459-4C83-A017-C11B89A51941}"/>
            </a:ext>
          </a:extLst>
        </xdr:cNvPr>
        <xdr:cNvSpPr txBox="1">
          <a:spLocks noChangeArrowheads="1"/>
        </xdr:cNvSpPr>
      </xdr:nvSpPr>
      <xdr:spPr bwMode="auto">
        <a:xfrm>
          <a:off x="4851400" y="122682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57150</xdr:rowOff>
    </xdr:to>
    <xdr:sp macro="" textlink="">
      <xdr:nvSpPr>
        <xdr:cNvPr id="2420" name="Text Box 197">
          <a:extLst>
            <a:ext uri="{FF2B5EF4-FFF2-40B4-BE49-F238E27FC236}">
              <a16:creationId xmlns:a16="http://schemas.microsoft.com/office/drawing/2014/main" id="{93374F4F-FF85-4147-BC49-1F462EF65FEA}"/>
            </a:ext>
          </a:extLst>
        </xdr:cNvPr>
        <xdr:cNvSpPr txBox="1">
          <a:spLocks noChangeArrowheads="1"/>
        </xdr:cNvSpPr>
      </xdr:nvSpPr>
      <xdr:spPr bwMode="auto">
        <a:xfrm>
          <a:off x="4851400" y="122682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0</xdr:rowOff>
    </xdr:to>
    <xdr:sp macro="" textlink="">
      <xdr:nvSpPr>
        <xdr:cNvPr id="2421" name="text 8">
          <a:extLst>
            <a:ext uri="{FF2B5EF4-FFF2-40B4-BE49-F238E27FC236}">
              <a16:creationId xmlns:a16="http://schemas.microsoft.com/office/drawing/2014/main" id="{B8FCFB19-5152-4333-9903-D9FB8DA06FA5}"/>
            </a:ext>
          </a:extLst>
        </xdr:cNvPr>
        <xdr:cNvSpPr txBox="1">
          <a:spLocks noChangeArrowheads="1"/>
        </xdr:cNvSpPr>
      </xdr:nvSpPr>
      <xdr:spPr bwMode="auto">
        <a:xfrm>
          <a:off x="4851400" y="122682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0</xdr:rowOff>
    </xdr:to>
    <xdr:sp macro="" textlink="">
      <xdr:nvSpPr>
        <xdr:cNvPr id="2422" name="text 8">
          <a:extLst>
            <a:ext uri="{FF2B5EF4-FFF2-40B4-BE49-F238E27FC236}">
              <a16:creationId xmlns:a16="http://schemas.microsoft.com/office/drawing/2014/main" id="{9C9438D9-4C45-470A-ABB8-6A63B4898C9C}"/>
            </a:ext>
          </a:extLst>
        </xdr:cNvPr>
        <xdr:cNvSpPr txBox="1">
          <a:spLocks noChangeArrowheads="1"/>
        </xdr:cNvSpPr>
      </xdr:nvSpPr>
      <xdr:spPr bwMode="auto">
        <a:xfrm>
          <a:off x="4851400" y="122682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47</xdr:row>
      <xdr:rowOff>133350</xdr:rowOff>
    </xdr:to>
    <xdr:sp macro="" textlink="">
      <xdr:nvSpPr>
        <xdr:cNvPr id="2423" name="Text Box 211">
          <a:extLst>
            <a:ext uri="{FF2B5EF4-FFF2-40B4-BE49-F238E27FC236}">
              <a16:creationId xmlns:a16="http://schemas.microsoft.com/office/drawing/2014/main" id="{46D55B10-4C25-4DB6-9F6B-961330725FF9}"/>
            </a:ext>
          </a:extLst>
        </xdr:cNvPr>
        <xdr:cNvSpPr txBox="1">
          <a:spLocks noChangeArrowheads="1"/>
        </xdr:cNvSpPr>
      </xdr:nvSpPr>
      <xdr:spPr bwMode="auto">
        <a:xfrm>
          <a:off x="4851400" y="8382000"/>
          <a:ext cx="336550" cy="838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47</xdr:row>
      <xdr:rowOff>133350</xdr:rowOff>
    </xdr:to>
    <xdr:sp macro="" textlink="">
      <xdr:nvSpPr>
        <xdr:cNvPr id="2424" name="Text Box 212">
          <a:extLst>
            <a:ext uri="{FF2B5EF4-FFF2-40B4-BE49-F238E27FC236}">
              <a16:creationId xmlns:a16="http://schemas.microsoft.com/office/drawing/2014/main" id="{A9FBBC70-26DB-4365-ADD5-CD76A14DF963}"/>
            </a:ext>
          </a:extLst>
        </xdr:cNvPr>
        <xdr:cNvSpPr txBox="1">
          <a:spLocks noChangeArrowheads="1"/>
        </xdr:cNvSpPr>
      </xdr:nvSpPr>
      <xdr:spPr bwMode="auto">
        <a:xfrm>
          <a:off x="4851400" y="8382000"/>
          <a:ext cx="336550" cy="838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47</xdr:row>
      <xdr:rowOff>133350</xdr:rowOff>
    </xdr:to>
    <xdr:sp macro="" textlink="">
      <xdr:nvSpPr>
        <xdr:cNvPr id="2425" name="Text Box 213">
          <a:extLst>
            <a:ext uri="{FF2B5EF4-FFF2-40B4-BE49-F238E27FC236}">
              <a16:creationId xmlns:a16="http://schemas.microsoft.com/office/drawing/2014/main" id="{2F8624A5-A0C5-451C-8EAE-48AA7B1A8F70}"/>
            </a:ext>
          </a:extLst>
        </xdr:cNvPr>
        <xdr:cNvSpPr txBox="1">
          <a:spLocks noChangeArrowheads="1"/>
        </xdr:cNvSpPr>
      </xdr:nvSpPr>
      <xdr:spPr bwMode="auto">
        <a:xfrm>
          <a:off x="4851400" y="8382000"/>
          <a:ext cx="336550" cy="838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47</xdr:row>
      <xdr:rowOff>133350</xdr:rowOff>
    </xdr:to>
    <xdr:sp macro="" textlink="">
      <xdr:nvSpPr>
        <xdr:cNvPr id="2426" name="Text Box 214">
          <a:extLst>
            <a:ext uri="{FF2B5EF4-FFF2-40B4-BE49-F238E27FC236}">
              <a16:creationId xmlns:a16="http://schemas.microsoft.com/office/drawing/2014/main" id="{710B2FCE-E79D-4FB9-B33A-6C80935AB6DF}"/>
            </a:ext>
          </a:extLst>
        </xdr:cNvPr>
        <xdr:cNvSpPr txBox="1">
          <a:spLocks noChangeArrowheads="1"/>
        </xdr:cNvSpPr>
      </xdr:nvSpPr>
      <xdr:spPr bwMode="auto">
        <a:xfrm>
          <a:off x="4851400" y="8382000"/>
          <a:ext cx="336550" cy="838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47</xdr:row>
      <xdr:rowOff>133350</xdr:rowOff>
    </xdr:to>
    <xdr:sp macro="" textlink="">
      <xdr:nvSpPr>
        <xdr:cNvPr id="2427" name="Text Box 215">
          <a:extLst>
            <a:ext uri="{FF2B5EF4-FFF2-40B4-BE49-F238E27FC236}">
              <a16:creationId xmlns:a16="http://schemas.microsoft.com/office/drawing/2014/main" id="{7211BF2C-0083-4E07-8F48-55901BEFAB6E}"/>
            </a:ext>
          </a:extLst>
        </xdr:cNvPr>
        <xdr:cNvSpPr txBox="1">
          <a:spLocks noChangeArrowheads="1"/>
        </xdr:cNvSpPr>
      </xdr:nvSpPr>
      <xdr:spPr bwMode="auto">
        <a:xfrm>
          <a:off x="4851400" y="8382000"/>
          <a:ext cx="336550" cy="838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260350</xdr:colOff>
      <xdr:row>48</xdr:row>
      <xdr:rowOff>0</xdr:rowOff>
    </xdr:to>
    <xdr:sp macro="" textlink="">
      <xdr:nvSpPr>
        <xdr:cNvPr id="2428" name="Text Box 216">
          <a:extLst>
            <a:ext uri="{FF2B5EF4-FFF2-40B4-BE49-F238E27FC236}">
              <a16:creationId xmlns:a16="http://schemas.microsoft.com/office/drawing/2014/main" id="{B2F10128-44B2-4E65-9C0E-E2D10315CCDE}"/>
            </a:ext>
          </a:extLst>
        </xdr:cNvPr>
        <xdr:cNvSpPr txBox="1">
          <a:spLocks noChangeArrowheads="1"/>
        </xdr:cNvSpPr>
      </xdr:nvSpPr>
      <xdr:spPr bwMode="auto">
        <a:xfrm>
          <a:off x="4851400" y="8382000"/>
          <a:ext cx="2603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260350</xdr:colOff>
      <xdr:row>48</xdr:row>
      <xdr:rowOff>0</xdr:rowOff>
    </xdr:to>
    <xdr:sp macro="" textlink="">
      <xdr:nvSpPr>
        <xdr:cNvPr id="2429" name="Text Box 217">
          <a:extLst>
            <a:ext uri="{FF2B5EF4-FFF2-40B4-BE49-F238E27FC236}">
              <a16:creationId xmlns:a16="http://schemas.microsoft.com/office/drawing/2014/main" id="{DC60407B-528A-43F8-BF30-953B51622FE2}"/>
            </a:ext>
          </a:extLst>
        </xdr:cNvPr>
        <xdr:cNvSpPr txBox="1">
          <a:spLocks noChangeArrowheads="1"/>
        </xdr:cNvSpPr>
      </xdr:nvSpPr>
      <xdr:spPr bwMode="auto">
        <a:xfrm>
          <a:off x="4851400" y="8382000"/>
          <a:ext cx="2603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260350</xdr:colOff>
      <xdr:row>48</xdr:row>
      <xdr:rowOff>0</xdr:rowOff>
    </xdr:to>
    <xdr:sp macro="" textlink="">
      <xdr:nvSpPr>
        <xdr:cNvPr id="2430" name="Text Box 219">
          <a:extLst>
            <a:ext uri="{FF2B5EF4-FFF2-40B4-BE49-F238E27FC236}">
              <a16:creationId xmlns:a16="http://schemas.microsoft.com/office/drawing/2014/main" id="{6FEDC815-D124-4DFB-8102-E10003528C0E}"/>
            </a:ext>
          </a:extLst>
        </xdr:cNvPr>
        <xdr:cNvSpPr txBox="1">
          <a:spLocks noChangeArrowheads="1"/>
        </xdr:cNvSpPr>
      </xdr:nvSpPr>
      <xdr:spPr bwMode="auto">
        <a:xfrm>
          <a:off x="4851400" y="8382000"/>
          <a:ext cx="2603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31" name="Text Box 220">
          <a:extLst>
            <a:ext uri="{FF2B5EF4-FFF2-40B4-BE49-F238E27FC236}">
              <a16:creationId xmlns:a16="http://schemas.microsoft.com/office/drawing/2014/main" id="{81093A8D-8B55-4BCB-B0CB-D22FA2E64FC5}"/>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260350</xdr:colOff>
      <xdr:row>48</xdr:row>
      <xdr:rowOff>0</xdr:rowOff>
    </xdr:to>
    <xdr:sp macro="" textlink="">
      <xdr:nvSpPr>
        <xdr:cNvPr id="2432" name="Text Box 221">
          <a:extLst>
            <a:ext uri="{FF2B5EF4-FFF2-40B4-BE49-F238E27FC236}">
              <a16:creationId xmlns:a16="http://schemas.microsoft.com/office/drawing/2014/main" id="{ADD63473-A1F6-4CEC-B8D4-1AB8B091C7F4}"/>
            </a:ext>
          </a:extLst>
        </xdr:cNvPr>
        <xdr:cNvSpPr txBox="1">
          <a:spLocks noChangeArrowheads="1"/>
        </xdr:cNvSpPr>
      </xdr:nvSpPr>
      <xdr:spPr bwMode="auto">
        <a:xfrm>
          <a:off x="4851400" y="8382000"/>
          <a:ext cx="2603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260350</xdr:colOff>
      <xdr:row>47</xdr:row>
      <xdr:rowOff>57150</xdr:rowOff>
    </xdr:to>
    <xdr:sp macro="" textlink="">
      <xdr:nvSpPr>
        <xdr:cNvPr id="2433" name="text 8">
          <a:extLst>
            <a:ext uri="{FF2B5EF4-FFF2-40B4-BE49-F238E27FC236}">
              <a16:creationId xmlns:a16="http://schemas.microsoft.com/office/drawing/2014/main" id="{0F566ADF-1D03-45BF-9217-11450CE14083}"/>
            </a:ext>
          </a:extLst>
        </xdr:cNvPr>
        <xdr:cNvSpPr txBox="1">
          <a:spLocks noChangeArrowheads="1"/>
        </xdr:cNvSpPr>
      </xdr:nvSpPr>
      <xdr:spPr bwMode="auto">
        <a:xfrm>
          <a:off x="4851400" y="8382000"/>
          <a:ext cx="2603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260350</xdr:colOff>
      <xdr:row>47</xdr:row>
      <xdr:rowOff>57150</xdr:rowOff>
    </xdr:to>
    <xdr:sp macro="" textlink="">
      <xdr:nvSpPr>
        <xdr:cNvPr id="2434" name="text 8">
          <a:extLst>
            <a:ext uri="{FF2B5EF4-FFF2-40B4-BE49-F238E27FC236}">
              <a16:creationId xmlns:a16="http://schemas.microsoft.com/office/drawing/2014/main" id="{F7D56E9F-697F-44CF-91CB-538D72C2A98A}"/>
            </a:ext>
          </a:extLst>
        </xdr:cNvPr>
        <xdr:cNvSpPr txBox="1">
          <a:spLocks noChangeArrowheads="1"/>
        </xdr:cNvSpPr>
      </xdr:nvSpPr>
      <xdr:spPr bwMode="auto">
        <a:xfrm>
          <a:off x="4851400" y="8382000"/>
          <a:ext cx="2603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2092325</xdr:colOff>
      <xdr:row>44</xdr:row>
      <xdr:rowOff>0</xdr:rowOff>
    </xdr:from>
    <xdr:to>
      <xdr:col>1</xdr:col>
      <xdr:colOff>2412051</xdr:colOff>
      <xdr:row>46</xdr:row>
      <xdr:rowOff>218652</xdr:rowOff>
    </xdr:to>
    <xdr:sp macro="" textlink="">
      <xdr:nvSpPr>
        <xdr:cNvPr id="2435" name="text 6">
          <a:extLst>
            <a:ext uri="{FF2B5EF4-FFF2-40B4-BE49-F238E27FC236}">
              <a16:creationId xmlns:a16="http://schemas.microsoft.com/office/drawing/2014/main" id="{7D78B386-0821-45E2-9941-F5EA20D9BDAB}"/>
            </a:ext>
          </a:extLst>
        </xdr:cNvPr>
        <xdr:cNvSpPr txBox="1">
          <a:spLocks noChangeArrowheads="1"/>
        </xdr:cNvSpPr>
      </xdr:nvSpPr>
      <xdr:spPr bwMode="auto">
        <a:xfrm>
          <a:off x="2352675" y="8382000"/>
          <a:ext cx="319726" cy="599652"/>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36" name="Text Box 226">
          <a:extLst>
            <a:ext uri="{FF2B5EF4-FFF2-40B4-BE49-F238E27FC236}">
              <a16:creationId xmlns:a16="http://schemas.microsoft.com/office/drawing/2014/main" id="{9DBA9A84-5B41-4D8D-AE22-4DABA1ED5E49}"/>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44</xdr:row>
      <xdr:rowOff>0</xdr:rowOff>
    </xdr:from>
    <xdr:ext cx="18531" cy="200526"/>
    <xdr:sp macro="" textlink="">
      <xdr:nvSpPr>
        <xdr:cNvPr id="2437" name="Text Box 227">
          <a:extLst>
            <a:ext uri="{FF2B5EF4-FFF2-40B4-BE49-F238E27FC236}">
              <a16:creationId xmlns:a16="http://schemas.microsoft.com/office/drawing/2014/main" id="{D3D6BB26-D059-491D-820A-3A1E71BE9309}"/>
            </a:ext>
          </a:extLst>
        </xdr:cNvPr>
        <xdr:cNvSpPr txBox="1">
          <a:spLocks noChangeArrowheads="1"/>
        </xdr:cNvSpPr>
      </xdr:nvSpPr>
      <xdr:spPr bwMode="auto">
        <a:xfrm>
          <a:off x="4845050" y="838200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44</xdr:row>
      <xdr:rowOff>0</xdr:rowOff>
    </xdr:from>
    <xdr:to>
      <xdr:col>2</xdr:col>
      <xdr:colOff>336550</xdr:colOff>
      <xdr:row>48</xdr:row>
      <xdr:rowOff>0</xdr:rowOff>
    </xdr:to>
    <xdr:sp macro="" textlink="">
      <xdr:nvSpPr>
        <xdr:cNvPr id="2438" name="Text Box 228">
          <a:extLst>
            <a:ext uri="{FF2B5EF4-FFF2-40B4-BE49-F238E27FC236}">
              <a16:creationId xmlns:a16="http://schemas.microsoft.com/office/drawing/2014/main" id="{C2E1BBDB-8D20-46D5-9CA6-34A33138E6AF}"/>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39" name="Text Box 229">
          <a:extLst>
            <a:ext uri="{FF2B5EF4-FFF2-40B4-BE49-F238E27FC236}">
              <a16:creationId xmlns:a16="http://schemas.microsoft.com/office/drawing/2014/main" id="{91AF69FF-4527-43CF-9FA4-EDB677A04890}"/>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40" name="Text Box 230">
          <a:extLst>
            <a:ext uri="{FF2B5EF4-FFF2-40B4-BE49-F238E27FC236}">
              <a16:creationId xmlns:a16="http://schemas.microsoft.com/office/drawing/2014/main" id="{B615FE27-EDAE-4515-BFEF-F57F5133CAAD}"/>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41" name="Text Box 231">
          <a:extLst>
            <a:ext uri="{FF2B5EF4-FFF2-40B4-BE49-F238E27FC236}">
              <a16:creationId xmlns:a16="http://schemas.microsoft.com/office/drawing/2014/main" id="{CC929EC1-299E-430A-A27E-E6AB754BA79D}"/>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42" name="Text Box 232">
          <a:extLst>
            <a:ext uri="{FF2B5EF4-FFF2-40B4-BE49-F238E27FC236}">
              <a16:creationId xmlns:a16="http://schemas.microsoft.com/office/drawing/2014/main" id="{0D0B9C2D-C29B-4FCD-B145-65628E8C079C}"/>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43" name="Text Box 233">
          <a:extLst>
            <a:ext uri="{FF2B5EF4-FFF2-40B4-BE49-F238E27FC236}">
              <a16:creationId xmlns:a16="http://schemas.microsoft.com/office/drawing/2014/main" id="{A8D08E06-30A8-4DFC-B265-1C13C6C4B152}"/>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44" name="Text Box 234">
          <a:extLst>
            <a:ext uri="{FF2B5EF4-FFF2-40B4-BE49-F238E27FC236}">
              <a16:creationId xmlns:a16="http://schemas.microsoft.com/office/drawing/2014/main" id="{7FA5B583-29D5-475D-A3CA-7BB6D5E39BD2}"/>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45" name="Text Box 235">
          <a:extLst>
            <a:ext uri="{FF2B5EF4-FFF2-40B4-BE49-F238E27FC236}">
              <a16:creationId xmlns:a16="http://schemas.microsoft.com/office/drawing/2014/main" id="{01190550-8C51-4D7C-BC9C-6550DE5C38AB}"/>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46" name="Text Box 236">
          <a:extLst>
            <a:ext uri="{FF2B5EF4-FFF2-40B4-BE49-F238E27FC236}">
              <a16:creationId xmlns:a16="http://schemas.microsoft.com/office/drawing/2014/main" id="{32ECC6A2-3F82-4577-B9C0-0A0958FD955B}"/>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47" name="Text Box 237">
          <a:extLst>
            <a:ext uri="{FF2B5EF4-FFF2-40B4-BE49-F238E27FC236}">
              <a16:creationId xmlns:a16="http://schemas.microsoft.com/office/drawing/2014/main" id="{4AAE5F04-16B0-43CB-A8B0-584BC6518593}"/>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48" name="Text Box 238">
          <a:extLst>
            <a:ext uri="{FF2B5EF4-FFF2-40B4-BE49-F238E27FC236}">
              <a16:creationId xmlns:a16="http://schemas.microsoft.com/office/drawing/2014/main" id="{4B151192-935E-464E-8F8A-4E841427D94B}"/>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49" name="Text Box 239">
          <a:extLst>
            <a:ext uri="{FF2B5EF4-FFF2-40B4-BE49-F238E27FC236}">
              <a16:creationId xmlns:a16="http://schemas.microsoft.com/office/drawing/2014/main" id="{32728456-280C-4759-93E3-1538D9A18BB3}"/>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50" name="Text Box 240">
          <a:extLst>
            <a:ext uri="{FF2B5EF4-FFF2-40B4-BE49-F238E27FC236}">
              <a16:creationId xmlns:a16="http://schemas.microsoft.com/office/drawing/2014/main" id="{902DE922-E7EC-4F38-A18C-0873DCBB209F}"/>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51" name="Text Box 241">
          <a:extLst>
            <a:ext uri="{FF2B5EF4-FFF2-40B4-BE49-F238E27FC236}">
              <a16:creationId xmlns:a16="http://schemas.microsoft.com/office/drawing/2014/main" id="{581D2A7B-CE52-43D5-8F98-FED6F9D8A087}"/>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52" name="Text Box 242">
          <a:extLst>
            <a:ext uri="{FF2B5EF4-FFF2-40B4-BE49-F238E27FC236}">
              <a16:creationId xmlns:a16="http://schemas.microsoft.com/office/drawing/2014/main" id="{30DD099B-9226-41BE-A6D9-4F1247CFE6CB}"/>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53" name="Text Box 243">
          <a:extLst>
            <a:ext uri="{FF2B5EF4-FFF2-40B4-BE49-F238E27FC236}">
              <a16:creationId xmlns:a16="http://schemas.microsoft.com/office/drawing/2014/main" id="{C5C86ACA-0F35-4316-B432-18542DF84B08}"/>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54" name="Text Box 244">
          <a:extLst>
            <a:ext uri="{FF2B5EF4-FFF2-40B4-BE49-F238E27FC236}">
              <a16:creationId xmlns:a16="http://schemas.microsoft.com/office/drawing/2014/main" id="{93A55168-C873-49C3-872E-794D09DDD848}"/>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55" name="Text Box 245">
          <a:extLst>
            <a:ext uri="{FF2B5EF4-FFF2-40B4-BE49-F238E27FC236}">
              <a16:creationId xmlns:a16="http://schemas.microsoft.com/office/drawing/2014/main" id="{CFF244DC-71E2-4BB6-B777-9D848EB4DEDB}"/>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56" name="Text Box 246">
          <a:extLst>
            <a:ext uri="{FF2B5EF4-FFF2-40B4-BE49-F238E27FC236}">
              <a16:creationId xmlns:a16="http://schemas.microsoft.com/office/drawing/2014/main" id="{87E8E545-79C2-42CE-865F-47D79A004B06}"/>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57" name="Text Box 247">
          <a:extLst>
            <a:ext uri="{FF2B5EF4-FFF2-40B4-BE49-F238E27FC236}">
              <a16:creationId xmlns:a16="http://schemas.microsoft.com/office/drawing/2014/main" id="{D91F2841-2C5D-432E-B88F-6310E7E65DE4}"/>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58" name="Text Box 248">
          <a:extLst>
            <a:ext uri="{FF2B5EF4-FFF2-40B4-BE49-F238E27FC236}">
              <a16:creationId xmlns:a16="http://schemas.microsoft.com/office/drawing/2014/main" id="{EE3D6E7D-645C-48AA-8B04-E7C1E54E1A95}"/>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59" name="Text Box 249">
          <a:extLst>
            <a:ext uri="{FF2B5EF4-FFF2-40B4-BE49-F238E27FC236}">
              <a16:creationId xmlns:a16="http://schemas.microsoft.com/office/drawing/2014/main" id="{AA8D5DD0-675C-4433-AD2B-E7D0CB4BCD57}"/>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60" name="Text Box 250">
          <a:extLst>
            <a:ext uri="{FF2B5EF4-FFF2-40B4-BE49-F238E27FC236}">
              <a16:creationId xmlns:a16="http://schemas.microsoft.com/office/drawing/2014/main" id="{35E767C2-DD5A-41F5-BE3C-46AFE8A2BF8A}"/>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61" name="Text Box 251">
          <a:extLst>
            <a:ext uri="{FF2B5EF4-FFF2-40B4-BE49-F238E27FC236}">
              <a16:creationId xmlns:a16="http://schemas.microsoft.com/office/drawing/2014/main" id="{3CBB633F-B1AE-4B02-9186-C4DB19C5BCB8}"/>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62" name="Text Box 252">
          <a:extLst>
            <a:ext uri="{FF2B5EF4-FFF2-40B4-BE49-F238E27FC236}">
              <a16:creationId xmlns:a16="http://schemas.microsoft.com/office/drawing/2014/main" id="{41A1847D-DB6A-4CAD-90D0-1B10C76ACA87}"/>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63" name="Text Box 253">
          <a:extLst>
            <a:ext uri="{FF2B5EF4-FFF2-40B4-BE49-F238E27FC236}">
              <a16:creationId xmlns:a16="http://schemas.microsoft.com/office/drawing/2014/main" id="{ADA0234E-6795-46F7-972E-9F12600BD9EC}"/>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64" name="Text Box 254">
          <a:extLst>
            <a:ext uri="{FF2B5EF4-FFF2-40B4-BE49-F238E27FC236}">
              <a16:creationId xmlns:a16="http://schemas.microsoft.com/office/drawing/2014/main" id="{65809007-3CFE-46FE-95E2-8CB692346838}"/>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65" name="Text Box 255">
          <a:extLst>
            <a:ext uri="{FF2B5EF4-FFF2-40B4-BE49-F238E27FC236}">
              <a16:creationId xmlns:a16="http://schemas.microsoft.com/office/drawing/2014/main" id="{7D755049-3917-42A3-AD6D-2F342C77AD7F}"/>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66" name="Text Box 256">
          <a:extLst>
            <a:ext uri="{FF2B5EF4-FFF2-40B4-BE49-F238E27FC236}">
              <a16:creationId xmlns:a16="http://schemas.microsoft.com/office/drawing/2014/main" id="{249BAC61-B7AB-4E26-94DC-74026DD96FFA}"/>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67" name="Text Box 257">
          <a:extLst>
            <a:ext uri="{FF2B5EF4-FFF2-40B4-BE49-F238E27FC236}">
              <a16:creationId xmlns:a16="http://schemas.microsoft.com/office/drawing/2014/main" id="{F907F69F-5147-4CE0-A8DD-5778D9BCD59F}"/>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68" name="Text Box 258">
          <a:extLst>
            <a:ext uri="{FF2B5EF4-FFF2-40B4-BE49-F238E27FC236}">
              <a16:creationId xmlns:a16="http://schemas.microsoft.com/office/drawing/2014/main" id="{56095DE8-7437-483E-9725-68C7A61C0B37}"/>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69" name="Text Box 259">
          <a:extLst>
            <a:ext uri="{FF2B5EF4-FFF2-40B4-BE49-F238E27FC236}">
              <a16:creationId xmlns:a16="http://schemas.microsoft.com/office/drawing/2014/main" id="{D31793B7-FB47-4AE4-B442-A6F73521E93E}"/>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70" name="Text Box 260">
          <a:extLst>
            <a:ext uri="{FF2B5EF4-FFF2-40B4-BE49-F238E27FC236}">
              <a16:creationId xmlns:a16="http://schemas.microsoft.com/office/drawing/2014/main" id="{3B6D4E06-E317-4E5D-AE32-DD3984F6F708}"/>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260350</xdr:colOff>
      <xdr:row>47</xdr:row>
      <xdr:rowOff>57150</xdr:rowOff>
    </xdr:to>
    <xdr:sp macro="" textlink="">
      <xdr:nvSpPr>
        <xdr:cNvPr id="2471" name="Text Box 261">
          <a:extLst>
            <a:ext uri="{FF2B5EF4-FFF2-40B4-BE49-F238E27FC236}">
              <a16:creationId xmlns:a16="http://schemas.microsoft.com/office/drawing/2014/main" id="{6021E2B2-C2FE-455D-B720-FBB6A71A67E0}"/>
            </a:ext>
          </a:extLst>
        </xdr:cNvPr>
        <xdr:cNvSpPr txBox="1">
          <a:spLocks noChangeArrowheads="1"/>
        </xdr:cNvSpPr>
      </xdr:nvSpPr>
      <xdr:spPr bwMode="auto">
        <a:xfrm>
          <a:off x="4851400" y="876300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2092325</xdr:colOff>
      <xdr:row>44</xdr:row>
      <xdr:rowOff>0</xdr:rowOff>
    </xdr:from>
    <xdr:to>
      <xdr:col>1</xdr:col>
      <xdr:colOff>2412051</xdr:colOff>
      <xdr:row>46</xdr:row>
      <xdr:rowOff>218652</xdr:rowOff>
    </xdr:to>
    <xdr:sp macro="" textlink="">
      <xdr:nvSpPr>
        <xdr:cNvPr id="2472" name="text 6">
          <a:extLst>
            <a:ext uri="{FF2B5EF4-FFF2-40B4-BE49-F238E27FC236}">
              <a16:creationId xmlns:a16="http://schemas.microsoft.com/office/drawing/2014/main" id="{2DDB2CF8-4014-409E-A62E-00F8DC856858}"/>
            </a:ext>
          </a:extLst>
        </xdr:cNvPr>
        <xdr:cNvSpPr txBox="1">
          <a:spLocks noChangeArrowheads="1"/>
        </xdr:cNvSpPr>
      </xdr:nvSpPr>
      <xdr:spPr bwMode="auto">
        <a:xfrm>
          <a:off x="2352675" y="8382000"/>
          <a:ext cx="319726" cy="599652"/>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73" name="Text Box 263">
          <a:extLst>
            <a:ext uri="{FF2B5EF4-FFF2-40B4-BE49-F238E27FC236}">
              <a16:creationId xmlns:a16="http://schemas.microsoft.com/office/drawing/2014/main" id="{649A1901-4E05-4A4B-B94F-5C91489F9BD0}"/>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44</xdr:row>
      <xdr:rowOff>0</xdr:rowOff>
    </xdr:from>
    <xdr:ext cx="18531" cy="200526"/>
    <xdr:sp macro="" textlink="">
      <xdr:nvSpPr>
        <xdr:cNvPr id="2474" name="Text Box 264">
          <a:extLst>
            <a:ext uri="{FF2B5EF4-FFF2-40B4-BE49-F238E27FC236}">
              <a16:creationId xmlns:a16="http://schemas.microsoft.com/office/drawing/2014/main" id="{36F4BDA3-DCE7-4B31-88C9-491281316C79}"/>
            </a:ext>
          </a:extLst>
        </xdr:cNvPr>
        <xdr:cNvSpPr txBox="1">
          <a:spLocks noChangeArrowheads="1"/>
        </xdr:cNvSpPr>
      </xdr:nvSpPr>
      <xdr:spPr bwMode="auto">
        <a:xfrm>
          <a:off x="4845050" y="838200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44</xdr:row>
      <xdr:rowOff>0</xdr:rowOff>
    </xdr:from>
    <xdr:to>
      <xdr:col>2</xdr:col>
      <xdr:colOff>336550</xdr:colOff>
      <xdr:row>48</xdr:row>
      <xdr:rowOff>0</xdr:rowOff>
    </xdr:to>
    <xdr:sp macro="" textlink="">
      <xdr:nvSpPr>
        <xdr:cNvPr id="2475" name="Text Box 265">
          <a:extLst>
            <a:ext uri="{FF2B5EF4-FFF2-40B4-BE49-F238E27FC236}">
              <a16:creationId xmlns:a16="http://schemas.microsoft.com/office/drawing/2014/main" id="{110C82AE-D557-401D-82C6-A00616474053}"/>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45</xdr:row>
      <xdr:rowOff>371475</xdr:rowOff>
    </xdr:from>
    <xdr:to>
      <xdr:col>2</xdr:col>
      <xdr:colOff>260350</xdr:colOff>
      <xdr:row>47</xdr:row>
      <xdr:rowOff>0</xdr:rowOff>
    </xdr:to>
    <xdr:sp macro="" textlink="">
      <xdr:nvSpPr>
        <xdr:cNvPr id="2476" name="Text Box 266">
          <a:extLst>
            <a:ext uri="{FF2B5EF4-FFF2-40B4-BE49-F238E27FC236}">
              <a16:creationId xmlns:a16="http://schemas.microsoft.com/office/drawing/2014/main" id="{BF545401-3CE2-4546-9B79-CBF9DF1F178C}"/>
            </a:ext>
          </a:extLst>
        </xdr:cNvPr>
        <xdr:cNvSpPr txBox="1">
          <a:spLocks noChangeArrowheads="1"/>
        </xdr:cNvSpPr>
      </xdr:nvSpPr>
      <xdr:spPr bwMode="auto">
        <a:xfrm>
          <a:off x="4851400" y="8763000"/>
          <a:ext cx="2603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44</xdr:row>
      <xdr:rowOff>0</xdr:rowOff>
    </xdr:from>
    <xdr:ext cx="18531" cy="200526"/>
    <xdr:sp macro="" textlink="">
      <xdr:nvSpPr>
        <xdr:cNvPr id="2477" name="Text Box 268">
          <a:extLst>
            <a:ext uri="{FF2B5EF4-FFF2-40B4-BE49-F238E27FC236}">
              <a16:creationId xmlns:a16="http://schemas.microsoft.com/office/drawing/2014/main" id="{82A7EF40-A336-4687-8AAD-EB334B0034FE}"/>
            </a:ext>
          </a:extLst>
        </xdr:cNvPr>
        <xdr:cNvSpPr txBox="1">
          <a:spLocks noChangeArrowheads="1"/>
        </xdr:cNvSpPr>
      </xdr:nvSpPr>
      <xdr:spPr bwMode="auto">
        <a:xfrm>
          <a:off x="4845050" y="838200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44</xdr:row>
      <xdr:rowOff>0</xdr:rowOff>
    </xdr:from>
    <xdr:to>
      <xdr:col>2</xdr:col>
      <xdr:colOff>336550</xdr:colOff>
      <xdr:row>48</xdr:row>
      <xdr:rowOff>0</xdr:rowOff>
    </xdr:to>
    <xdr:sp macro="" textlink="">
      <xdr:nvSpPr>
        <xdr:cNvPr id="2478" name="Text Box 269">
          <a:extLst>
            <a:ext uri="{FF2B5EF4-FFF2-40B4-BE49-F238E27FC236}">
              <a16:creationId xmlns:a16="http://schemas.microsoft.com/office/drawing/2014/main" id="{F4544518-B272-4313-90C5-DFEB408F52F5}"/>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336550</xdr:colOff>
      <xdr:row>48</xdr:row>
      <xdr:rowOff>0</xdr:rowOff>
    </xdr:to>
    <xdr:sp macro="" textlink="">
      <xdr:nvSpPr>
        <xdr:cNvPr id="2479" name="Text Box 270">
          <a:extLst>
            <a:ext uri="{FF2B5EF4-FFF2-40B4-BE49-F238E27FC236}">
              <a16:creationId xmlns:a16="http://schemas.microsoft.com/office/drawing/2014/main" id="{3F4544B4-3E74-468E-87F6-911FA7CE014A}"/>
            </a:ext>
          </a:extLst>
        </xdr:cNvPr>
        <xdr:cNvSpPr txBox="1">
          <a:spLocks noChangeArrowheads="1"/>
        </xdr:cNvSpPr>
      </xdr:nvSpPr>
      <xdr:spPr bwMode="auto">
        <a:xfrm>
          <a:off x="4851400" y="8382000"/>
          <a:ext cx="33655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47</xdr:row>
      <xdr:rowOff>0</xdr:rowOff>
    </xdr:from>
    <xdr:to>
      <xdr:col>2</xdr:col>
      <xdr:colOff>336550</xdr:colOff>
      <xdr:row>48</xdr:row>
      <xdr:rowOff>57150</xdr:rowOff>
    </xdr:to>
    <xdr:sp macro="" textlink="">
      <xdr:nvSpPr>
        <xdr:cNvPr id="2480" name="Text Box 275">
          <a:extLst>
            <a:ext uri="{FF2B5EF4-FFF2-40B4-BE49-F238E27FC236}">
              <a16:creationId xmlns:a16="http://schemas.microsoft.com/office/drawing/2014/main" id="{D475EB15-D464-408E-88B1-474FA00919DD}"/>
            </a:ext>
          </a:extLst>
        </xdr:cNvPr>
        <xdr:cNvSpPr txBox="1">
          <a:spLocks noChangeArrowheads="1"/>
        </xdr:cNvSpPr>
      </xdr:nvSpPr>
      <xdr:spPr bwMode="auto">
        <a:xfrm>
          <a:off x="4851400" y="9086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47</xdr:row>
      <xdr:rowOff>0</xdr:rowOff>
    </xdr:from>
    <xdr:to>
      <xdr:col>2</xdr:col>
      <xdr:colOff>336550</xdr:colOff>
      <xdr:row>48</xdr:row>
      <xdr:rowOff>57150</xdr:rowOff>
    </xdr:to>
    <xdr:sp macro="" textlink="">
      <xdr:nvSpPr>
        <xdr:cNvPr id="2481" name="Text Box 276">
          <a:extLst>
            <a:ext uri="{FF2B5EF4-FFF2-40B4-BE49-F238E27FC236}">
              <a16:creationId xmlns:a16="http://schemas.microsoft.com/office/drawing/2014/main" id="{EED9F26A-408F-4E26-A5A2-7AB7CD3E9750}"/>
            </a:ext>
          </a:extLst>
        </xdr:cNvPr>
        <xdr:cNvSpPr txBox="1">
          <a:spLocks noChangeArrowheads="1"/>
        </xdr:cNvSpPr>
      </xdr:nvSpPr>
      <xdr:spPr bwMode="auto">
        <a:xfrm>
          <a:off x="4851400" y="9086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47</xdr:row>
      <xdr:rowOff>0</xdr:rowOff>
    </xdr:from>
    <xdr:to>
      <xdr:col>2</xdr:col>
      <xdr:colOff>336550</xdr:colOff>
      <xdr:row>48</xdr:row>
      <xdr:rowOff>57150</xdr:rowOff>
    </xdr:to>
    <xdr:sp macro="" textlink="">
      <xdr:nvSpPr>
        <xdr:cNvPr id="2482" name="Text Box 277">
          <a:extLst>
            <a:ext uri="{FF2B5EF4-FFF2-40B4-BE49-F238E27FC236}">
              <a16:creationId xmlns:a16="http://schemas.microsoft.com/office/drawing/2014/main" id="{7AD97762-7B37-44B1-A67E-3CB5D92CEAAE}"/>
            </a:ext>
          </a:extLst>
        </xdr:cNvPr>
        <xdr:cNvSpPr txBox="1">
          <a:spLocks noChangeArrowheads="1"/>
        </xdr:cNvSpPr>
      </xdr:nvSpPr>
      <xdr:spPr bwMode="auto">
        <a:xfrm>
          <a:off x="4851400" y="9086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47</xdr:row>
      <xdr:rowOff>0</xdr:rowOff>
    </xdr:from>
    <xdr:to>
      <xdr:col>2</xdr:col>
      <xdr:colOff>336550</xdr:colOff>
      <xdr:row>48</xdr:row>
      <xdr:rowOff>57150</xdr:rowOff>
    </xdr:to>
    <xdr:sp macro="" textlink="">
      <xdr:nvSpPr>
        <xdr:cNvPr id="2483" name="Text Box 278">
          <a:extLst>
            <a:ext uri="{FF2B5EF4-FFF2-40B4-BE49-F238E27FC236}">
              <a16:creationId xmlns:a16="http://schemas.microsoft.com/office/drawing/2014/main" id="{692CFA84-5D1A-4D46-84DE-C456A18686EF}"/>
            </a:ext>
          </a:extLst>
        </xdr:cNvPr>
        <xdr:cNvSpPr txBox="1">
          <a:spLocks noChangeArrowheads="1"/>
        </xdr:cNvSpPr>
      </xdr:nvSpPr>
      <xdr:spPr bwMode="auto">
        <a:xfrm>
          <a:off x="4851400" y="9086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47</xdr:row>
      <xdr:rowOff>0</xdr:rowOff>
    </xdr:from>
    <xdr:to>
      <xdr:col>2</xdr:col>
      <xdr:colOff>336550</xdr:colOff>
      <xdr:row>48</xdr:row>
      <xdr:rowOff>57150</xdr:rowOff>
    </xdr:to>
    <xdr:sp macro="" textlink="">
      <xdr:nvSpPr>
        <xdr:cNvPr id="2484" name="Text Box 279">
          <a:extLst>
            <a:ext uri="{FF2B5EF4-FFF2-40B4-BE49-F238E27FC236}">
              <a16:creationId xmlns:a16="http://schemas.microsoft.com/office/drawing/2014/main" id="{4EB2EB3C-B894-4072-8CFF-3F940EB6AD13}"/>
            </a:ext>
          </a:extLst>
        </xdr:cNvPr>
        <xdr:cNvSpPr txBox="1">
          <a:spLocks noChangeArrowheads="1"/>
        </xdr:cNvSpPr>
      </xdr:nvSpPr>
      <xdr:spPr bwMode="auto">
        <a:xfrm>
          <a:off x="4851400" y="9086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47</xdr:row>
      <xdr:rowOff>0</xdr:rowOff>
    </xdr:from>
    <xdr:to>
      <xdr:col>2</xdr:col>
      <xdr:colOff>336550</xdr:colOff>
      <xdr:row>48</xdr:row>
      <xdr:rowOff>57150</xdr:rowOff>
    </xdr:to>
    <xdr:sp macro="" textlink="">
      <xdr:nvSpPr>
        <xdr:cNvPr id="2485" name="Text Box 280">
          <a:extLst>
            <a:ext uri="{FF2B5EF4-FFF2-40B4-BE49-F238E27FC236}">
              <a16:creationId xmlns:a16="http://schemas.microsoft.com/office/drawing/2014/main" id="{EB917E6B-2B92-4443-8787-EED0AC11B773}"/>
            </a:ext>
          </a:extLst>
        </xdr:cNvPr>
        <xdr:cNvSpPr txBox="1">
          <a:spLocks noChangeArrowheads="1"/>
        </xdr:cNvSpPr>
      </xdr:nvSpPr>
      <xdr:spPr bwMode="auto">
        <a:xfrm>
          <a:off x="4851400" y="9086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47</xdr:row>
      <xdr:rowOff>0</xdr:rowOff>
    </xdr:from>
    <xdr:to>
      <xdr:col>2</xdr:col>
      <xdr:colOff>336550</xdr:colOff>
      <xdr:row>48</xdr:row>
      <xdr:rowOff>57150</xdr:rowOff>
    </xdr:to>
    <xdr:sp macro="" textlink="">
      <xdr:nvSpPr>
        <xdr:cNvPr id="2486" name="Text Box 281">
          <a:extLst>
            <a:ext uri="{FF2B5EF4-FFF2-40B4-BE49-F238E27FC236}">
              <a16:creationId xmlns:a16="http://schemas.microsoft.com/office/drawing/2014/main" id="{7A7FFE0F-4BA6-4794-8F39-0C60425EB528}"/>
            </a:ext>
          </a:extLst>
        </xdr:cNvPr>
        <xdr:cNvSpPr txBox="1">
          <a:spLocks noChangeArrowheads="1"/>
        </xdr:cNvSpPr>
      </xdr:nvSpPr>
      <xdr:spPr bwMode="auto">
        <a:xfrm>
          <a:off x="4851400" y="9086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47</xdr:row>
      <xdr:rowOff>0</xdr:rowOff>
    </xdr:from>
    <xdr:to>
      <xdr:col>2</xdr:col>
      <xdr:colOff>336550</xdr:colOff>
      <xdr:row>48</xdr:row>
      <xdr:rowOff>57150</xdr:rowOff>
    </xdr:to>
    <xdr:sp macro="" textlink="">
      <xdr:nvSpPr>
        <xdr:cNvPr id="2487" name="Text Box 282">
          <a:extLst>
            <a:ext uri="{FF2B5EF4-FFF2-40B4-BE49-F238E27FC236}">
              <a16:creationId xmlns:a16="http://schemas.microsoft.com/office/drawing/2014/main" id="{7E013E92-2521-4B9C-BAD9-21C5A757176E}"/>
            </a:ext>
          </a:extLst>
        </xdr:cNvPr>
        <xdr:cNvSpPr txBox="1">
          <a:spLocks noChangeArrowheads="1"/>
        </xdr:cNvSpPr>
      </xdr:nvSpPr>
      <xdr:spPr bwMode="auto">
        <a:xfrm>
          <a:off x="4851400" y="9086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47</xdr:row>
      <xdr:rowOff>0</xdr:rowOff>
    </xdr:from>
    <xdr:to>
      <xdr:col>2</xdr:col>
      <xdr:colOff>336550</xdr:colOff>
      <xdr:row>48</xdr:row>
      <xdr:rowOff>57150</xdr:rowOff>
    </xdr:to>
    <xdr:sp macro="" textlink="">
      <xdr:nvSpPr>
        <xdr:cNvPr id="2488" name="Text Box 283">
          <a:extLst>
            <a:ext uri="{FF2B5EF4-FFF2-40B4-BE49-F238E27FC236}">
              <a16:creationId xmlns:a16="http://schemas.microsoft.com/office/drawing/2014/main" id="{E7BFD85A-DE01-450D-84CC-8DA2BA00C71B}"/>
            </a:ext>
          </a:extLst>
        </xdr:cNvPr>
        <xdr:cNvSpPr txBox="1">
          <a:spLocks noChangeArrowheads="1"/>
        </xdr:cNvSpPr>
      </xdr:nvSpPr>
      <xdr:spPr bwMode="auto">
        <a:xfrm>
          <a:off x="4851400" y="9086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47</xdr:row>
      <xdr:rowOff>0</xdr:rowOff>
    </xdr:from>
    <xdr:to>
      <xdr:col>2</xdr:col>
      <xdr:colOff>336550</xdr:colOff>
      <xdr:row>48</xdr:row>
      <xdr:rowOff>57150</xdr:rowOff>
    </xdr:to>
    <xdr:sp macro="" textlink="">
      <xdr:nvSpPr>
        <xdr:cNvPr id="2489" name="Text Box 284">
          <a:extLst>
            <a:ext uri="{FF2B5EF4-FFF2-40B4-BE49-F238E27FC236}">
              <a16:creationId xmlns:a16="http://schemas.microsoft.com/office/drawing/2014/main" id="{8E630D22-F064-4B65-A5DB-A50E56452584}"/>
            </a:ext>
          </a:extLst>
        </xdr:cNvPr>
        <xdr:cNvSpPr txBox="1">
          <a:spLocks noChangeArrowheads="1"/>
        </xdr:cNvSpPr>
      </xdr:nvSpPr>
      <xdr:spPr bwMode="auto">
        <a:xfrm>
          <a:off x="4851400" y="9086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490" name="Text Box 285">
          <a:extLst>
            <a:ext uri="{FF2B5EF4-FFF2-40B4-BE49-F238E27FC236}">
              <a16:creationId xmlns:a16="http://schemas.microsoft.com/office/drawing/2014/main" id="{5138D0AE-119C-4FAA-9A7E-336A0B0B79BD}"/>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491" name="Text Box 286">
          <a:extLst>
            <a:ext uri="{FF2B5EF4-FFF2-40B4-BE49-F238E27FC236}">
              <a16:creationId xmlns:a16="http://schemas.microsoft.com/office/drawing/2014/main" id="{36DD30D6-7E02-4CFE-9D18-5F428C434748}"/>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492" name="Text Box 287">
          <a:extLst>
            <a:ext uri="{FF2B5EF4-FFF2-40B4-BE49-F238E27FC236}">
              <a16:creationId xmlns:a16="http://schemas.microsoft.com/office/drawing/2014/main" id="{7B6F0620-AD92-4223-BDB8-A7AE5EEF9606}"/>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493" name="Text Box 288">
          <a:extLst>
            <a:ext uri="{FF2B5EF4-FFF2-40B4-BE49-F238E27FC236}">
              <a16:creationId xmlns:a16="http://schemas.microsoft.com/office/drawing/2014/main" id="{7850EB8E-77A9-477A-8408-1C08E0FACF09}"/>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494" name="Text Box 289">
          <a:extLst>
            <a:ext uri="{FF2B5EF4-FFF2-40B4-BE49-F238E27FC236}">
              <a16:creationId xmlns:a16="http://schemas.microsoft.com/office/drawing/2014/main" id="{DF404B30-82CE-4E53-B87C-C761B9F0C8F6}"/>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495" name="Text Box 290">
          <a:extLst>
            <a:ext uri="{FF2B5EF4-FFF2-40B4-BE49-F238E27FC236}">
              <a16:creationId xmlns:a16="http://schemas.microsoft.com/office/drawing/2014/main" id="{00D2E771-A0BB-4BB9-B85D-1D65C402729A}"/>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496" name="Text Box 291">
          <a:extLst>
            <a:ext uri="{FF2B5EF4-FFF2-40B4-BE49-F238E27FC236}">
              <a16:creationId xmlns:a16="http://schemas.microsoft.com/office/drawing/2014/main" id="{08577B92-638B-46A3-A298-D48A33F482D7}"/>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497" name="Text Box 292">
          <a:extLst>
            <a:ext uri="{FF2B5EF4-FFF2-40B4-BE49-F238E27FC236}">
              <a16:creationId xmlns:a16="http://schemas.microsoft.com/office/drawing/2014/main" id="{1FBBB97B-E039-43B8-9C1A-B9A1C93D2526}"/>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498" name="Text Box 293">
          <a:extLst>
            <a:ext uri="{FF2B5EF4-FFF2-40B4-BE49-F238E27FC236}">
              <a16:creationId xmlns:a16="http://schemas.microsoft.com/office/drawing/2014/main" id="{7E4D8150-2EB6-4A60-B740-B36C18886281}"/>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499" name="Text Box 294">
          <a:extLst>
            <a:ext uri="{FF2B5EF4-FFF2-40B4-BE49-F238E27FC236}">
              <a16:creationId xmlns:a16="http://schemas.microsoft.com/office/drawing/2014/main" id="{56DCEE27-0A6B-42EA-B5AE-27C9C2A009D2}"/>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00" name="Text Box 296">
          <a:extLst>
            <a:ext uri="{FF2B5EF4-FFF2-40B4-BE49-F238E27FC236}">
              <a16:creationId xmlns:a16="http://schemas.microsoft.com/office/drawing/2014/main" id="{ADF9AF4E-7AD0-4E77-B25B-6BBA3AA7028C}"/>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01" name="Text Box 297">
          <a:extLst>
            <a:ext uri="{FF2B5EF4-FFF2-40B4-BE49-F238E27FC236}">
              <a16:creationId xmlns:a16="http://schemas.microsoft.com/office/drawing/2014/main" id="{928F1983-1E40-4B06-B823-4B564DC54CF9}"/>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02" name="Text Box 298">
          <a:extLst>
            <a:ext uri="{FF2B5EF4-FFF2-40B4-BE49-F238E27FC236}">
              <a16:creationId xmlns:a16="http://schemas.microsoft.com/office/drawing/2014/main" id="{02562E3F-01AE-4590-8B53-82130BC1FBC4}"/>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03" name="Text Box 299">
          <a:extLst>
            <a:ext uri="{FF2B5EF4-FFF2-40B4-BE49-F238E27FC236}">
              <a16:creationId xmlns:a16="http://schemas.microsoft.com/office/drawing/2014/main" id="{374532ED-BB5E-4939-99F7-31A931041CE8}"/>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04" name="Text Box 300">
          <a:extLst>
            <a:ext uri="{FF2B5EF4-FFF2-40B4-BE49-F238E27FC236}">
              <a16:creationId xmlns:a16="http://schemas.microsoft.com/office/drawing/2014/main" id="{FCF22109-77D0-49B9-9611-39F0FFE566C3}"/>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05" name="Text Box 301">
          <a:extLst>
            <a:ext uri="{FF2B5EF4-FFF2-40B4-BE49-F238E27FC236}">
              <a16:creationId xmlns:a16="http://schemas.microsoft.com/office/drawing/2014/main" id="{1AEEA509-CE3D-4623-AFA3-695E957D2F21}"/>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06" name="Text Box 302">
          <a:extLst>
            <a:ext uri="{FF2B5EF4-FFF2-40B4-BE49-F238E27FC236}">
              <a16:creationId xmlns:a16="http://schemas.microsoft.com/office/drawing/2014/main" id="{32A5F787-91F1-4291-8A51-291F4835F7E7}"/>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07" name="Text Box 303">
          <a:extLst>
            <a:ext uri="{FF2B5EF4-FFF2-40B4-BE49-F238E27FC236}">
              <a16:creationId xmlns:a16="http://schemas.microsoft.com/office/drawing/2014/main" id="{A4045DB3-6369-481B-B077-2DA6D34117B6}"/>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08" name="Text Box 304">
          <a:extLst>
            <a:ext uri="{FF2B5EF4-FFF2-40B4-BE49-F238E27FC236}">
              <a16:creationId xmlns:a16="http://schemas.microsoft.com/office/drawing/2014/main" id="{CE461E8E-1F20-429B-AAA0-8399002BE147}"/>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47</xdr:row>
      <xdr:rowOff>0</xdr:rowOff>
    </xdr:from>
    <xdr:to>
      <xdr:col>2</xdr:col>
      <xdr:colOff>336550</xdr:colOff>
      <xdr:row>48</xdr:row>
      <xdr:rowOff>57150</xdr:rowOff>
    </xdr:to>
    <xdr:sp macro="" textlink="">
      <xdr:nvSpPr>
        <xdr:cNvPr id="2509" name="Text Box 305">
          <a:extLst>
            <a:ext uri="{FF2B5EF4-FFF2-40B4-BE49-F238E27FC236}">
              <a16:creationId xmlns:a16="http://schemas.microsoft.com/office/drawing/2014/main" id="{0FE287A7-1519-471F-AF60-80A92A3B2643}"/>
            </a:ext>
          </a:extLst>
        </xdr:cNvPr>
        <xdr:cNvSpPr txBox="1">
          <a:spLocks noChangeArrowheads="1"/>
        </xdr:cNvSpPr>
      </xdr:nvSpPr>
      <xdr:spPr bwMode="auto">
        <a:xfrm>
          <a:off x="4851400" y="9086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47</xdr:row>
      <xdr:rowOff>0</xdr:rowOff>
    </xdr:from>
    <xdr:to>
      <xdr:col>2</xdr:col>
      <xdr:colOff>336550</xdr:colOff>
      <xdr:row>48</xdr:row>
      <xdr:rowOff>57150</xdr:rowOff>
    </xdr:to>
    <xdr:sp macro="" textlink="">
      <xdr:nvSpPr>
        <xdr:cNvPr id="2510" name="Text Box 306">
          <a:extLst>
            <a:ext uri="{FF2B5EF4-FFF2-40B4-BE49-F238E27FC236}">
              <a16:creationId xmlns:a16="http://schemas.microsoft.com/office/drawing/2014/main" id="{A4D08C74-8DE8-4A8C-80FC-D540FF8EBB25}"/>
            </a:ext>
          </a:extLst>
        </xdr:cNvPr>
        <xdr:cNvSpPr txBox="1">
          <a:spLocks noChangeArrowheads="1"/>
        </xdr:cNvSpPr>
      </xdr:nvSpPr>
      <xdr:spPr bwMode="auto">
        <a:xfrm>
          <a:off x="4851400" y="9086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511" name="Text Box 310">
          <a:extLst>
            <a:ext uri="{FF2B5EF4-FFF2-40B4-BE49-F238E27FC236}">
              <a16:creationId xmlns:a16="http://schemas.microsoft.com/office/drawing/2014/main" id="{7806D3F2-DD54-4476-9838-985A26727FB6}"/>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512" name="Text Box 311">
          <a:extLst>
            <a:ext uri="{FF2B5EF4-FFF2-40B4-BE49-F238E27FC236}">
              <a16:creationId xmlns:a16="http://schemas.microsoft.com/office/drawing/2014/main" id="{78E9841C-7B94-4389-8DA8-F3835C6CF1ED}"/>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513" name="Text Box 312">
          <a:extLst>
            <a:ext uri="{FF2B5EF4-FFF2-40B4-BE49-F238E27FC236}">
              <a16:creationId xmlns:a16="http://schemas.microsoft.com/office/drawing/2014/main" id="{6EDCCF80-B1A2-4530-805D-3B3C5CE64C63}"/>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514" name="Text Box 313">
          <a:extLst>
            <a:ext uri="{FF2B5EF4-FFF2-40B4-BE49-F238E27FC236}">
              <a16:creationId xmlns:a16="http://schemas.microsoft.com/office/drawing/2014/main" id="{71B9FF24-493E-4E23-8F2D-548C78AA9E83}"/>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515" name="Text Box 314">
          <a:extLst>
            <a:ext uri="{FF2B5EF4-FFF2-40B4-BE49-F238E27FC236}">
              <a16:creationId xmlns:a16="http://schemas.microsoft.com/office/drawing/2014/main" id="{74B3BD17-CB92-4C56-A13E-078298992079}"/>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16" name="Text Box 315">
          <a:extLst>
            <a:ext uri="{FF2B5EF4-FFF2-40B4-BE49-F238E27FC236}">
              <a16:creationId xmlns:a16="http://schemas.microsoft.com/office/drawing/2014/main" id="{2B6D58D7-F0D7-4F1F-965B-E4C621A17847}"/>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17" name="Text Box 316">
          <a:extLst>
            <a:ext uri="{FF2B5EF4-FFF2-40B4-BE49-F238E27FC236}">
              <a16:creationId xmlns:a16="http://schemas.microsoft.com/office/drawing/2014/main" id="{3249CA5F-4BA5-4927-8602-3B9F0112F496}"/>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18" name="Text Box 317">
          <a:extLst>
            <a:ext uri="{FF2B5EF4-FFF2-40B4-BE49-F238E27FC236}">
              <a16:creationId xmlns:a16="http://schemas.microsoft.com/office/drawing/2014/main" id="{7B6334D3-1389-493A-AED8-10D2B677FDFF}"/>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19" name="Text Box 318">
          <a:extLst>
            <a:ext uri="{FF2B5EF4-FFF2-40B4-BE49-F238E27FC236}">
              <a16:creationId xmlns:a16="http://schemas.microsoft.com/office/drawing/2014/main" id="{4B22C822-25A6-4063-8410-E90695FE296E}"/>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20" name="Text Box 319">
          <a:extLst>
            <a:ext uri="{FF2B5EF4-FFF2-40B4-BE49-F238E27FC236}">
              <a16:creationId xmlns:a16="http://schemas.microsoft.com/office/drawing/2014/main" id="{1C4DE7B1-5C44-4660-8EE5-84430115DC92}"/>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52</xdr:row>
      <xdr:rowOff>0</xdr:rowOff>
    </xdr:from>
    <xdr:to>
      <xdr:col>1</xdr:col>
      <xdr:colOff>260350</xdr:colOff>
      <xdr:row>53</xdr:row>
      <xdr:rowOff>57150</xdr:rowOff>
    </xdr:to>
    <xdr:sp macro="" textlink="">
      <xdr:nvSpPr>
        <xdr:cNvPr id="2521" name="Text Box 322">
          <a:extLst>
            <a:ext uri="{FF2B5EF4-FFF2-40B4-BE49-F238E27FC236}">
              <a16:creationId xmlns:a16="http://schemas.microsoft.com/office/drawing/2014/main" id="{82934E96-E866-42F3-9B90-9B8DAECF0B37}"/>
            </a:ext>
          </a:extLst>
        </xdr:cNvPr>
        <xdr:cNvSpPr txBox="1">
          <a:spLocks noChangeArrowheads="1"/>
        </xdr:cNvSpPr>
      </xdr:nvSpPr>
      <xdr:spPr bwMode="auto">
        <a:xfrm>
          <a:off x="260350" y="100393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52</xdr:row>
      <xdr:rowOff>0</xdr:rowOff>
    </xdr:from>
    <xdr:to>
      <xdr:col>1</xdr:col>
      <xdr:colOff>260350</xdr:colOff>
      <xdr:row>53</xdr:row>
      <xdr:rowOff>57150</xdr:rowOff>
    </xdr:to>
    <xdr:sp macro="" textlink="">
      <xdr:nvSpPr>
        <xdr:cNvPr id="2522" name="Text Box 323">
          <a:extLst>
            <a:ext uri="{FF2B5EF4-FFF2-40B4-BE49-F238E27FC236}">
              <a16:creationId xmlns:a16="http://schemas.microsoft.com/office/drawing/2014/main" id="{26E881DD-95F0-4E47-A413-62053C433684}"/>
            </a:ext>
          </a:extLst>
        </xdr:cNvPr>
        <xdr:cNvSpPr txBox="1">
          <a:spLocks noChangeArrowheads="1"/>
        </xdr:cNvSpPr>
      </xdr:nvSpPr>
      <xdr:spPr bwMode="auto">
        <a:xfrm>
          <a:off x="260350" y="100393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47</xdr:row>
      <xdr:rowOff>0</xdr:rowOff>
    </xdr:from>
    <xdr:to>
      <xdr:col>2</xdr:col>
      <xdr:colOff>336550</xdr:colOff>
      <xdr:row>48</xdr:row>
      <xdr:rowOff>133350</xdr:rowOff>
    </xdr:to>
    <xdr:sp macro="" textlink="">
      <xdr:nvSpPr>
        <xdr:cNvPr id="2523" name="Text Box 211">
          <a:extLst>
            <a:ext uri="{FF2B5EF4-FFF2-40B4-BE49-F238E27FC236}">
              <a16:creationId xmlns:a16="http://schemas.microsoft.com/office/drawing/2014/main" id="{2AC3FFA5-13F3-4D7A-9346-262C80907E5B}"/>
            </a:ext>
          </a:extLst>
        </xdr:cNvPr>
        <xdr:cNvSpPr txBox="1">
          <a:spLocks noChangeArrowheads="1"/>
        </xdr:cNvSpPr>
      </xdr:nvSpPr>
      <xdr:spPr bwMode="auto">
        <a:xfrm>
          <a:off x="4851400" y="908685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57150</xdr:rowOff>
    </xdr:to>
    <xdr:sp macro="" textlink="">
      <xdr:nvSpPr>
        <xdr:cNvPr id="2524" name="Text Box 96">
          <a:extLst>
            <a:ext uri="{FF2B5EF4-FFF2-40B4-BE49-F238E27FC236}">
              <a16:creationId xmlns:a16="http://schemas.microsoft.com/office/drawing/2014/main" id="{0D38F755-9717-4F33-9A06-76895EDF8E9C}"/>
            </a:ext>
          </a:extLst>
        </xdr:cNvPr>
        <xdr:cNvSpPr txBox="1">
          <a:spLocks noChangeArrowheads="1"/>
        </xdr:cNvSpPr>
      </xdr:nvSpPr>
      <xdr:spPr bwMode="auto">
        <a:xfrm>
          <a:off x="4851400" y="9848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336550</xdr:colOff>
      <xdr:row>52</xdr:row>
      <xdr:rowOff>57150</xdr:rowOff>
    </xdr:to>
    <xdr:sp macro="" textlink="">
      <xdr:nvSpPr>
        <xdr:cNvPr id="2525" name="Text Box 99">
          <a:extLst>
            <a:ext uri="{FF2B5EF4-FFF2-40B4-BE49-F238E27FC236}">
              <a16:creationId xmlns:a16="http://schemas.microsoft.com/office/drawing/2014/main" id="{5CBA1CB2-5519-4E09-8381-AF8F8BA9FEF4}"/>
            </a:ext>
          </a:extLst>
        </xdr:cNvPr>
        <xdr:cNvSpPr txBox="1">
          <a:spLocks noChangeArrowheads="1"/>
        </xdr:cNvSpPr>
      </xdr:nvSpPr>
      <xdr:spPr bwMode="auto">
        <a:xfrm>
          <a:off x="4851400" y="9848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57150</xdr:rowOff>
    </xdr:to>
    <xdr:sp macro="" textlink="">
      <xdr:nvSpPr>
        <xdr:cNvPr id="2526" name="Text Box 100">
          <a:extLst>
            <a:ext uri="{FF2B5EF4-FFF2-40B4-BE49-F238E27FC236}">
              <a16:creationId xmlns:a16="http://schemas.microsoft.com/office/drawing/2014/main" id="{055A381C-53CE-43E7-9A6B-E61BFE702F45}"/>
            </a:ext>
          </a:extLst>
        </xdr:cNvPr>
        <xdr:cNvSpPr txBox="1">
          <a:spLocks noChangeArrowheads="1"/>
        </xdr:cNvSpPr>
      </xdr:nvSpPr>
      <xdr:spPr bwMode="auto">
        <a:xfrm>
          <a:off x="4851400" y="9848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336550</xdr:colOff>
      <xdr:row>52</xdr:row>
      <xdr:rowOff>57150</xdr:rowOff>
    </xdr:to>
    <xdr:sp macro="" textlink="">
      <xdr:nvSpPr>
        <xdr:cNvPr id="2527" name="Text Box 101">
          <a:extLst>
            <a:ext uri="{FF2B5EF4-FFF2-40B4-BE49-F238E27FC236}">
              <a16:creationId xmlns:a16="http://schemas.microsoft.com/office/drawing/2014/main" id="{60BFF03F-2F2B-4987-952A-3BFFFE2525F5}"/>
            </a:ext>
          </a:extLst>
        </xdr:cNvPr>
        <xdr:cNvSpPr txBox="1">
          <a:spLocks noChangeArrowheads="1"/>
        </xdr:cNvSpPr>
      </xdr:nvSpPr>
      <xdr:spPr bwMode="auto">
        <a:xfrm>
          <a:off x="4851400" y="9848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57150</xdr:rowOff>
    </xdr:to>
    <xdr:sp macro="" textlink="">
      <xdr:nvSpPr>
        <xdr:cNvPr id="2528" name="Text Box 102">
          <a:extLst>
            <a:ext uri="{FF2B5EF4-FFF2-40B4-BE49-F238E27FC236}">
              <a16:creationId xmlns:a16="http://schemas.microsoft.com/office/drawing/2014/main" id="{BF54428A-A5BD-4E9B-8FB3-8A2A6E48BE42}"/>
            </a:ext>
          </a:extLst>
        </xdr:cNvPr>
        <xdr:cNvSpPr txBox="1">
          <a:spLocks noChangeArrowheads="1"/>
        </xdr:cNvSpPr>
      </xdr:nvSpPr>
      <xdr:spPr bwMode="auto">
        <a:xfrm>
          <a:off x="4851400" y="9848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0</xdr:rowOff>
    </xdr:to>
    <xdr:sp macro="" textlink="">
      <xdr:nvSpPr>
        <xdr:cNvPr id="2529" name="text 8">
          <a:extLst>
            <a:ext uri="{FF2B5EF4-FFF2-40B4-BE49-F238E27FC236}">
              <a16:creationId xmlns:a16="http://schemas.microsoft.com/office/drawing/2014/main" id="{B0CD5C77-55C0-482C-874B-1623C5D9BAD3}"/>
            </a:ext>
          </a:extLst>
        </xdr:cNvPr>
        <xdr:cNvSpPr txBox="1">
          <a:spLocks noChangeArrowheads="1"/>
        </xdr:cNvSpPr>
      </xdr:nvSpPr>
      <xdr:spPr bwMode="auto">
        <a:xfrm>
          <a:off x="4851400" y="9848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0</xdr:rowOff>
    </xdr:to>
    <xdr:sp macro="" textlink="">
      <xdr:nvSpPr>
        <xdr:cNvPr id="2530" name="text 8">
          <a:extLst>
            <a:ext uri="{FF2B5EF4-FFF2-40B4-BE49-F238E27FC236}">
              <a16:creationId xmlns:a16="http://schemas.microsoft.com/office/drawing/2014/main" id="{BE894533-0246-42F4-8AA7-428722CBDC97}"/>
            </a:ext>
          </a:extLst>
        </xdr:cNvPr>
        <xdr:cNvSpPr txBox="1">
          <a:spLocks noChangeArrowheads="1"/>
        </xdr:cNvSpPr>
      </xdr:nvSpPr>
      <xdr:spPr bwMode="auto">
        <a:xfrm>
          <a:off x="4851400" y="9848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57150</xdr:rowOff>
    </xdr:to>
    <xdr:sp macro="" textlink="">
      <xdr:nvSpPr>
        <xdr:cNvPr id="2531" name="Text Box 116">
          <a:extLst>
            <a:ext uri="{FF2B5EF4-FFF2-40B4-BE49-F238E27FC236}">
              <a16:creationId xmlns:a16="http://schemas.microsoft.com/office/drawing/2014/main" id="{05287045-01BE-4F97-8CB1-77595CE36ABB}"/>
            </a:ext>
          </a:extLst>
        </xdr:cNvPr>
        <xdr:cNvSpPr txBox="1">
          <a:spLocks noChangeArrowheads="1"/>
        </xdr:cNvSpPr>
      </xdr:nvSpPr>
      <xdr:spPr bwMode="auto">
        <a:xfrm>
          <a:off x="4851400" y="9848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336550</xdr:colOff>
      <xdr:row>52</xdr:row>
      <xdr:rowOff>57150</xdr:rowOff>
    </xdr:to>
    <xdr:sp macro="" textlink="">
      <xdr:nvSpPr>
        <xdr:cNvPr id="2532" name="Text Box 119">
          <a:extLst>
            <a:ext uri="{FF2B5EF4-FFF2-40B4-BE49-F238E27FC236}">
              <a16:creationId xmlns:a16="http://schemas.microsoft.com/office/drawing/2014/main" id="{C707F665-F53F-476A-A4BD-EA6DC0BD3556}"/>
            </a:ext>
          </a:extLst>
        </xdr:cNvPr>
        <xdr:cNvSpPr txBox="1">
          <a:spLocks noChangeArrowheads="1"/>
        </xdr:cNvSpPr>
      </xdr:nvSpPr>
      <xdr:spPr bwMode="auto">
        <a:xfrm>
          <a:off x="4851400" y="9848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57150</xdr:rowOff>
    </xdr:to>
    <xdr:sp macro="" textlink="">
      <xdr:nvSpPr>
        <xdr:cNvPr id="2533" name="Text Box 120">
          <a:extLst>
            <a:ext uri="{FF2B5EF4-FFF2-40B4-BE49-F238E27FC236}">
              <a16:creationId xmlns:a16="http://schemas.microsoft.com/office/drawing/2014/main" id="{3186FB10-A462-415E-B8BF-D04A5A3721A3}"/>
            </a:ext>
          </a:extLst>
        </xdr:cNvPr>
        <xdr:cNvSpPr txBox="1">
          <a:spLocks noChangeArrowheads="1"/>
        </xdr:cNvSpPr>
      </xdr:nvSpPr>
      <xdr:spPr bwMode="auto">
        <a:xfrm>
          <a:off x="4851400" y="9848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336550</xdr:colOff>
      <xdr:row>52</xdr:row>
      <xdr:rowOff>57150</xdr:rowOff>
    </xdr:to>
    <xdr:sp macro="" textlink="">
      <xdr:nvSpPr>
        <xdr:cNvPr id="2534" name="Text Box 121">
          <a:extLst>
            <a:ext uri="{FF2B5EF4-FFF2-40B4-BE49-F238E27FC236}">
              <a16:creationId xmlns:a16="http://schemas.microsoft.com/office/drawing/2014/main" id="{A6A4FE14-49C7-466F-A6A4-DFB85BE7BA97}"/>
            </a:ext>
          </a:extLst>
        </xdr:cNvPr>
        <xdr:cNvSpPr txBox="1">
          <a:spLocks noChangeArrowheads="1"/>
        </xdr:cNvSpPr>
      </xdr:nvSpPr>
      <xdr:spPr bwMode="auto">
        <a:xfrm>
          <a:off x="4851400" y="9848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57150</xdr:rowOff>
    </xdr:to>
    <xdr:sp macro="" textlink="">
      <xdr:nvSpPr>
        <xdr:cNvPr id="2535" name="Text Box 122">
          <a:extLst>
            <a:ext uri="{FF2B5EF4-FFF2-40B4-BE49-F238E27FC236}">
              <a16:creationId xmlns:a16="http://schemas.microsoft.com/office/drawing/2014/main" id="{00708469-012A-46D1-AC95-7850ABA16B69}"/>
            </a:ext>
          </a:extLst>
        </xdr:cNvPr>
        <xdr:cNvSpPr txBox="1">
          <a:spLocks noChangeArrowheads="1"/>
        </xdr:cNvSpPr>
      </xdr:nvSpPr>
      <xdr:spPr bwMode="auto">
        <a:xfrm>
          <a:off x="4851400" y="9848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0</xdr:rowOff>
    </xdr:to>
    <xdr:sp macro="" textlink="">
      <xdr:nvSpPr>
        <xdr:cNvPr id="2536" name="text 8">
          <a:extLst>
            <a:ext uri="{FF2B5EF4-FFF2-40B4-BE49-F238E27FC236}">
              <a16:creationId xmlns:a16="http://schemas.microsoft.com/office/drawing/2014/main" id="{2B89A76A-E9F3-483D-B75A-DD0F24C52AD4}"/>
            </a:ext>
          </a:extLst>
        </xdr:cNvPr>
        <xdr:cNvSpPr txBox="1">
          <a:spLocks noChangeArrowheads="1"/>
        </xdr:cNvSpPr>
      </xdr:nvSpPr>
      <xdr:spPr bwMode="auto">
        <a:xfrm>
          <a:off x="4851400" y="9848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0</xdr:rowOff>
    </xdr:to>
    <xdr:sp macro="" textlink="">
      <xdr:nvSpPr>
        <xdr:cNvPr id="2537" name="text 8">
          <a:extLst>
            <a:ext uri="{FF2B5EF4-FFF2-40B4-BE49-F238E27FC236}">
              <a16:creationId xmlns:a16="http://schemas.microsoft.com/office/drawing/2014/main" id="{8F973A09-FE3B-4ECB-8317-B63C5463C87F}"/>
            </a:ext>
          </a:extLst>
        </xdr:cNvPr>
        <xdr:cNvSpPr txBox="1">
          <a:spLocks noChangeArrowheads="1"/>
        </xdr:cNvSpPr>
      </xdr:nvSpPr>
      <xdr:spPr bwMode="auto">
        <a:xfrm>
          <a:off x="4851400" y="9848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260350</xdr:colOff>
      <xdr:row>56</xdr:row>
      <xdr:rowOff>57150</xdr:rowOff>
    </xdr:to>
    <xdr:sp macro="" textlink="">
      <xdr:nvSpPr>
        <xdr:cNvPr id="2538" name="Text Box 77">
          <a:extLst>
            <a:ext uri="{FF2B5EF4-FFF2-40B4-BE49-F238E27FC236}">
              <a16:creationId xmlns:a16="http://schemas.microsoft.com/office/drawing/2014/main" id="{57302322-223A-44CF-B7C8-DCC2E91B9E18}"/>
            </a:ext>
          </a:extLst>
        </xdr:cNvPr>
        <xdr:cNvSpPr txBox="1">
          <a:spLocks noChangeArrowheads="1"/>
        </xdr:cNvSpPr>
      </xdr:nvSpPr>
      <xdr:spPr bwMode="auto">
        <a:xfrm>
          <a:off x="4851400" y="10610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336550</xdr:colOff>
      <xdr:row>56</xdr:row>
      <xdr:rowOff>57150</xdr:rowOff>
    </xdr:to>
    <xdr:sp macro="" textlink="">
      <xdr:nvSpPr>
        <xdr:cNvPr id="2539" name="Text Box 80">
          <a:extLst>
            <a:ext uri="{FF2B5EF4-FFF2-40B4-BE49-F238E27FC236}">
              <a16:creationId xmlns:a16="http://schemas.microsoft.com/office/drawing/2014/main" id="{1F25AB48-8C0D-4350-8894-2021005F1B9A}"/>
            </a:ext>
          </a:extLst>
        </xdr:cNvPr>
        <xdr:cNvSpPr txBox="1">
          <a:spLocks noChangeArrowheads="1"/>
        </xdr:cNvSpPr>
      </xdr:nvSpPr>
      <xdr:spPr bwMode="auto">
        <a:xfrm>
          <a:off x="4851400" y="10610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260350</xdr:colOff>
      <xdr:row>56</xdr:row>
      <xdr:rowOff>57150</xdr:rowOff>
    </xdr:to>
    <xdr:sp macro="" textlink="">
      <xdr:nvSpPr>
        <xdr:cNvPr id="2540" name="Text Box 81">
          <a:extLst>
            <a:ext uri="{FF2B5EF4-FFF2-40B4-BE49-F238E27FC236}">
              <a16:creationId xmlns:a16="http://schemas.microsoft.com/office/drawing/2014/main" id="{F8D0EF30-1807-4C4E-9729-22166A8D89B7}"/>
            </a:ext>
          </a:extLst>
        </xdr:cNvPr>
        <xdr:cNvSpPr txBox="1">
          <a:spLocks noChangeArrowheads="1"/>
        </xdr:cNvSpPr>
      </xdr:nvSpPr>
      <xdr:spPr bwMode="auto">
        <a:xfrm>
          <a:off x="4851400" y="10610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260350</xdr:colOff>
      <xdr:row>56</xdr:row>
      <xdr:rowOff>0</xdr:rowOff>
    </xdr:to>
    <xdr:sp macro="" textlink="">
      <xdr:nvSpPr>
        <xdr:cNvPr id="2541" name="text 8">
          <a:extLst>
            <a:ext uri="{FF2B5EF4-FFF2-40B4-BE49-F238E27FC236}">
              <a16:creationId xmlns:a16="http://schemas.microsoft.com/office/drawing/2014/main" id="{0E09D794-E574-47A2-B04B-650BDFF5ED11}"/>
            </a:ext>
          </a:extLst>
        </xdr:cNvPr>
        <xdr:cNvSpPr txBox="1">
          <a:spLocks noChangeArrowheads="1"/>
        </xdr:cNvSpPr>
      </xdr:nvSpPr>
      <xdr:spPr bwMode="auto">
        <a:xfrm>
          <a:off x="4851400" y="10610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260350</xdr:colOff>
      <xdr:row>56</xdr:row>
      <xdr:rowOff>0</xdr:rowOff>
    </xdr:to>
    <xdr:sp macro="" textlink="">
      <xdr:nvSpPr>
        <xdr:cNvPr id="2542" name="text 8">
          <a:extLst>
            <a:ext uri="{FF2B5EF4-FFF2-40B4-BE49-F238E27FC236}">
              <a16:creationId xmlns:a16="http://schemas.microsoft.com/office/drawing/2014/main" id="{BAEA8652-1B93-4A6A-8CEC-EED0F3A636B3}"/>
            </a:ext>
          </a:extLst>
        </xdr:cNvPr>
        <xdr:cNvSpPr txBox="1">
          <a:spLocks noChangeArrowheads="1"/>
        </xdr:cNvSpPr>
      </xdr:nvSpPr>
      <xdr:spPr bwMode="auto">
        <a:xfrm>
          <a:off x="4851400" y="10610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65</xdr:row>
      <xdr:rowOff>0</xdr:rowOff>
    </xdr:from>
    <xdr:to>
      <xdr:col>2</xdr:col>
      <xdr:colOff>260350</xdr:colOff>
      <xdr:row>66</xdr:row>
      <xdr:rowOff>57150</xdr:rowOff>
    </xdr:to>
    <xdr:sp macro="" textlink="">
      <xdr:nvSpPr>
        <xdr:cNvPr id="2543" name="Text Box 193">
          <a:extLst>
            <a:ext uri="{FF2B5EF4-FFF2-40B4-BE49-F238E27FC236}">
              <a16:creationId xmlns:a16="http://schemas.microsoft.com/office/drawing/2014/main" id="{D18D8E3C-658F-4769-83F2-DF96FAB70A7E}"/>
            </a:ext>
          </a:extLst>
        </xdr:cNvPr>
        <xdr:cNvSpPr txBox="1">
          <a:spLocks noChangeArrowheads="1"/>
        </xdr:cNvSpPr>
      </xdr:nvSpPr>
      <xdr:spPr bwMode="auto">
        <a:xfrm>
          <a:off x="4851400" y="126492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65</xdr:row>
      <xdr:rowOff>0</xdr:rowOff>
    </xdr:from>
    <xdr:to>
      <xdr:col>2</xdr:col>
      <xdr:colOff>260350</xdr:colOff>
      <xdr:row>66</xdr:row>
      <xdr:rowOff>57150</xdr:rowOff>
    </xdr:to>
    <xdr:sp macro="" textlink="">
      <xdr:nvSpPr>
        <xdr:cNvPr id="2544" name="Text Box 196">
          <a:extLst>
            <a:ext uri="{FF2B5EF4-FFF2-40B4-BE49-F238E27FC236}">
              <a16:creationId xmlns:a16="http://schemas.microsoft.com/office/drawing/2014/main" id="{946B6607-B5CB-4FF0-9C5E-FAA0BB92201B}"/>
            </a:ext>
          </a:extLst>
        </xdr:cNvPr>
        <xdr:cNvSpPr txBox="1">
          <a:spLocks noChangeArrowheads="1"/>
        </xdr:cNvSpPr>
      </xdr:nvSpPr>
      <xdr:spPr bwMode="auto">
        <a:xfrm>
          <a:off x="4851400" y="126492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65</xdr:row>
      <xdr:rowOff>0</xdr:rowOff>
    </xdr:from>
    <xdr:to>
      <xdr:col>2</xdr:col>
      <xdr:colOff>260350</xdr:colOff>
      <xdr:row>66</xdr:row>
      <xdr:rowOff>57150</xdr:rowOff>
    </xdr:to>
    <xdr:sp macro="" textlink="">
      <xdr:nvSpPr>
        <xdr:cNvPr id="2545" name="Text Box 197">
          <a:extLst>
            <a:ext uri="{FF2B5EF4-FFF2-40B4-BE49-F238E27FC236}">
              <a16:creationId xmlns:a16="http://schemas.microsoft.com/office/drawing/2014/main" id="{383989A5-0A72-4402-A0A6-76E97C93DD5A}"/>
            </a:ext>
          </a:extLst>
        </xdr:cNvPr>
        <xdr:cNvSpPr txBox="1">
          <a:spLocks noChangeArrowheads="1"/>
        </xdr:cNvSpPr>
      </xdr:nvSpPr>
      <xdr:spPr bwMode="auto">
        <a:xfrm>
          <a:off x="4851400" y="126492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65</xdr:row>
      <xdr:rowOff>0</xdr:rowOff>
    </xdr:from>
    <xdr:to>
      <xdr:col>2</xdr:col>
      <xdr:colOff>260350</xdr:colOff>
      <xdr:row>66</xdr:row>
      <xdr:rowOff>0</xdr:rowOff>
    </xdr:to>
    <xdr:sp macro="" textlink="">
      <xdr:nvSpPr>
        <xdr:cNvPr id="2546" name="text 8">
          <a:extLst>
            <a:ext uri="{FF2B5EF4-FFF2-40B4-BE49-F238E27FC236}">
              <a16:creationId xmlns:a16="http://schemas.microsoft.com/office/drawing/2014/main" id="{28D096DD-CAE3-4926-883A-F90BD17A053C}"/>
            </a:ext>
          </a:extLst>
        </xdr:cNvPr>
        <xdr:cNvSpPr txBox="1">
          <a:spLocks noChangeArrowheads="1"/>
        </xdr:cNvSpPr>
      </xdr:nvSpPr>
      <xdr:spPr bwMode="auto">
        <a:xfrm>
          <a:off x="4851400" y="126492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65</xdr:row>
      <xdr:rowOff>0</xdr:rowOff>
    </xdr:from>
    <xdr:to>
      <xdr:col>2</xdr:col>
      <xdr:colOff>260350</xdr:colOff>
      <xdr:row>66</xdr:row>
      <xdr:rowOff>0</xdr:rowOff>
    </xdr:to>
    <xdr:sp macro="" textlink="">
      <xdr:nvSpPr>
        <xdr:cNvPr id="2547" name="text 8">
          <a:extLst>
            <a:ext uri="{FF2B5EF4-FFF2-40B4-BE49-F238E27FC236}">
              <a16:creationId xmlns:a16="http://schemas.microsoft.com/office/drawing/2014/main" id="{21CEB564-70BA-42DC-9C52-AFC7DA47C872}"/>
            </a:ext>
          </a:extLst>
        </xdr:cNvPr>
        <xdr:cNvSpPr txBox="1">
          <a:spLocks noChangeArrowheads="1"/>
        </xdr:cNvSpPr>
      </xdr:nvSpPr>
      <xdr:spPr bwMode="auto">
        <a:xfrm>
          <a:off x="4851400" y="126492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548" name="Text Box 275">
          <a:extLst>
            <a:ext uri="{FF2B5EF4-FFF2-40B4-BE49-F238E27FC236}">
              <a16:creationId xmlns:a16="http://schemas.microsoft.com/office/drawing/2014/main" id="{B91BC572-BB3E-4A31-BF91-0D9155372C81}"/>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549" name="Text Box 276">
          <a:extLst>
            <a:ext uri="{FF2B5EF4-FFF2-40B4-BE49-F238E27FC236}">
              <a16:creationId xmlns:a16="http://schemas.microsoft.com/office/drawing/2014/main" id="{3287746C-B6F2-470B-B948-A661EC3F7ED9}"/>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550" name="Text Box 277">
          <a:extLst>
            <a:ext uri="{FF2B5EF4-FFF2-40B4-BE49-F238E27FC236}">
              <a16:creationId xmlns:a16="http://schemas.microsoft.com/office/drawing/2014/main" id="{6C6A74DB-2EAA-48E9-AFC4-19923777AE38}"/>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551" name="Text Box 278">
          <a:extLst>
            <a:ext uri="{FF2B5EF4-FFF2-40B4-BE49-F238E27FC236}">
              <a16:creationId xmlns:a16="http://schemas.microsoft.com/office/drawing/2014/main" id="{B15EEEF7-AE03-43B8-9B03-6DF586DBA109}"/>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552" name="Text Box 279">
          <a:extLst>
            <a:ext uri="{FF2B5EF4-FFF2-40B4-BE49-F238E27FC236}">
              <a16:creationId xmlns:a16="http://schemas.microsoft.com/office/drawing/2014/main" id="{DE2AB719-D1DB-46ED-B7F4-D75F57108EFA}"/>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553" name="Text Box 280">
          <a:extLst>
            <a:ext uri="{FF2B5EF4-FFF2-40B4-BE49-F238E27FC236}">
              <a16:creationId xmlns:a16="http://schemas.microsoft.com/office/drawing/2014/main" id="{4231A613-6B4C-4A90-A9C2-9D4432DDE4F9}"/>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554" name="Text Box 281">
          <a:extLst>
            <a:ext uri="{FF2B5EF4-FFF2-40B4-BE49-F238E27FC236}">
              <a16:creationId xmlns:a16="http://schemas.microsoft.com/office/drawing/2014/main" id="{A43D3A64-98F6-4F5A-B67E-1ECC9DD6E9C3}"/>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555" name="Text Box 282">
          <a:extLst>
            <a:ext uri="{FF2B5EF4-FFF2-40B4-BE49-F238E27FC236}">
              <a16:creationId xmlns:a16="http://schemas.microsoft.com/office/drawing/2014/main" id="{B4D1FF18-A9A6-46F7-B024-2A0BDB95C6F7}"/>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556" name="Text Box 283">
          <a:extLst>
            <a:ext uri="{FF2B5EF4-FFF2-40B4-BE49-F238E27FC236}">
              <a16:creationId xmlns:a16="http://schemas.microsoft.com/office/drawing/2014/main" id="{37556B0C-FD09-4853-9244-D436DFBC467F}"/>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557" name="Text Box 284">
          <a:extLst>
            <a:ext uri="{FF2B5EF4-FFF2-40B4-BE49-F238E27FC236}">
              <a16:creationId xmlns:a16="http://schemas.microsoft.com/office/drawing/2014/main" id="{38D420E5-991A-430B-AD5D-0AE17D7B0932}"/>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558" name="Text Box 305">
          <a:extLst>
            <a:ext uri="{FF2B5EF4-FFF2-40B4-BE49-F238E27FC236}">
              <a16:creationId xmlns:a16="http://schemas.microsoft.com/office/drawing/2014/main" id="{BC2920B6-AA2A-49DC-9386-3A49562D8012}"/>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559" name="Text Box 306">
          <a:extLst>
            <a:ext uri="{FF2B5EF4-FFF2-40B4-BE49-F238E27FC236}">
              <a16:creationId xmlns:a16="http://schemas.microsoft.com/office/drawing/2014/main" id="{8E49A25A-933E-4F0E-8F0E-39E6472B041D}"/>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560" name="Text Box 307">
          <a:extLst>
            <a:ext uri="{FF2B5EF4-FFF2-40B4-BE49-F238E27FC236}">
              <a16:creationId xmlns:a16="http://schemas.microsoft.com/office/drawing/2014/main" id="{B3A982EF-60DB-4C06-BF99-926441E41E01}"/>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561" name="Text Box 308">
          <a:extLst>
            <a:ext uri="{FF2B5EF4-FFF2-40B4-BE49-F238E27FC236}">
              <a16:creationId xmlns:a16="http://schemas.microsoft.com/office/drawing/2014/main" id="{23557F2C-868B-44F9-BA26-8D681122D09E}"/>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57150</xdr:rowOff>
    </xdr:to>
    <xdr:sp macro="" textlink="">
      <xdr:nvSpPr>
        <xdr:cNvPr id="2562" name="Text Box 309">
          <a:extLst>
            <a:ext uri="{FF2B5EF4-FFF2-40B4-BE49-F238E27FC236}">
              <a16:creationId xmlns:a16="http://schemas.microsoft.com/office/drawing/2014/main" id="{11225AD4-48D0-4E31-A8B0-6E3F11596936}"/>
            </a:ext>
          </a:extLst>
        </xdr:cNvPr>
        <xdr:cNvSpPr txBox="1">
          <a:spLocks noChangeArrowheads="1"/>
        </xdr:cNvSpPr>
      </xdr:nvSpPr>
      <xdr:spPr bwMode="auto">
        <a:xfrm>
          <a:off x="4851400" y="111823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133350</xdr:rowOff>
    </xdr:to>
    <xdr:sp macro="" textlink="">
      <xdr:nvSpPr>
        <xdr:cNvPr id="2563" name="Text Box 211">
          <a:extLst>
            <a:ext uri="{FF2B5EF4-FFF2-40B4-BE49-F238E27FC236}">
              <a16:creationId xmlns:a16="http://schemas.microsoft.com/office/drawing/2014/main" id="{93AAED48-5FCA-44A7-8298-22F283BA1873}"/>
            </a:ext>
          </a:extLst>
        </xdr:cNvPr>
        <xdr:cNvSpPr txBox="1">
          <a:spLocks noChangeArrowheads="1"/>
        </xdr:cNvSpPr>
      </xdr:nvSpPr>
      <xdr:spPr bwMode="auto">
        <a:xfrm>
          <a:off x="4851400" y="1118235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133350</xdr:rowOff>
    </xdr:to>
    <xdr:sp macro="" textlink="">
      <xdr:nvSpPr>
        <xdr:cNvPr id="2564" name="Text Box 212">
          <a:extLst>
            <a:ext uri="{FF2B5EF4-FFF2-40B4-BE49-F238E27FC236}">
              <a16:creationId xmlns:a16="http://schemas.microsoft.com/office/drawing/2014/main" id="{7B79941F-27BE-4D98-8C9B-2D143F2EED49}"/>
            </a:ext>
          </a:extLst>
        </xdr:cNvPr>
        <xdr:cNvSpPr txBox="1">
          <a:spLocks noChangeArrowheads="1"/>
        </xdr:cNvSpPr>
      </xdr:nvSpPr>
      <xdr:spPr bwMode="auto">
        <a:xfrm>
          <a:off x="4851400" y="1118235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133350</xdr:rowOff>
    </xdr:to>
    <xdr:sp macro="" textlink="">
      <xdr:nvSpPr>
        <xdr:cNvPr id="2565" name="Text Box 213">
          <a:extLst>
            <a:ext uri="{FF2B5EF4-FFF2-40B4-BE49-F238E27FC236}">
              <a16:creationId xmlns:a16="http://schemas.microsoft.com/office/drawing/2014/main" id="{8316560F-00E8-42D4-A3E4-35D230E77A29}"/>
            </a:ext>
          </a:extLst>
        </xdr:cNvPr>
        <xdr:cNvSpPr txBox="1">
          <a:spLocks noChangeArrowheads="1"/>
        </xdr:cNvSpPr>
      </xdr:nvSpPr>
      <xdr:spPr bwMode="auto">
        <a:xfrm>
          <a:off x="4851400" y="1118235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133350</xdr:rowOff>
    </xdr:to>
    <xdr:sp macro="" textlink="">
      <xdr:nvSpPr>
        <xdr:cNvPr id="2566" name="Text Box 214">
          <a:extLst>
            <a:ext uri="{FF2B5EF4-FFF2-40B4-BE49-F238E27FC236}">
              <a16:creationId xmlns:a16="http://schemas.microsoft.com/office/drawing/2014/main" id="{B0BF5960-4A46-44C2-9C17-B08877C1843F}"/>
            </a:ext>
          </a:extLst>
        </xdr:cNvPr>
        <xdr:cNvSpPr txBox="1">
          <a:spLocks noChangeArrowheads="1"/>
        </xdr:cNvSpPr>
      </xdr:nvSpPr>
      <xdr:spPr bwMode="auto">
        <a:xfrm>
          <a:off x="4851400" y="1118235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336550</xdr:colOff>
      <xdr:row>59</xdr:row>
      <xdr:rowOff>133350</xdr:rowOff>
    </xdr:to>
    <xdr:sp macro="" textlink="">
      <xdr:nvSpPr>
        <xdr:cNvPr id="2567" name="Text Box 215">
          <a:extLst>
            <a:ext uri="{FF2B5EF4-FFF2-40B4-BE49-F238E27FC236}">
              <a16:creationId xmlns:a16="http://schemas.microsoft.com/office/drawing/2014/main" id="{955979B8-9C63-4AE7-A09F-094D102DDBE7}"/>
            </a:ext>
          </a:extLst>
        </xdr:cNvPr>
        <xdr:cNvSpPr txBox="1">
          <a:spLocks noChangeArrowheads="1"/>
        </xdr:cNvSpPr>
      </xdr:nvSpPr>
      <xdr:spPr bwMode="auto">
        <a:xfrm>
          <a:off x="4851400" y="1118235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68" name="Text Box 275">
          <a:extLst>
            <a:ext uri="{FF2B5EF4-FFF2-40B4-BE49-F238E27FC236}">
              <a16:creationId xmlns:a16="http://schemas.microsoft.com/office/drawing/2014/main" id="{1127F576-C9B0-4945-B874-D31484CC1EAB}"/>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69" name="Text Box 276">
          <a:extLst>
            <a:ext uri="{FF2B5EF4-FFF2-40B4-BE49-F238E27FC236}">
              <a16:creationId xmlns:a16="http://schemas.microsoft.com/office/drawing/2014/main" id="{9B370C7D-541B-4B6E-9F86-EA9A86107124}"/>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70" name="Text Box 277">
          <a:extLst>
            <a:ext uri="{FF2B5EF4-FFF2-40B4-BE49-F238E27FC236}">
              <a16:creationId xmlns:a16="http://schemas.microsoft.com/office/drawing/2014/main" id="{86C106F4-4525-4FF9-9779-2A98C160B6EF}"/>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71" name="Text Box 278">
          <a:extLst>
            <a:ext uri="{FF2B5EF4-FFF2-40B4-BE49-F238E27FC236}">
              <a16:creationId xmlns:a16="http://schemas.microsoft.com/office/drawing/2014/main" id="{ED77BF0F-580D-4E7D-AF1A-F05118013481}"/>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72" name="Text Box 279">
          <a:extLst>
            <a:ext uri="{FF2B5EF4-FFF2-40B4-BE49-F238E27FC236}">
              <a16:creationId xmlns:a16="http://schemas.microsoft.com/office/drawing/2014/main" id="{6A80B459-9A20-468D-A3D9-0E859316E824}"/>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73" name="Text Box 280">
          <a:extLst>
            <a:ext uri="{FF2B5EF4-FFF2-40B4-BE49-F238E27FC236}">
              <a16:creationId xmlns:a16="http://schemas.microsoft.com/office/drawing/2014/main" id="{D31BBD9C-C1E2-47C3-B7B9-64C62813A28E}"/>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74" name="Text Box 281">
          <a:extLst>
            <a:ext uri="{FF2B5EF4-FFF2-40B4-BE49-F238E27FC236}">
              <a16:creationId xmlns:a16="http://schemas.microsoft.com/office/drawing/2014/main" id="{43A0E817-1F18-44E9-AC74-47FCF75DA37B}"/>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75" name="Text Box 282">
          <a:extLst>
            <a:ext uri="{FF2B5EF4-FFF2-40B4-BE49-F238E27FC236}">
              <a16:creationId xmlns:a16="http://schemas.microsoft.com/office/drawing/2014/main" id="{72B8AA0F-DBCA-4FE7-81DB-52A2A920E285}"/>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76" name="Text Box 283">
          <a:extLst>
            <a:ext uri="{FF2B5EF4-FFF2-40B4-BE49-F238E27FC236}">
              <a16:creationId xmlns:a16="http://schemas.microsoft.com/office/drawing/2014/main" id="{F535DFF6-E29B-48E2-9F7F-8A50DAF4EE02}"/>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77" name="Text Box 284">
          <a:extLst>
            <a:ext uri="{FF2B5EF4-FFF2-40B4-BE49-F238E27FC236}">
              <a16:creationId xmlns:a16="http://schemas.microsoft.com/office/drawing/2014/main" id="{CEA01D43-2D3B-40B0-A7F4-653D084D7E98}"/>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78" name="Text Box 305">
          <a:extLst>
            <a:ext uri="{FF2B5EF4-FFF2-40B4-BE49-F238E27FC236}">
              <a16:creationId xmlns:a16="http://schemas.microsoft.com/office/drawing/2014/main" id="{70AE05E4-E486-49B1-8E7C-46F269241543}"/>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79" name="Text Box 306">
          <a:extLst>
            <a:ext uri="{FF2B5EF4-FFF2-40B4-BE49-F238E27FC236}">
              <a16:creationId xmlns:a16="http://schemas.microsoft.com/office/drawing/2014/main" id="{3CC5CA4B-7036-410A-B941-8F20D12FEC38}"/>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80" name="Text Box 307">
          <a:extLst>
            <a:ext uri="{FF2B5EF4-FFF2-40B4-BE49-F238E27FC236}">
              <a16:creationId xmlns:a16="http://schemas.microsoft.com/office/drawing/2014/main" id="{FA50A61A-3DFA-4CA8-89F4-5366EA152FF7}"/>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81" name="Text Box 308">
          <a:extLst>
            <a:ext uri="{FF2B5EF4-FFF2-40B4-BE49-F238E27FC236}">
              <a16:creationId xmlns:a16="http://schemas.microsoft.com/office/drawing/2014/main" id="{3A2BC741-39FE-4DA6-AFD8-424B1F363AC3}"/>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57150</xdr:rowOff>
    </xdr:to>
    <xdr:sp macro="" textlink="">
      <xdr:nvSpPr>
        <xdr:cNvPr id="2582" name="Text Box 309">
          <a:extLst>
            <a:ext uri="{FF2B5EF4-FFF2-40B4-BE49-F238E27FC236}">
              <a16:creationId xmlns:a16="http://schemas.microsoft.com/office/drawing/2014/main" id="{72CFD563-DB0C-4373-AA53-4E73E4A1E731}"/>
            </a:ext>
          </a:extLst>
        </xdr:cNvPr>
        <xdr:cNvSpPr txBox="1">
          <a:spLocks noChangeArrowheads="1"/>
        </xdr:cNvSpPr>
      </xdr:nvSpPr>
      <xdr:spPr bwMode="auto">
        <a:xfrm>
          <a:off x="4851400" y="137096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133350</xdr:rowOff>
    </xdr:to>
    <xdr:sp macro="" textlink="">
      <xdr:nvSpPr>
        <xdr:cNvPr id="2583" name="Text Box 211">
          <a:extLst>
            <a:ext uri="{FF2B5EF4-FFF2-40B4-BE49-F238E27FC236}">
              <a16:creationId xmlns:a16="http://schemas.microsoft.com/office/drawing/2014/main" id="{8AF0F80C-4B5A-42D2-A2CA-8DFC8DCFB0C4}"/>
            </a:ext>
          </a:extLst>
        </xdr:cNvPr>
        <xdr:cNvSpPr txBox="1">
          <a:spLocks noChangeArrowheads="1"/>
        </xdr:cNvSpPr>
      </xdr:nvSpPr>
      <xdr:spPr bwMode="auto">
        <a:xfrm>
          <a:off x="4851400" y="1370965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133350</xdr:rowOff>
    </xdr:to>
    <xdr:sp macro="" textlink="">
      <xdr:nvSpPr>
        <xdr:cNvPr id="2584" name="Text Box 212">
          <a:extLst>
            <a:ext uri="{FF2B5EF4-FFF2-40B4-BE49-F238E27FC236}">
              <a16:creationId xmlns:a16="http://schemas.microsoft.com/office/drawing/2014/main" id="{B4CEB413-940C-452A-BC1C-08DF232DEF6F}"/>
            </a:ext>
          </a:extLst>
        </xdr:cNvPr>
        <xdr:cNvSpPr txBox="1">
          <a:spLocks noChangeArrowheads="1"/>
        </xdr:cNvSpPr>
      </xdr:nvSpPr>
      <xdr:spPr bwMode="auto">
        <a:xfrm>
          <a:off x="4851400" y="1370965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133350</xdr:rowOff>
    </xdr:to>
    <xdr:sp macro="" textlink="">
      <xdr:nvSpPr>
        <xdr:cNvPr id="2585" name="Text Box 213">
          <a:extLst>
            <a:ext uri="{FF2B5EF4-FFF2-40B4-BE49-F238E27FC236}">
              <a16:creationId xmlns:a16="http://schemas.microsoft.com/office/drawing/2014/main" id="{96982A1D-A647-419F-AC82-EE876D8C4B72}"/>
            </a:ext>
          </a:extLst>
        </xdr:cNvPr>
        <xdr:cNvSpPr txBox="1">
          <a:spLocks noChangeArrowheads="1"/>
        </xdr:cNvSpPr>
      </xdr:nvSpPr>
      <xdr:spPr bwMode="auto">
        <a:xfrm>
          <a:off x="4851400" y="1370965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133350</xdr:rowOff>
    </xdr:to>
    <xdr:sp macro="" textlink="">
      <xdr:nvSpPr>
        <xdr:cNvPr id="2586" name="Text Box 214">
          <a:extLst>
            <a:ext uri="{FF2B5EF4-FFF2-40B4-BE49-F238E27FC236}">
              <a16:creationId xmlns:a16="http://schemas.microsoft.com/office/drawing/2014/main" id="{D45BBC85-1EF5-441E-A28B-B85D9C8CD2A1}"/>
            </a:ext>
          </a:extLst>
        </xdr:cNvPr>
        <xdr:cNvSpPr txBox="1">
          <a:spLocks noChangeArrowheads="1"/>
        </xdr:cNvSpPr>
      </xdr:nvSpPr>
      <xdr:spPr bwMode="auto">
        <a:xfrm>
          <a:off x="4851400" y="1370965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336550</xdr:colOff>
      <xdr:row>70</xdr:row>
      <xdr:rowOff>133350</xdr:rowOff>
    </xdr:to>
    <xdr:sp macro="" textlink="">
      <xdr:nvSpPr>
        <xdr:cNvPr id="2587" name="Text Box 215">
          <a:extLst>
            <a:ext uri="{FF2B5EF4-FFF2-40B4-BE49-F238E27FC236}">
              <a16:creationId xmlns:a16="http://schemas.microsoft.com/office/drawing/2014/main" id="{7FD1ACD6-0567-40DC-B288-FD965DFAE70E}"/>
            </a:ext>
          </a:extLst>
        </xdr:cNvPr>
        <xdr:cNvSpPr txBox="1">
          <a:spLocks noChangeArrowheads="1"/>
        </xdr:cNvSpPr>
      </xdr:nvSpPr>
      <xdr:spPr bwMode="auto">
        <a:xfrm>
          <a:off x="4851400" y="1370965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260350</xdr:colOff>
      <xdr:row>78</xdr:row>
      <xdr:rowOff>57150</xdr:rowOff>
    </xdr:to>
    <xdr:sp macro="" textlink="">
      <xdr:nvSpPr>
        <xdr:cNvPr id="2588" name="Text Box 193">
          <a:extLst>
            <a:ext uri="{FF2B5EF4-FFF2-40B4-BE49-F238E27FC236}">
              <a16:creationId xmlns:a16="http://schemas.microsoft.com/office/drawing/2014/main" id="{D025A973-A770-49FE-B9C7-57FC669FEDE1}"/>
            </a:ext>
          </a:extLst>
        </xdr:cNvPr>
        <xdr:cNvSpPr txBox="1">
          <a:spLocks noChangeArrowheads="1"/>
        </xdr:cNvSpPr>
      </xdr:nvSpPr>
      <xdr:spPr bwMode="auto">
        <a:xfrm>
          <a:off x="4851400" y="15233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260350</xdr:colOff>
      <xdr:row>78</xdr:row>
      <xdr:rowOff>57150</xdr:rowOff>
    </xdr:to>
    <xdr:sp macro="" textlink="">
      <xdr:nvSpPr>
        <xdr:cNvPr id="2589" name="Text Box 196">
          <a:extLst>
            <a:ext uri="{FF2B5EF4-FFF2-40B4-BE49-F238E27FC236}">
              <a16:creationId xmlns:a16="http://schemas.microsoft.com/office/drawing/2014/main" id="{7E6994ED-BA85-40B3-8FF2-37D7C2B5DD85}"/>
            </a:ext>
          </a:extLst>
        </xdr:cNvPr>
        <xdr:cNvSpPr txBox="1">
          <a:spLocks noChangeArrowheads="1"/>
        </xdr:cNvSpPr>
      </xdr:nvSpPr>
      <xdr:spPr bwMode="auto">
        <a:xfrm>
          <a:off x="4851400" y="15233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260350</xdr:colOff>
      <xdr:row>78</xdr:row>
      <xdr:rowOff>57150</xdr:rowOff>
    </xdr:to>
    <xdr:sp macro="" textlink="">
      <xdr:nvSpPr>
        <xdr:cNvPr id="2590" name="Text Box 197">
          <a:extLst>
            <a:ext uri="{FF2B5EF4-FFF2-40B4-BE49-F238E27FC236}">
              <a16:creationId xmlns:a16="http://schemas.microsoft.com/office/drawing/2014/main" id="{137DFA8B-F118-4DA4-8FE7-3B98569022AF}"/>
            </a:ext>
          </a:extLst>
        </xdr:cNvPr>
        <xdr:cNvSpPr txBox="1">
          <a:spLocks noChangeArrowheads="1"/>
        </xdr:cNvSpPr>
      </xdr:nvSpPr>
      <xdr:spPr bwMode="auto">
        <a:xfrm>
          <a:off x="4851400" y="15233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260350</xdr:colOff>
      <xdr:row>78</xdr:row>
      <xdr:rowOff>0</xdr:rowOff>
    </xdr:to>
    <xdr:sp macro="" textlink="">
      <xdr:nvSpPr>
        <xdr:cNvPr id="2591" name="text 8">
          <a:extLst>
            <a:ext uri="{FF2B5EF4-FFF2-40B4-BE49-F238E27FC236}">
              <a16:creationId xmlns:a16="http://schemas.microsoft.com/office/drawing/2014/main" id="{D432505C-C7DD-4F6F-B5B1-FA7CE98013E8}"/>
            </a:ext>
          </a:extLst>
        </xdr:cNvPr>
        <xdr:cNvSpPr txBox="1">
          <a:spLocks noChangeArrowheads="1"/>
        </xdr:cNvSpPr>
      </xdr:nvSpPr>
      <xdr:spPr bwMode="auto">
        <a:xfrm>
          <a:off x="4851400" y="152336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260350</xdr:colOff>
      <xdr:row>78</xdr:row>
      <xdr:rowOff>0</xdr:rowOff>
    </xdr:to>
    <xdr:sp macro="" textlink="">
      <xdr:nvSpPr>
        <xdr:cNvPr id="2592" name="text 8">
          <a:extLst>
            <a:ext uri="{FF2B5EF4-FFF2-40B4-BE49-F238E27FC236}">
              <a16:creationId xmlns:a16="http://schemas.microsoft.com/office/drawing/2014/main" id="{496A33B7-10A0-48AB-9F58-7C4380CA1850}"/>
            </a:ext>
          </a:extLst>
        </xdr:cNvPr>
        <xdr:cNvSpPr txBox="1">
          <a:spLocks noChangeArrowheads="1"/>
        </xdr:cNvSpPr>
      </xdr:nvSpPr>
      <xdr:spPr bwMode="auto">
        <a:xfrm>
          <a:off x="4851400" y="152336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0</xdr:rowOff>
    </xdr:from>
    <xdr:to>
      <xdr:col>2</xdr:col>
      <xdr:colOff>260350</xdr:colOff>
      <xdr:row>80</xdr:row>
      <xdr:rowOff>57150</xdr:rowOff>
    </xdr:to>
    <xdr:sp macro="" textlink="">
      <xdr:nvSpPr>
        <xdr:cNvPr id="2593" name="Text Box 193">
          <a:extLst>
            <a:ext uri="{FF2B5EF4-FFF2-40B4-BE49-F238E27FC236}">
              <a16:creationId xmlns:a16="http://schemas.microsoft.com/office/drawing/2014/main" id="{1717FC02-43A4-43CF-8451-9A1F19E629FA}"/>
            </a:ext>
          </a:extLst>
        </xdr:cNvPr>
        <xdr:cNvSpPr txBox="1">
          <a:spLocks noChangeArrowheads="1"/>
        </xdr:cNvSpPr>
      </xdr:nvSpPr>
      <xdr:spPr bwMode="auto">
        <a:xfrm>
          <a:off x="4851400" y="15614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0</xdr:rowOff>
    </xdr:from>
    <xdr:to>
      <xdr:col>2</xdr:col>
      <xdr:colOff>260350</xdr:colOff>
      <xdr:row>80</xdr:row>
      <xdr:rowOff>57150</xdr:rowOff>
    </xdr:to>
    <xdr:sp macro="" textlink="">
      <xdr:nvSpPr>
        <xdr:cNvPr id="2594" name="Text Box 196">
          <a:extLst>
            <a:ext uri="{FF2B5EF4-FFF2-40B4-BE49-F238E27FC236}">
              <a16:creationId xmlns:a16="http://schemas.microsoft.com/office/drawing/2014/main" id="{68EEDEF7-10DA-4885-AAF4-228E08F2F85F}"/>
            </a:ext>
          </a:extLst>
        </xdr:cNvPr>
        <xdr:cNvSpPr txBox="1">
          <a:spLocks noChangeArrowheads="1"/>
        </xdr:cNvSpPr>
      </xdr:nvSpPr>
      <xdr:spPr bwMode="auto">
        <a:xfrm>
          <a:off x="4851400" y="15614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0</xdr:rowOff>
    </xdr:from>
    <xdr:to>
      <xdr:col>2</xdr:col>
      <xdr:colOff>260350</xdr:colOff>
      <xdr:row>80</xdr:row>
      <xdr:rowOff>57150</xdr:rowOff>
    </xdr:to>
    <xdr:sp macro="" textlink="">
      <xdr:nvSpPr>
        <xdr:cNvPr id="2595" name="Text Box 197">
          <a:extLst>
            <a:ext uri="{FF2B5EF4-FFF2-40B4-BE49-F238E27FC236}">
              <a16:creationId xmlns:a16="http://schemas.microsoft.com/office/drawing/2014/main" id="{78D64BF3-360E-468C-B140-7F89EBA58F47}"/>
            </a:ext>
          </a:extLst>
        </xdr:cNvPr>
        <xdr:cNvSpPr txBox="1">
          <a:spLocks noChangeArrowheads="1"/>
        </xdr:cNvSpPr>
      </xdr:nvSpPr>
      <xdr:spPr bwMode="auto">
        <a:xfrm>
          <a:off x="4851400" y="15614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0</xdr:rowOff>
    </xdr:from>
    <xdr:to>
      <xdr:col>2</xdr:col>
      <xdr:colOff>260350</xdr:colOff>
      <xdr:row>80</xdr:row>
      <xdr:rowOff>0</xdr:rowOff>
    </xdr:to>
    <xdr:sp macro="" textlink="">
      <xdr:nvSpPr>
        <xdr:cNvPr id="2596" name="text 8">
          <a:extLst>
            <a:ext uri="{FF2B5EF4-FFF2-40B4-BE49-F238E27FC236}">
              <a16:creationId xmlns:a16="http://schemas.microsoft.com/office/drawing/2014/main" id="{027F87C7-1405-4694-8EBB-BD016F7115C9}"/>
            </a:ext>
          </a:extLst>
        </xdr:cNvPr>
        <xdr:cNvSpPr txBox="1">
          <a:spLocks noChangeArrowheads="1"/>
        </xdr:cNvSpPr>
      </xdr:nvSpPr>
      <xdr:spPr bwMode="auto">
        <a:xfrm>
          <a:off x="4851400" y="156146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0</xdr:rowOff>
    </xdr:to>
    <xdr:sp macro="" textlink="">
      <xdr:nvSpPr>
        <xdr:cNvPr id="2597" name="Text Box 104">
          <a:extLst>
            <a:ext uri="{FF2B5EF4-FFF2-40B4-BE49-F238E27FC236}">
              <a16:creationId xmlns:a16="http://schemas.microsoft.com/office/drawing/2014/main" id="{3837EF3F-0733-4F5E-AFB5-F9BEC83F0902}"/>
            </a:ext>
          </a:extLst>
        </xdr:cNvPr>
        <xdr:cNvSpPr txBox="1">
          <a:spLocks noChangeArrowheads="1"/>
        </xdr:cNvSpPr>
      </xdr:nvSpPr>
      <xdr:spPr bwMode="auto">
        <a:xfrm>
          <a:off x="4851400" y="80010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0</xdr:rowOff>
    </xdr:to>
    <xdr:sp macro="" textlink="">
      <xdr:nvSpPr>
        <xdr:cNvPr id="2598" name="Text Box 105">
          <a:extLst>
            <a:ext uri="{FF2B5EF4-FFF2-40B4-BE49-F238E27FC236}">
              <a16:creationId xmlns:a16="http://schemas.microsoft.com/office/drawing/2014/main" id="{3A7E4C39-66F9-48B5-8D97-89A336391490}"/>
            </a:ext>
          </a:extLst>
        </xdr:cNvPr>
        <xdr:cNvSpPr txBox="1">
          <a:spLocks noChangeArrowheads="1"/>
        </xdr:cNvSpPr>
      </xdr:nvSpPr>
      <xdr:spPr bwMode="auto">
        <a:xfrm>
          <a:off x="4851400" y="80010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0</xdr:rowOff>
    </xdr:to>
    <xdr:sp macro="" textlink="">
      <xdr:nvSpPr>
        <xdr:cNvPr id="2599" name="Text Box 106">
          <a:extLst>
            <a:ext uri="{FF2B5EF4-FFF2-40B4-BE49-F238E27FC236}">
              <a16:creationId xmlns:a16="http://schemas.microsoft.com/office/drawing/2014/main" id="{596E4DF6-C638-404C-B12E-79D96449BDCC}"/>
            </a:ext>
          </a:extLst>
        </xdr:cNvPr>
        <xdr:cNvSpPr txBox="1">
          <a:spLocks noChangeArrowheads="1"/>
        </xdr:cNvSpPr>
      </xdr:nvSpPr>
      <xdr:spPr bwMode="auto">
        <a:xfrm>
          <a:off x="4851400" y="80010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0</xdr:rowOff>
    </xdr:to>
    <xdr:sp macro="" textlink="">
      <xdr:nvSpPr>
        <xdr:cNvPr id="2600" name="Text Box 107">
          <a:extLst>
            <a:ext uri="{FF2B5EF4-FFF2-40B4-BE49-F238E27FC236}">
              <a16:creationId xmlns:a16="http://schemas.microsoft.com/office/drawing/2014/main" id="{EF4FE607-8558-41D7-ADBF-73E17D40B394}"/>
            </a:ext>
          </a:extLst>
        </xdr:cNvPr>
        <xdr:cNvSpPr txBox="1">
          <a:spLocks noChangeArrowheads="1"/>
        </xdr:cNvSpPr>
      </xdr:nvSpPr>
      <xdr:spPr bwMode="auto">
        <a:xfrm>
          <a:off x="4851400" y="80010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0</xdr:rowOff>
    </xdr:to>
    <xdr:sp macro="" textlink="">
      <xdr:nvSpPr>
        <xdr:cNvPr id="2601" name="Text Box 108">
          <a:extLst>
            <a:ext uri="{FF2B5EF4-FFF2-40B4-BE49-F238E27FC236}">
              <a16:creationId xmlns:a16="http://schemas.microsoft.com/office/drawing/2014/main" id="{E3C18F61-74D9-4591-AE9D-21053D8F1A7B}"/>
            </a:ext>
          </a:extLst>
        </xdr:cNvPr>
        <xdr:cNvSpPr txBox="1">
          <a:spLocks noChangeArrowheads="1"/>
        </xdr:cNvSpPr>
      </xdr:nvSpPr>
      <xdr:spPr bwMode="auto">
        <a:xfrm>
          <a:off x="4851400" y="80010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602" name="Text Box 275">
          <a:extLst>
            <a:ext uri="{FF2B5EF4-FFF2-40B4-BE49-F238E27FC236}">
              <a16:creationId xmlns:a16="http://schemas.microsoft.com/office/drawing/2014/main" id="{E69496CA-84D6-49C7-8711-B3C3FFFBF016}"/>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603" name="Text Box 276">
          <a:extLst>
            <a:ext uri="{FF2B5EF4-FFF2-40B4-BE49-F238E27FC236}">
              <a16:creationId xmlns:a16="http://schemas.microsoft.com/office/drawing/2014/main" id="{C12187AB-0EE6-4FDC-9BC9-BFF948F30F70}"/>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604" name="Text Box 277">
          <a:extLst>
            <a:ext uri="{FF2B5EF4-FFF2-40B4-BE49-F238E27FC236}">
              <a16:creationId xmlns:a16="http://schemas.microsoft.com/office/drawing/2014/main" id="{DCCA2237-1CF9-4632-A225-8C6A988E74C1}"/>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605" name="Text Box 278">
          <a:extLst>
            <a:ext uri="{FF2B5EF4-FFF2-40B4-BE49-F238E27FC236}">
              <a16:creationId xmlns:a16="http://schemas.microsoft.com/office/drawing/2014/main" id="{A1E4AA68-1358-4E3D-9EDB-D529CEF3A939}"/>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606" name="Text Box 279">
          <a:extLst>
            <a:ext uri="{FF2B5EF4-FFF2-40B4-BE49-F238E27FC236}">
              <a16:creationId xmlns:a16="http://schemas.microsoft.com/office/drawing/2014/main" id="{F58D624B-9FAC-4D25-BFC9-C94A11145E51}"/>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607" name="Text Box 280">
          <a:extLst>
            <a:ext uri="{FF2B5EF4-FFF2-40B4-BE49-F238E27FC236}">
              <a16:creationId xmlns:a16="http://schemas.microsoft.com/office/drawing/2014/main" id="{D5683870-9E71-447B-BAA4-F92FC7B7BC6B}"/>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608" name="Text Box 281">
          <a:extLst>
            <a:ext uri="{FF2B5EF4-FFF2-40B4-BE49-F238E27FC236}">
              <a16:creationId xmlns:a16="http://schemas.microsoft.com/office/drawing/2014/main" id="{FC903CD9-80A9-4DF8-BE8A-06998222CB35}"/>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609" name="Text Box 282">
          <a:extLst>
            <a:ext uri="{FF2B5EF4-FFF2-40B4-BE49-F238E27FC236}">
              <a16:creationId xmlns:a16="http://schemas.microsoft.com/office/drawing/2014/main" id="{1A91F234-E02C-4003-ADAB-6D50A30DDF5C}"/>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610" name="Text Box 283">
          <a:extLst>
            <a:ext uri="{FF2B5EF4-FFF2-40B4-BE49-F238E27FC236}">
              <a16:creationId xmlns:a16="http://schemas.microsoft.com/office/drawing/2014/main" id="{43D4EA25-5188-44FE-B306-1636CBC45333}"/>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611" name="Text Box 284">
          <a:extLst>
            <a:ext uri="{FF2B5EF4-FFF2-40B4-BE49-F238E27FC236}">
              <a16:creationId xmlns:a16="http://schemas.microsoft.com/office/drawing/2014/main" id="{312880F4-BDEC-4A05-B5D5-E407BFBDD4D5}"/>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612" name="Text Box 305">
          <a:extLst>
            <a:ext uri="{FF2B5EF4-FFF2-40B4-BE49-F238E27FC236}">
              <a16:creationId xmlns:a16="http://schemas.microsoft.com/office/drawing/2014/main" id="{2760F306-2DDD-4602-A764-665173AB168D}"/>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613" name="Text Box 306">
          <a:extLst>
            <a:ext uri="{FF2B5EF4-FFF2-40B4-BE49-F238E27FC236}">
              <a16:creationId xmlns:a16="http://schemas.microsoft.com/office/drawing/2014/main" id="{2167C9C2-A37A-4E0F-BC5D-B5693163646E}"/>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614" name="Text Box 307">
          <a:extLst>
            <a:ext uri="{FF2B5EF4-FFF2-40B4-BE49-F238E27FC236}">
              <a16:creationId xmlns:a16="http://schemas.microsoft.com/office/drawing/2014/main" id="{D39ECD97-C186-4952-A21C-5A77F6143703}"/>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615" name="Text Box 308">
          <a:extLst>
            <a:ext uri="{FF2B5EF4-FFF2-40B4-BE49-F238E27FC236}">
              <a16:creationId xmlns:a16="http://schemas.microsoft.com/office/drawing/2014/main" id="{74A9D800-4009-4A2E-B472-8368FBD70193}"/>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616" name="Text Box 309">
          <a:extLst>
            <a:ext uri="{FF2B5EF4-FFF2-40B4-BE49-F238E27FC236}">
              <a16:creationId xmlns:a16="http://schemas.microsoft.com/office/drawing/2014/main" id="{49A2E302-B78A-4A9C-A525-C67C0044C7AE}"/>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617" name="Text Box 211">
          <a:extLst>
            <a:ext uri="{FF2B5EF4-FFF2-40B4-BE49-F238E27FC236}">
              <a16:creationId xmlns:a16="http://schemas.microsoft.com/office/drawing/2014/main" id="{5EFCAAC3-6D0D-4B18-8F4D-F824933AA93F}"/>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618" name="Text Box 212">
          <a:extLst>
            <a:ext uri="{FF2B5EF4-FFF2-40B4-BE49-F238E27FC236}">
              <a16:creationId xmlns:a16="http://schemas.microsoft.com/office/drawing/2014/main" id="{E2694ABB-782D-4949-BECB-9EFCEE4A6DB3}"/>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619" name="Text Box 213">
          <a:extLst>
            <a:ext uri="{FF2B5EF4-FFF2-40B4-BE49-F238E27FC236}">
              <a16:creationId xmlns:a16="http://schemas.microsoft.com/office/drawing/2014/main" id="{6977166D-9652-4BD5-B86D-D142552D8C0C}"/>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620" name="Text Box 214">
          <a:extLst>
            <a:ext uri="{FF2B5EF4-FFF2-40B4-BE49-F238E27FC236}">
              <a16:creationId xmlns:a16="http://schemas.microsoft.com/office/drawing/2014/main" id="{7C4E441C-4F84-4C5D-98B7-BBDEF336EF91}"/>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336550</xdr:colOff>
      <xdr:row>43</xdr:row>
      <xdr:rowOff>0</xdr:rowOff>
    </xdr:to>
    <xdr:sp macro="" textlink="">
      <xdr:nvSpPr>
        <xdr:cNvPr id="2621" name="Text Box 215">
          <a:extLst>
            <a:ext uri="{FF2B5EF4-FFF2-40B4-BE49-F238E27FC236}">
              <a16:creationId xmlns:a16="http://schemas.microsoft.com/office/drawing/2014/main" id="{A0600385-1F7E-4C56-ADF7-7F9E42AF5952}"/>
            </a:ext>
          </a:extLst>
        </xdr:cNvPr>
        <xdr:cNvSpPr txBox="1">
          <a:spLocks noChangeArrowheads="1"/>
        </xdr:cNvSpPr>
      </xdr:nvSpPr>
      <xdr:spPr bwMode="auto">
        <a:xfrm>
          <a:off x="4851400" y="781050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22" name="Text Box 285">
          <a:extLst>
            <a:ext uri="{FF2B5EF4-FFF2-40B4-BE49-F238E27FC236}">
              <a16:creationId xmlns:a16="http://schemas.microsoft.com/office/drawing/2014/main" id="{2A38180F-F434-4B82-8BEF-8122D9359C07}"/>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23" name="Text Box 286">
          <a:extLst>
            <a:ext uri="{FF2B5EF4-FFF2-40B4-BE49-F238E27FC236}">
              <a16:creationId xmlns:a16="http://schemas.microsoft.com/office/drawing/2014/main" id="{4863C94B-9E7F-4FF4-8710-ED06712AF4E0}"/>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24" name="Text Box 287">
          <a:extLst>
            <a:ext uri="{FF2B5EF4-FFF2-40B4-BE49-F238E27FC236}">
              <a16:creationId xmlns:a16="http://schemas.microsoft.com/office/drawing/2014/main" id="{C59A0B55-0543-4CEB-B284-FE849936C86A}"/>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25" name="Text Box 288">
          <a:extLst>
            <a:ext uri="{FF2B5EF4-FFF2-40B4-BE49-F238E27FC236}">
              <a16:creationId xmlns:a16="http://schemas.microsoft.com/office/drawing/2014/main" id="{6202DD3D-9D8C-447A-AC6C-2FBB85FE6848}"/>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26" name="Text Box 289">
          <a:extLst>
            <a:ext uri="{FF2B5EF4-FFF2-40B4-BE49-F238E27FC236}">
              <a16:creationId xmlns:a16="http://schemas.microsoft.com/office/drawing/2014/main" id="{47F334D0-4E07-4345-8E38-CAFCE811024D}"/>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27" name="Text Box 290">
          <a:extLst>
            <a:ext uri="{FF2B5EF4-FFF2-40B4-BE49-F238E27FC236}">
              <a16:creationId xmlns:a16="http://schemas.microsoft.com/office/drawing/2014/main" id="{5146AC9D-B57A-44F6-AB0E-3203C47F94BB}"/>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28" name="Text Box 291">
          <a:extLst>
            <a:ext uri="{FF2B5EF4-FFF2-40B4-BE49-F238E27FC236}">
              <a16:creationId xmlns:a16="http://schemas.microsoft.com/office/drawing/2014/main" id="{D3DABE17-2AB4-4E5E-81F3-D9AFEAD8035A}"/>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29" name="Text Box 292">
          <a:extLst>
            <a:ext uri="{FF2B5EF4-FFF2-40B4-BE49-F238E27FC236}">
              <a16:creationId xmlns:a16="http://schemas.microsoft.com/office/drawing/2014/main" id="{626A0256-28D4-4D7B-B74C-BF8ECA36BCA0}"/>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30" name="Text Box 293">
          <a:extLst>
            <a:ext uri="{FF2B5EF4-FFF2-40B4-BE49-F238E27FC236}">
              <a16:creationId xmlns:a16="http://schemas.microsoft.com/office/drawing/2014/main" id="{31F70645-BFFD-40FC-9A30-5C51AC78C03C}"/>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31" name="Text Box 294">
          <a:extLst>
            <a:ext uri="{FF2B5EF4-FFF2-40B4-BE49-F238E27FC236}">
              <a16:creationId xmlns:a16="http://schemas.microsoft.com/office/drawing/2014/main" id="{CBDF8144-A338-4BB9-AAB8-F100C2F4AA82}"/>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32" name="Text Box 310">
          <a:extLst>
            <a:ext uri="{FF2B5EF4-FFF2-40B4-BE49-F238E27FC236}">
              <a16:creationId xmlns:a16="http://schemas.microsoft.com/office/drawing/2014/main" id="{164D84B2-99F3-4B17-8957-FAF46D64B5DC}"/>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33" name="Text Box 311">
          <a:extLst>
            <a:ext uri="{FF2B5EF4-FFF2-40B4-BE49-F238E27FC236}">
              <a16:creationId xmlns:a16="http://schemas.microsoft.com/office/drawing/2014/main" id="{D0831DD5-8C7E-4CED-AEC0-974000848D2E}"/>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34" name="Text Box 312">
          <a:extLst>
            <a:ext uri="{FF2B5EF4-FFF2-40B4-BE49-F238E27FC236}">
              <a16:creationId xmlns:a16="http://schemas.microsoft.com/office/drawing/2014/main" id="{5BA832A9-808D-4B05-9066-D03C49ABE6A3}"/>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35" name="Text Box 313">
          <a:extLst>
            <a:ext uri="{FF2B5EF4-FFF2-40B4-BE49-F238E27FC236}">
              <a16:creationId xmlns:a16="http://schemas.microsoft.com/office/drawing/2014/main" id="{A74A287F-9655-4EA4-9238-CCF3C06D216B}"/>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36" name="Text Box 314">
          <a:extLst>
            <a:ext uri="{FF2B5EF4-FFF2-40B4-BE49-F238E27FC236}">
              <a16:creationId xmlns:a16="http://schemas.microsoft.com/office/drawing/2014/main" id="{7DD61F65-950A-4C77-A9DB-B16CA8140ACE}"/>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37" name="Text Box 275">
          <a:extLst>
            <a:ext uri="{FF2B5EF4-FFF2-40B4-BE49-F238E27FC236}">
              <a16:creationId xmlns:a16="http://schemas.microsoft.com/office/drawing/2014/main" id="{2EADE5A8-A277-4CE1-BA43-27C94D21DC3C}"/>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38" name="Text Box 276">
          <a:extLst>
            <a:ext uri="{FF2B5EF4-FFF2-40B4-BE49-F238E27FC236}">
              <a16:creationId xmlns:a16="http://schemas.microsoft.com/office/drawing/2014/main" id="{E9254DFE-77FE-4F4A-918B-8C2E24F9ECD6}"/>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39" name="Text Box 277">
          <a:extLst>
            <a:ext uri="{FF2B5EF4-FFF2-40B4-BE49-F238E27FC236}">
              <a16:creationId xmlns:a16="http://schemas.microsoft.com/office/drawing/2014/main" id="{9A823D5D-CCD3-406D-A8B5-7C922450DE33}"/>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40" name="Text Box 278">
          <a:extLst>
            <a:ext uri="{FF2B5EF4-FFF2-40B4-BE49-F238E27FC236}">
              <a16:creationId xmlns:a16="http://schemas.microsoft.com/office/drawing/2014/main" id="{349A92A0-A8A2-4BA1-849B-E02042E3CAC0}"/>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41" name="Text Box 279">
          <a:extLst>
            <a:ext uri="{FF2B5EF4-FFF2-40B4-BE49-F238E27FC236}">
              <a16:creationId xmlns:a16="http://schemas.microsoft.com/office/drawing/2014/main" id="{2DAE58AC-CFB8-462A-A9BA-8F0951187ACF}"/>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42" name="Text Box 280">
          <a:extLst>
            <a:ext uri="{FF2B5EF4-FFF2-40B4-BE49-F238E27FC236}">
              <a16:creationId xmlns:a16="http://schemas.microsoft.com/office/drawing/2014/main" id="{2E26574C-C590-4F6B-AD75-45BFC7687CE3}"/>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43" name="Text Box 281">
          <a:extLst>
            <a:ext uri="{FF2B5EF4-FFF2-40B4-BE49-F238E27FC236}">
              <a16:creationId xmlns:a16="http://schemas.microsoft.com/office/drawing/2014/main" id="{03FCC40C-38D3-4BC1-AB96-26F2D17725AB}"/>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44" name="Text Box 282">
          <a:extLst>
            <a:ext uri="{FF2B5EF4-FFF2-40B4-BE49-F238E27FC236}">
              <a16:creationId xmlns:a16="http://schemas.microsoft.com/office/drawing/2014/main" id="{020596C1-B176-4E70-8C38-2B6DAEE65A4F}"/>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45" name="Text Box 283">
          <a:extLst>
            <a:ext uri="{FF2B5EF4-FFF2-40B4-BE49-F238E27FC236}">
              <a16:creationId xmlns:a16="http://schemas.microsoft.com/office/drawing/2014/main" id="{303552E4-B0A6-4F02-AB77-6AA9710B9BA6}"/>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46" name="Text Box 284">
          <a:extLst>
            <a:ext uri="{FF2B5EF4-FFF2-40B4-BE49-F238E27FC236}">
              <a16:creationId xmlns:a16="http://schemas.microsoft.com/office/drawing/2014/main" id="{986F0133-CC06-42EE-9B86-122F1D26D109}"/>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47" name="Text Box 305">
          <a:extLst>
            <a:ext uri="{FF2B5EF4-FFF2-40B4-BE49-F238E27FC236}">
              <a16:creationId xmlns:a16="http://schemas.microsoft.com/office/drawing/2014/main" id="{011C0C4D-E971-400E-BF1C-7151DB130ED3}"/>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48" name="Text Box 306">
          <a:extLst>
            <a:ext uri="{FF2B5EF4-FFF2-40B4-BE49-F238E27FC236}">
              <a16:creationId xmlns:a16="http://schemas.microsoft.com/office/drawing/2014/main" id="{886E6C7F-1E72-4E6B-86B1-929F261ED876}"/>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49" name="Text Box 307">
          <a:extLst>
            <a:ext uri="{FF2B5EF4-FFF2-40B4-BE49-F238E27FC236}">
              <a16:creationId xmlns:a16="http://schemas.microsoft.com/office/drawing/2014/main" id="{19BA4C19-D93A-4D18-A0DD-DE3AF93DCE7F}"/>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50" name="Text Box 308">
          <a:extLst>
            <a:ext uri="{FF2B5EF4-FFF2-40B4-BE49-F238E27FC236}">
              <a16:creationId xmlns:a16="http://schemas.microsoft.com/office/drawing/2014/main" id="{658437DC-B663-4EB1-BB49-77DC87EB808B}"/>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57150</xdr:rowOff>
    </xdr:to>
    <xdr:sp macro="" textlink="">
      <xdr:nvSpPr>
        <xdr:cNvPr id="2651" name="Text Box 309">
          <a:extLst>
            <a:ext uri="{FF2B5EF4-FFF2-40B4-BE49-F238E27FC236}">
              <a16:creationId xmlns:a16="http://schemas.microsoft.com/office/drawing/2014/main" id="{B9D3CE70-9638-43CF-B5F4-25730A9E0F7A}"/>
            </a:ext>
          </a:extLst>
        </xdr:cNvPr>
        <xdr:cNvSpPr txBox="1">
          <a:spLocks noChangeArrowheads="1"/>
        </xdr:cNvSpPr>
      </xdr:nvSpPr>
      <xdr:spPr bwMode="auto">
        <a:xfrm>
          <a:off x="4851400" y="109918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133350</xdr:rowOff>
    </xdr:to>
    <xdr:sp macro="" textlink="">
      <xdr:nvSpPr>
        <xdr:cNvPr id="2652" name="Text Box 211">
          <a:extLst>
            <a:ext uri="{FF2B5EF4-FFF2-40B4-BE49-F238E27FC236}">
              <a16:creationId xmlns:a16="http://schemas.microsoft.com/office/drawing/2014/main" id="{D0A3124E-DA11-450A-AEB3-10A73C730E91}"/>
            </a:ext>
          </a:extLst>
        </xdr:cNvPr>
        <xdr:cNvSpPr txBox="1">
          <a:spLocks noChangeArrowheads="1"/>
        </xdr:cNvSpPr>
      </xdr:nvSpPr>
      <xdr:spPr bwMode="auto">
        <a:xfrm>
          <a:off x="4851400" y="1099185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133350</xdr:rowOff>
    </xdr:to>
    <xdr:sp macro="" textlink="">
      <xdr:nvSpPr>
        <xdr:cNvPr id="2653" name="Text Box 212">
          <a:extLst>
            <a:ext uri="{FF2B5EF4-FFF2-40B4-BE49-F238E27FC236}">
              <a16:creationId xmlns:a16="http://schemas.microsoft.com/office/drawing/2014/main" id="{736AF837-C368-4C63-937A-D8DDC658DB24}"/>
            </a:ext>
          </a:extLst>
        </xdr:cNvPr>
        <xdr:cNvSpPr txBox="1">
          <a:spLocks noChangeArrowheads="1"/>
        </xdr:cNvSpPr>
      </xdr:nvSpPr>
      <xdr:spPr bwMode="auto">
        <a:xfrm>
          <a:off x="4851400" y="1099185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133350</xdr:rowOff>
    </xdr:to>
    <xdr:sp macro="" textlink="">
      <xdr:nvSpPr>
        <xdr:cNvPr id="2654" name="Text Box 213">
          <a:extLst>
            <a:ext uri="{FF2B5EF4-FFF2-40B4-BE49-F238E27FC236}">
              <a16:creationId xmlns:a16="http://schemas.microsoft.com/office/drawing/2014/main" id="{B899739D-8EED-4E0D-997C-02FB6B1457B3}"/>
            </a:ext>
          </a:extLst>
        </xdr:cNvPr>
        <xdr:cNvSpPr txBox="1">
          <a:spLocks noChangeArrowheads="1"/>
        </xdr:cNvSpPr>
      </xdr:nvSpPr>
      <xdr:spPr bwMode="auto">
        <a:xfrm>
          <a:off x="4851400" y="1099185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133350</xdr:rowOff>
    </xdr:to>
    <xdr:sp macro="" textlink="">
      <xdr:nvSpPr>
        <xdr:cNvPr id="2655" name="Text Box 214">
          <a:extLst>
            <a:ext uri="{FF2B5EF4-FFF2-40B4-BE49-F238E27FC236}">
              <a16:creationId xmlns:a16="http://schemas.microsoft.com/office/drawing/2014/main" id="{44812975-ECFA-4ADA-AFC5-96048BD4B502}"/>
            </a:ext>
          </a:extLst>
        </xdr:cNvPr>
        <xdr:cNvSpPr txBox="1">
          <a:spLocks noChangeArrowheads="1"/>
        </xdr:cNvSpPr>
      </xdr:nvSpPr>
      <xdr:spPr bwMode="auto">
        <a:xfrm>
          <a:off x="4851400" y="1099185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336550</xdr:colOff>
      <xdr:row>58</xdr:row>
      <xdr:rowOff>133350</xdr:rowOff>
    </xdr:to>
    <xdr:sp macro="" textlink="">
      <xdr:nvSpPr>
        <xdr:cNvPr id="2656" name="Text Box 215">
          <a:extLst>
            <a:ext uri="{FF2B5EF4-FFF2-40B4-BE49-F238E27FC236}">
              <a16:creationId xmlns:a16="http://schemas.microsoft.com/office/drawing/2014/main" id="{126F107D-5CA4-4078-B2EA-E3323705FC75}"/>
            </a:ext>
          </a:extLst>
        </xdr:cNvPr>
        <xdr:cNvSpPr txBox="1">
          <a:spLocks noChangeArrowheads="1"/>
        </xdr:cNvSpPr>
      </xdr:nvSpPr>
      <xdr:spPr bwMode="auto">
        <a:xfrm>
          <a:off x="4851400" y="1099185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57" name="Text Box 295">
          <a:extLst>
            <a:ext uri="{FF2B5EF4-FFF2-40B4-BE49-F238E27FC236}">
              <a16:creationId xmlns:a16="http://schemas.microsoft.com/office/drawing/2014/main" id="{1CC64F4F-923E-4CA9-9EA4-6084AF0684C6}"/>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58" name="Text Box 296">
          <a:extLst>
            <a:ext uri="{FF2B5EF4-FFF2-40B4-BE49-F238E27FC236}">
              <a16:creationId xmlns:a16="http://schemas.microsoft.com/office/drawing/2014/main" id="{1F100F01-B401-4EB8-A42D-532C482ECC61}"/>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59" name="Text Box 297">
          <a:extLst>
            <a:ext uri="{FF2B5EF4-FFF2-40B4-BE49-F238E27FC236}">
              <a16:creationId xmlns:a16="http://schemas.microsoft.com/office/drawing/2014/main" id="{9E7A6D3C-C9A2-4738-8A47-5D1DA5E9288A}"/>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60" name="Text Box 298">
          <a:extLst>
            <a:ext uri="{FF2B5EF4-FFF2-40B4-BE49-F238E27FC236}">
              <a16:creationId xmlns:a16="http://schemas.microsoft.com/office/drawing/2014/main" id="{EA9B61F2-3013-4AEC-9DE3-91DA7205C5D7}"/>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61" name="Text Box 299">
          <a:extLst>
            <a:ext uri="{FF2B5EF4-FFF2-40B4-BE49-F238E27FC236}">
              <a16:creationId xmlns:a16="http://schemas.microsoft.com/office/drawing/2014/main" id="{8C5F3B36-08E3-44B4-B3F0-41561F58DCE3}"/>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62" name="Text Box 300">
          <a:extLst>
            <a:ext uri="{FF2B5EF4-FFF2-40B4-BE49-F238E27FC236}">
              <a16:creationId xmlns:a16="http://schemas.microsoft.com/office/drawing/2014/main" id="{11498123-4874-4564-97A7-F9CCC3837FC0}"/>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63" name="Text Box 301">
          <a:extLst>
            <a:ext uri="{FF2B5EF4-FFF2-40B4-BE49-F238E27FC236}">
              <a16:creationId xmlns:a16="http://schemas.microsoft.com/office/drawing/2014/main" id="{41F53FF5-C635-45F8-99EC-FEC666C07E13}"/>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64" name="Text Box 302">
          <a:extLst>
            <a:ext uri="{FF2B5EF4-FFF2-40B4-BE49-F238E27FC236}">
              <a16:creationId xmlns:a16="http://schemas.microsoft.com/office/drawing/2014/main" id="{72BE685C-8D3F-4864-B52E-A65D99E8BD44}"/>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65" name="Text Box 303">
          <a:extLst>
            <a:ext uri="{FF2B5EF4-FFF2-40B4-BE49-F238E27FC236}">
              <a16:creationId xmlns:a16="http://schemas.microsoft.com/office/drawing/2014/main" id="{D35F9556-C9C5-49C4-84F0-CA38E9C6F880}"/>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66" name="Text Box 304">
          <a:extLst>
            <a:ext uri="{FF2B5EF4-FFF2-40B4-BE49-F238E27FC236}">
              <a16:creationId xmlns:a16="http://schemas.microsoft.com/office/drawing/2014/main" id="{BB5ED91B-6FB6-4451-B780-41E0915D6E99}"/>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67" name="Text Box 315">
          <a:extLst>
            <a:ext uri="{FF2B5EF4-FFF2-40B4-BE49-F238E27FC236}">
              <a16:creationId xmlns:a16="http://schemas.microsoft.com/office/drawing/2014/main" id="{2A37FEDD-B743-427D-A55F-DF80B4DE363B}"/>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68" name="Text Box 316">
          <a:extLst>
            <a:ext uri="{FF2B5EF4-FFF2-40B4-BE49-F238E27FC236}">
              <a16:creationId xmlns:a16="http://schemas.microsoft.com/office/drawing/2014/main" id="{EEFE589A-D91B-4F41-86A1-E4D2029811E9}"/>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69" name="Text Box 317">
          <a:extLst>
            <a:ext uri="{FF2B5EF4-FFF2-40B4-BE49-F238E27FC236}">
              <a16:creationId xmlns:a16="http://schemas.microsoft.com/office/drawing/2014/main" id="{D64174FD-1669-4204-AF47-9F1FF74A0B0B}"/>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70" name="Text Box 318">
          <a:extLst>
            <a:ext uri="{FF2B5EF4-FFF2-40B4-BE49-F238E27FC236}">
              <a16:creationId xmlns:a16="http://schemas.microsoft.com/office/drawing/2014/main" id="{BD25BFAF-1F65-43D6-BE1B-CEE5BCEC2284}"/>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71" name="Text Box 319">
          <a:extLst>
            <a:ext uri="{FF2B5EF4-FFF2-40B4-BE49-F238E27FC236}">
              <a16:creationId xmlns:a16="http://schemas.microsoft.com/office/drawing/2014/main" id="{80667DC4-6840-44EF-8D34-6F5E4EA8593E}"/>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72" name="Text Box 275">
          <a:extLst>
            <a:ext uri="{FF2B5EF4-FFF2-40B4-BE49-F238E27FC236}">
              <a16:creationId xmlns:a16="http://schemas.microsoft.com/office/drawing/2014/main" id="{15AB6AB5-8F9E-4C80-8BF8-2C3C7CC060E9}"/>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73" name="Text Box 276">
          <a:extLst>
            <a:ext uri="{FF2B5EF4-FFF2-40B4-BE49-F238E27FC236}">
              <a16:creationId xmlns:a16="http://schemas.microsoft.com/office/drawing/2014/main" id="{060388FA-4293-4445-A8CD-DDD02ED13B1E}"/>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74" name="Text Box 277">
          <a:extLst>
            <a:ext uri="{FF2B5EF4-FFF2-40B4-BE49-F238E27FC236}">
              <a16:creationId xmlns:a16="http://schemas.microsoft.com/office/drawing/2014/main" id="{431ED52D-852C-4EEE-BE05-19E0E53403D1}"/>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75" name="Text Box 278">
          <a:extLst>
            <a:ext uri="{FF2B5EF4-FFF2-40B4-BE49-F238E27FC236}">
              <a16:creationId xmlns:a16="http://schemas.microsoft.com/office/drawing/2014/main" id="{75D6B43D-DEAE-4B72-99D3-FABF6CAE5022}"/>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76" name="Text Box 279">
          <a:extLst>
            <a:ext uri="{FF2B5EF4-FFF2-40B4-BE49-F238E27FC236}">
              <a16:creationId xmlns:a16="http://schemas.microsoft.com/office/drawing/2014/main" id="{7E980013-A3D0-4D4D-A867-EBB8438B8237}"/>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77" name="Text Box 280">
          <a:extLst>
            <a:ext uri="{FF2B5EF4-FFF2-40B4-BE49-F238E27FC236}">
              <a16:creationId xmlns:a16="http://schemas.microsoft.com/office/drawing/2014/main" id="{0F51FA33-CE07-4F48-AAAB-CDA54DCEB3A0}"/>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78" name="Text Box 281">
          <a:extLst>
            <a:ext uri="{FF2B5EF4-FFF2-40B4-BE49-F238E27FC236}">
              <a16:creationId xmlns:a16="http://schemas.microsoft.com/office/drawing/2014/main" id="{5828C872-169C-40CE-93A1-142822B376C6}"/>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79" name="Text Box 282">
          <a:extLst>
            <a:ext uri="{FF2B5EF4-FFF2-40B4-BE49-F238E27FC236}">
              <a16:creationId xmlns:a16="http://schemas.microsoft.com/office/drawing/2014/main" id="{E308F87C-A7E2-4B59-BDAA-5A753D20073A}"/>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80" name="Text Box 283">
          <a:extLst>
            <a:ext uri="{FF2B5EF4-FFF2-40B4-BE49-F238E27FC236}">
              <a16:creationId xmlns:a16="http://schemas.microsoft.com/office/drawing/2014/main" id="{7B937693-AAAD-4952-B7F4-BF99ACDE89AD}"/>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81" name="Text Box 284">
          <a:extLst>
            <a:ext uri="{FF2B5EF4-FFF2-40B4-BE49-F238E27FC236}">
              <a16:creationId xmlns:a16="http://schemas.microsoft.com/office/drawing/2014/main" id="{87AB0E87-6D98-43DF-BE13-2D83BA7F05AD}"/>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82" name="Text Box 305">
          <a:extLst>
            <a:ext uri="{FF2B5EF4-FFF2-40B4-BE49-F238E27FC236}">
              <a16:creationId xmlns:a16="http://schemas.microsoft.com/office/drawing/2014/main" id="{B4BDB600-8147-49B5-8047-C9007AA74142}"/>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83" name="Text Box 306">
          <a:extLst>
            <a:ext uri="{FF2B5EF4-FFF2-40B4-BE49-F238E27FC236}">
              <a16:creationId xmlns:a16="http://schemas.microsoft.com/office/drawing/2014/main" id="{F32046F1-43E1-4136-9190-C93FD4B4A3E8}"/>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84" name="Text Box 307">
          <a:extLst>
            <a:ext uri="{FF2B5EF4-FFF2-40B4-BE49-F238E27FC236}">
              <a16:creationId xmlns:a16="http://schemas.microsoft.com/office/drawing/2014/main" id="{A2D69B0E-3A11-477F-84FD-2D8714861DA1}"/>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85" name="Text Box 308">
          <a:extLst>
            <a:ext uri="{FF2B5EF4-FFF2-40B4-BE49-F238E27FC236}">
              <a16:creationId xmlns:a16="http://schemas.microsoft.com/office/drawing/2014/main" id="{C1DA226B-4481-49BF-8B88-DB4AA16B3ACD}"/>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57150</xdr:rowOff>
    </xdr:to>
    <xdr:sp macro="" textlink="">
      <xdr:nvSpPr>
        <xdr:cNvPr id="2686" name="Text Box 309">
          <a:extLst>
            <a:ext uri="{FF2B5EF4-FFF2-40B4-BE49-F238E27FC236}">
              <a16:creationId xmlns:a16="http://schemas.microsoft.com/office/drawing/2014/main" id="{EAF98A52-B60C-40AB-AAB1-4D67621AB458}"/>
            </a:ext>
          </a:extLst>
        </xdr:cNvPr>
        <xdr:cNvSpPr txBox="1">
          <a:spLocks noChangeArrowheads="1"/>
        </xdr:cNvSpPr>
      </xdr:nvSpPr>
      <xdr:spPr bwMode="auto">
        <a:xfrm>
          <a:off x="4851400" y="13519150"/>
          <a:ext cx="336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133350</xdr:rowOff>
    </xdr:to>
    <xdr:sp macro="" textlink="">
      <xdr:nvSpPr>
        <xdr:cNvPr id="2687" name="Text Box 211">
          <a:extLst>
            <a:ext uri="{FF2B5EF4-FFF2-40B4-BE49-F238E27FC236}">
              <a16:creationId xmlns:a16="http://schemas.microsoft.com/office/drawing/2014/main" id="{DC77C4A3-65B0-4919-ABC5-DD2A2D5A81F7}"/>
            </a:ext>
          </a:extLst>
        </xdr:cNvPr>
        <xdr:cNvSpPr txBox="1">
          <a:spLocks noChangeArrowheads="1"/>
        </xdr:cNvSpPr>
      </xdr:nvSpPr>
      <xdr:spPr bwMode="auto">
        <a:xfrm>
          <a:off x="4851400" y="1351915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133350</xdr:rowOff>
    </xdr:to>
    <xdr:sp macro="" textlink="">
      <xdr:nvSpPr>
        <xdr:cNvPr id="2688" name="Text Box 212">
          <a:extLst>
            <a:ext uri="{FF2B5EF4-FFF2-40B4-BE49-F238E27FC236}">
              <a16:creationId xmlns:a16="http://schemas.microsoft.com/office/drawing/2014/main" id="{69D06153-3DEE-4EB4-9A92-352C068EE6B9}"/>
            </a:ext>
          </a:extLst>
        </xdr:cNvPr>
        <xdr:cNvSpPr txBox="1">
          <a:spLocks noChangeArrowheads="1"/>
        </xdr:cNvSpPr>
      </xdr:nvSpPr>
      <xdr:spPr bwMode="auto">
        <a:xfrm>
          <a:off x="4851400" y="1351915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133350</xdr:rowOff>
    </xdr:to>
    <xdr:sp macro="" textlink="">
      <xdr:nvSpPr>
        <xdr:cNvPr id="2689" name="Text Box 213">
          <a:extLst>
            <a:ext uri="{FF2B5EF4-FFF2-40B4-BE49-F238E27FC236}">
              <a16:creationId xmlns:a16="http://schemas.microsoft.com/office/drawing/2014/main" id="{ECAA53A5-2BC2-41BE-A7D3-BEB5A9B2CA31}"/>
            </a:ext>
          </a:extLst>
        </xdr:cNvPr>
        <xdr:cNvSpPr txBox="1">
          <a:spLocks noChangeArrowheads="1"/>
        </xdr:cNvSpPr>
      </xdr:nvSpPr>
      <xdr:spPr bwMode="auto">
        <a:xfrm>
          <a:off x="4851400" y="1351915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133350</xdr:rowOff>
    </xdr:to>
    <xdr:sp macro="" textlink="">
      <xdr:nvSpPr>
        <xdr:cNvPr id="2690" name="Text Box 214">
          <a:extLst>
            <a:ext uri="{FF2B5EF4-FFF2-40B4-BE49-F238E27FC236}">
              <a16:creationId xmlns:a16="http://schemas.microsoft.com/office/drawing/2014/main" id="{42DE1795-7FEE-4B24-9B87-6F570B56A398}"/>
            </a:ext>
          </a:extLst>
        </xdr:cNvPr>
        <xdr:cNvSpPr txBox="1">
          <a:spLocks noChangeArrowheads="1"/>
        </xdr:cNvSpPr>
      </xdr:nvSpPr>
      <xdr:spPr bwMode="auto">
        <a:xfrm>
          <a:off x="4851400" y="1351915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336550</xdr:colOff>
      <xdr:row>69</xdr:row>
      <xdr:rowOff>133350</xdr:rowOff>
    </xdr:to>
    <xdr:sp macro="" textlink="">
      <xdr:nvSpPr>
        <xdr:cNvPr id="2691" name="Text Box 215">
          <a:extLst>
            <a:ext uri="{FF2B5EF4-FFF2-40B4-BE49-F238E27FC236}">
              <a16:creationId xmlns:a16="http://schemas.microsoft.com/office/drawing/2014/main" id="{D660E9E3-08BF-4E72-B42D-358BE91A9517}"/>
            </a:ext>
          </a:extLst>
        </xdr:cNvPr>
        <xdr:cNvSpPr txBox="1">
          <a:spLocks noChangeArrowheads="1"/>
        </xdr:cNvSpPr>
      </xdr:nvSpPr>
      <xdr:spPr bwMode="auto">
        <a:xfrm>
          <a:off x="4851400" y="1351915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0</xdr:rowOff>
    </xdr:to>
    <xdr:sp macro="" textlink="">
      <xdr:nvSpPr>
        <xdr:cNvPr id="2692" name="Text Box 105">
          <a:extLst>
            <a:ext uri="{FF2B5EF4-FFF2-40B4-BE49-F238E27FC236}">
              <a16:creationId xmlns:a16="http://schemas.microsoft.com/office/drawing/2014/main" id="{3196979B-EC8A-44F2-BD73-8FA226B63471}"/>
            </a:ext>
          </a:extLst>
        </xdr:cNvPr>
        <xdr:cNvSpPr txBox="1">
          <a:spLocks noChangeArrowheads="1"/>
        </xdr:cNvSpPr>
      </xdr:nvSpPr>
      <xdr:spPr bwMode="auto">
        <a:xfrm>
          <a:off x="4851400" y="80010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0</xdr:rowOff>
    </xdr:to>
    <xdr:sp macro="" textlink="">
      <xdr:nvSpPr>
        <xdr:cNvPr id="2693" name="Text Box 106">
          <a:extLst>
            <a:ext uri="{FF2B5EF4-FFF2-40B4-BE49-F238E27FC236}">
              <a16:creationId xmlns:a16="http://schemas.microsoft.com/office/drawing/2014/main" id="{D36C6504-2563-44B5-98CB-A986BC766353}"/>
            </a:ext>
          </a:extLst>
        </xdr:cNvPr>
        <xdr:cNvSpPr txBox="1">
          <a:spLocks noChangeArrowheads="1"/>
        </xdr:cNvSpPr>
      </xdr:nvSpPr>
      <xdr:spPr bwMode="auto">
        <a:xfrm>
          <a:off x="4851400" y="80010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0</xdr:rowOff>
    </xdr:to>
    <xdr:sp macro="" textlink="">
      <xdr:nvSpPr>
        <xdr:cNvPr id="2694" name="Text Box 107">
          <a:extLst>
            <a:ext uri="{FF2B5EF4-FFF2-40B4-BE49-F238E27FC236}">
              <a16:creationId xmlns:a16="http://schemas.microsoft.com/office/drawing/2014/main" id="{0848E4C0-DF4E-483E-9169-367389803C0E}"/>
            </a:ext>
          </a:extLst>
        </xdr:cNvPr>
        <xdr:cNvSpPr txBox="1">
          <a:spLocks noChangeArrowheads="1"/>
        </xdr:cNvSpPr>
      </xdr:nvSpPr>
      <xdr:spPr bwMode="auto">
        <a:xfrm>
          <a:off x="4851400" y="80010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0</xdr:rowOff>
    </xdr:to>
    <xdr:sp macro="" textlink="">
      <xdr:nvSpPr>
        <xdr:cNvPr id="2695" name="Text Box 108">
          <a:extLst>
            <a:ext uri="{FF2B5EF4-FFF2-40B4-BE49-F238E27FC236}">
              <a16:creationId xmlns:a16="http://schemas.microsoft.com/office/drawing/2014/main" id="{62507D23-7ACE-4837-A272-9E58C79024F7}"/>
            </a:ext>
          </a:extLst>
        </xdr:cNvPr>
        <xdr:cNvSpPr txBox="1">
          <a:spLocks noChangeArrowheads="1"/>
        </xdr:cNvSpPr>
      </xdr:nvSpPr>
      <xdr:spPr bwMode="auto">
        <a:xfrm>
          <a:off x="4851400" y="80010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0</xdr:rowOff>
    </xdr:to>
    <xdr:sp macro="" textlink="">
      <xdr:nvSpPr>
        <xdr:cNvPr id="2696" name="Text Box 104">
          <a:extLst>
            <a:ext uri="{FF2B5EF4-FFF2-40B4-BE49-F238E27FC236}">
              <a16:creationId xmlns:a16="http://schemas.microsoft.com/office/drawing/2014/main" id="{79C25BAA-3611-4251-9E66-BE1D53E56A33}"/>
            </a:ext>
          </a:extLst>
        </xdr:cNvPr>
        <xdr:cNvSpPr txBox="1">
          <a:spLocks noChangeArrowheads="1"/>
        </xdr:cNvSpPr>
      </xdr:nvSpPr>
      <xdr:spPr bwMode="auto">
        <a:xfrm>
          <a:off x="4851400" y="80010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0</xdr:rowOff>
    </xdr:to>
    <xdr:sp macro="" textlink="">
      <xdr:nvSpPr>
        <xdr:cNvPr id="2697" name="Text Box 105">
          <a:extLst>
            <a:ext uri="{FF2B5EF4-FFF2-40B4-BE49-F238E27FC236}">
              <a16:creationId xmlns:a16="http://schemas.microsoft.com/office/drawing/2014/main" id="{4A7C74C6-CEFA-4B9F-BFE3-E5BDE100AF5C}"/>
            </a:ext>
          </a:extLst>
        </xdr:cNvPr>
        <xdr:cNvSpPr txBox="1">
          <a:spLocks noChangeArrowheads="1"/>
        </xdr:cNvSpPr>
      </xdr:nvSpPr>
      <xdr:spPr bwMode="auto">
        <a:xfrm>
          <a:off x="4851400" y="80010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0</xdr:rowOff>
    </xdr:to>
    <xdr:sp macro="" textlink="">
      <xdr:nvSpPr>
        <xdr:cNvPr id="2698" name="Text Box 106">
          <a:extLst>
            <a:ext uri="{FF2B5EF4-FFF2-40B4-BE49-F238E27FC236}">
              <a16:creationId xmlns:a16="http://schemas.microsoft.com/office/drawing/2014/main" id="{51D2CD46-D334-4E0C-8A10-49CACB659E8E}"/>
            </a:ext>
          </a:extLst>
        </xdr:cNvPr>
        <xdr:cNvSpPr txBox="1">
          <a:spLocks noChangeArrowheads="1"/>
        </xdr:cNvSpPr>
      </xdr:nvSpPr>
      <xdr:spPr bwMode="auto">
        <a:xfrm>
          <a:off x="4851400" y="80010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0</xdr:rowOff>
    </xdr:to>
    <xdr:sp macro="" textlink="">
      <xdr:nvSpPr>
        <xdr:cNvPr id="2699" name="Text Box 107">
          <a:extLst>
            <a:ext uri="{FF2B5EF4-FFF2-40B4-BE49-F238E27FC236}">
              <a16:creationId xmlns:a16="http://schemas.microsoft.com/office/drawing/2014/main" id="{24A57F97-DF5B-42D2-B7D6-E9844C960756}"/>
            </a:ext>
          </a:extLst>
        </xdr:cNvPr>
        <xdr:cNvSpPr txBox="1">
          <a:spLocks noChangeArrowheads="1"/>
        </xdr:cNvSpPr>
      </xdr:nvSpPr>
      <xdr:spPr bwMode="auto">
        <a:xfrm>
          <a:off x="4851400" y="80010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0</xdr:rowOff>
    </xdr:to>
    <xdr:sp macro="" textlink="">
      <xdr:nvSpPr>
        <xdr:cNvPr id="2700" name="Text Box 108">
          <a:extLst>
            <a:ext uri="{FF2B5EF4-FFF2-40B4-BE49-F238E27FC236}">
              <a16:creationId xmlns:a16="http://schemas.microsoft.com/office/drawing/2014/main" id="{6508CD8F-AFE0-424B-9CDE-7F4D973AC308}"/>
            </a:ext>
          </a:extLst>
        </xdr:cNvPr>
        <xdr:cNvSpPr txBox="1">
          <a:spLocks noChangeArrowheads="1"/>
        </xdr:cNvSpPr>
      </xdr:nvSpPr>
      <xdr:spPr bwMode="auto">
        <a:xfrm>
          <a:off x="4851400" y="8001000"/>
          <a:ext cx="336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01" name="Text Box 106">
          <a:extLst>
            <a:ext uri="{FF2B5EF4-FFF2-40B4-BE49-F238E27FC236}">
              <a16:creationId xmlns:a16="http://schemas.microsoft.com/office/drawing/2014/main" id="{3DB99391-8336-4CE3-8F38-D5EB2888C0E9}"/>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02" name="Text Box 107">
          <a:extLst>
            <a:ext uri="{FF2B5EF4-FFF2-40B4-BE49-F238E27FC236}">
              <a16:creationId xmlns:a16="http://schemas.microsoft.com/office/drawing/2014/main" id="{5C00016F-F050-4C71-8AC6-3A6EB977AF8F}"/>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03" name="Text Box 108">
          <a:extLst>
            <a:ext uri="{FF2B5EF4-FFF2-40B4-BE49-F238E27FC236}">
              <a16:creationId xmlns:a16="http://schemas.microsoft.com/office/drawing/2014/main" id="{9127BD76-A2D0-4D0B-B555-6870FAC01660}"/>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04" name="Text Box 104">
          <a:extLst>
            <a:ext uri="{FF2B5EF4-FFF2-40B4-BE49-F238E27FC236}">
              <a16:creationId xmlns:a16="http://schemas.microsoft.com/office/drawing/2014/main" id="{1F2E80AF-0083-4065-A98A-621588B520B7}"/>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05" name="Text Box 105">
          <a:extLst>
            <a:ext uri="{FF2B5EF4-FFF2-40B4-BE49-F238E27FC236}">
              <a16:creationId xmlns:a16="http://schemas.microsoft.com/office/drawing/2014/main" id="{009AED1D-B635-4EE3-98CA-CEF6FB36E67B}"/>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06" name="Text Box 106">
          <a:extLst>
            <a:ext uri="{FF2B5EF4-FFF2-40B4-BE49-F238E27FC236}">
              <a16:creationId xmlns:a16="http://schemas.microsoft.com/office/drawing/2014/main" id="{51922693-E36B-40E7-A69C-68A7615566FC}"/>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07" name="Text Box 107">
          <a:extLst>
            <a:ext uri="{FF2B5EF4-FFF2-40B4-BE49-F238E27FC236}">
              <a16:creationId xmlns:a16="http://schemas.microsoft.com/office/drawing/2014/main" id="{296B35C3-CB3A-4551-9357-159DF1EE595F}"/>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08" name="Text Box 108">
          <a:extLst>
            <a:ext uri="{FF2B5EF4-FFF2-40B4-BE49-F238E27FC236}">
              <a16:creationId xmlns:a16="http://schemas.microsoft.com/office/drawing/2014/main" id="{E1C30A78-5E6E-4D77-B179-BA5C8C1D2577}"/>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09" name="Text Box 104">
          <a:extLst>
            <a:ext uri="{FF2B5EF4-FFF2-40B4-BE49-F238E27FC236}">
              <a16:creationId xmlns:a16="http://schemas.microsoft.com/office/drawing/2014/main" id="{9EF209F8-177F-4FEA-956F-84A626BCA32C}"/>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10" name="Text Box 105">
          <a:extLst>
            <a:ext uri="{FF2B5EF4-FFF2-40B4-BE49-F238E27FC236}">
              <a16:creationId xmlns:a16="http://schemas.microsoft.com/office/drawing/2014/main" id="{189A85F6-88D3-4591-ADC2-3CC9C28ACE34}"/>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11" name="Text Box 106">
          <a:extLst>
            <a:ext uri="{FF2B5EF4-FFF2-40B4-BE49-F238E27FC236}">
              <a16:creationId xmlns:a16="http://schemas.microsoft.com/office/drawing/2014/main" id="{28FB3B0C-944C-4331-BE7F-03E7DF255800}"/>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12" name="Text Box 107">
          <a:extLst>
            <a:ext uri="{FF2B5EF4-FFF2-40B4-BE49-F238E27FC236}">
              <a16:creationId xmlns:a16="http://schemas.microsoft.com/office/drawing/2014/main" id="{8C4A618F-D777-427A-8163-A58BBA139C44}"/>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13" name="Text Box 108">
          <a:extLst>
            <a:ext uri="{FF2B5EF4-FFF2-40B4-BE49-F238E27FC236}">
              <a16:creationId xmlns:a16="http://schemas.microsoft.com/office/drawing/2014/main" id="{344F177A-ACC1-4009-A426-D08DC3C0D08C}"/>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14" name="Text Box 104">
          <a:extLst>
            <a:ext uri="{FF2B5EF4-FFF2-40B4-BE49-F238E27FC236}">
              <a16:creationId xmlns:a16="http://schemas.microsoft.com/office/drawing/2014/main" id="{0C3862F3-C08F-493D-9A16-5596F8E2DD13}"/>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15" name="Text Box 105">
          <a:extLst>
            <a:ext uri="{FF2B5EF4-FFF2-40B4-BE49-F238E27FC236}">
              <a16:creationId xmlns:a16="http://schemas.microsoft.com/office/drawing/2014/main" id="{35C26925-2701-4E28-8430-0612AA272DF6}"/>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16" name="Text Box 106">
          <a:extLst>
            <a:ext uri="{FF2B5EF4-FFF2-40B4-BE49-F238E27FC236}">
              <a16:creationId xmlns:a16="http://schemas.microsoft.com/office/drawing/2014/main" id="{8C8CA226-1275-4721-8733-40BF9559005D}"/>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17" name="Text Box 107">
          <a:extLst>
            <a:ext uri="{FF2B5EF4-FFF2-40B4-BE49-F238E27FC236}">
              <a16:creationId xmlns:a16="http://schemas.microsoft.com/office/drawing/2014/main" id="{3FB0DF2E-8F85-4C7C-AC80-FA1842BB583F}"/>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18" name="Text Box 108">
          <a:extLst>
            <a:ext uri="{FF2B5EF4-FFF2-40B4-BE49-F238E27FC236}">
              <a16:creationId xmlns:a16="http://schemas.microsoft.com/office/drawing/2014/main" id="{293F4A3B-9993-43D2-99C5-D2C6CA578617}"/>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19" name="Text Box 104">
          <a:extLst>
            <a:ext uri="{FF2B5EF4-FFF2-40B4-BE49-F238E27FC236}">
              <a16:creationId xmlns:a16="http://schemas.microsoft.com/office/drawing/2014/main" id="{8DB0C18F-73B3-4D85-8057-7A32D1ADF1A2}"/>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20" name="Text Box 105">
          <a:extLst>
            <a:ext uri="{FF2B5EF4-FFF2-40B4-BE49-F238E27FC236}">
              <a16:creationId xmlns:a16="http://schemas.microsoft.com/office/drawing/2014/main" id="{5BD2AC0F-05E4-4EC0-AD7B-C7D4392BE914}"/>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21" name="Text Box 106">
          <a:extLst>
            <a:ext uri="{FF2B5EF4-FFF2-40B4-BE49-F238E27FC236}">
              <a16:creationId xmlns:a16="http://schemas.microsoft.com/office/drawing/2014/main" id="{A3C86368-D69E-4C79-AC3D-1031E04B89B4}"/>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22" name="Text Box 107">
          <a:extLst>
            <a:ext uri="{FF2B5EF4-FFF2-40B4-BE49-F238E27FC236}">
              <a16:creationId xmlns:a16="http://schemas.microsoft.com/office/drawing/2014/main" id="{E77531A4-9F6C-4660-9FB5-CBD818563B1D}"/>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336550</xdr:colOff>
      <xdr:row>43</xdr:row>
      <xdr:rowOff>133350</xdr:rowOff>
    </xdr:to>
    <xdr:sp macro="" textlink="">
      <xdr:nvSpPr>
        <xdr:cNvPr id="2723" name="Text Box 108">
          <a:extLst>
            <a:ext uri="{FF2B5EF4-FFF2-40B4-BE49-F238E27FC236}">
              <a16:creationId xmlns:a16="http://schemas.microsoft.com/office/drawing/2014/main" id="{471F831B-3425-4F38-B36D-99A289334952}"/>
            </a:ext>
          </a:extLst>
        </xdr:cNvPr>
        <xdr:cNvSpPr txBox="1">
          <a:spLocks noChangeArrowheads="1"/>
        </xdr:cNvSpPr>
      </xdr:nvSpPr>
      <xdr:spPr bwMode="auto">
        <a:xfrm>
          <a:off x="4851400" y="8001000"/>
          <a:ext cx="3365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41</xdr:row>
      <xdr:rowOff>0</xdr:rowOff>
    </xdr:from>
    <xdr:to>
      <xdr:col>1</xdr:col>
      <xdr:colOff>2399631</xdr:colOff>
      <xdr:row>43</xdr:row>
      <xdr:rowOff>2313</xdr:rowOff>
    </xdr:to>
    <xdr:sp macro="" textlink="">
      <xdr:nvSpPr>
        <xdr:cNvPr id="2724" name="text 6">
          <a:extLst>
            <a:ext uri="{FF2B5EF4-FFF2-40B4-BE49-F238E27FC236}">
              <a16:creationId xmlns:a16="http://schemas.microsoft.com/office/drawing/2014/main" id="{C1469948-5339-4563-831C-FBF4E0B166F7}"/>
            </a:ext>
          </a:extLst>
        </xdr:cNvPr>
        <xdr:cNvSpPr txBox="1">
          <a:spLocks noChangeArrowheads="1"/>
        </xdr:cNvSpPr>
      </xdr:nvSpPr>
      <xdr:spPr bwMode="auto">
        <a:xfrm>
          <a:off x="2368550" y="7810500"/>
          <a:ext cx="294606" cy="383313"/>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1</xdr:col>
      <xdr:colOff>2105025</xdr:colOff>
      <xdr:row>41</xdr:row>
      <xdr:rowOff>0</xdr:rowOff>
    </xdr:from>
    <xdr:to>
      <xdr:col>1</xdr:col>
      <xdr:colOff>2399631</xdr:colOff>
      <xdr:row>43</xdr:row>
      <xdr:rowOff>1786</xdr:rowOff>
    </xdr:to>
    <xdr:sp macro="" textlink="">
      <xdr:nvSpPr>
        <xdr:cNvPr id="2725" name="text 6">
          <a:extLst>
            <a:ext uri="{FF2B5EF4-FFF2-40B4-BE49-F238E27FC236}">
              <a16:creationId xmlns:a16="http://schemas.microsoft.com/office/drawing/2014/main" id="{E303CCE2-CC6E-495B-9CC4-5CE3EDF0A080}"/>
            </a:ext>
          </a:extLst>
        </xdr:cNvPr>
        <xdr:cNvSpPr txBox="1">
          <a:spLocks noChangeArrowheads="1"/>
        </xdr:cNvSpPr>
      </xdr:nvSpPr>
      <xdr:spPr bwMode="auto">
        <a:xfrm>
          <a:off x="2368550" y="7810500"/>
          <a:ext cx="294606" cy="382786"/>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26" name="Text Box 3">
          <a:extLst>
            <a:ext uri="{FF2B5EF4-FFF2-40B4-BE49-F238E27FC236}">
              <a16:creationId xmlns:a16="http://schemas.microsoft.com/office/drawing/2014/main" id="{F83ED8CE-67F3-4CB7-A16B-112765C6CA70}"/>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260350</xdr:colOff>
      <xdr:row>45</xdr:row>
      <xdr:rowOff>57150</xdr:rowOff>
    </xdr:to>
    <xdr:sp macro="" textlink="">
      <xdr:nvSpPr>
        <xdr:cNvPr id="2727" name="Text Box 5">
          <a:extLst>
            <a:ext uri="{FF2B5EF4-FFF2-40B4-BE49-F238E27FC236}">
              <a16:creationId xmlns:a16="http://schemas.microsoft.com/office/drawing/2014/main" id="{3379A8EF-B260-4248-9B5F-6ED724DD2490}"/>
            </a:ext>
          </a:extLst>
        </xdr:cNvPr>
        <xdr:cNvSpPr txBox="1">
          <a:spLocks noChangeArrowheads="1"/>
        </xdr:cNvSpPr>
      </xdr:nvSpPr>
      <xdr:spPr bwMode="auto">
        <a:xfrm>
          <a:off x="4851400" y="8382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260350</xdr:colOff>
      <xdr:row>45</xdr:row>
      <xdr:rowOff>0</xdr:rowOff>
    </xdr:to>
    <xdr:sp macro="" textlink="">
      <xdr:nvSpPr>
        <xdr:cNvPr id="2728" name="text 8">
          <a:extLst>
            <a:ext uri="{FF2B5EF4-FFF2-40B4-BE49-F238E27FC236}">
              <a16:creationId xmlns:a16="http://schemas.microsoft.com/office/drawing/2014/main" id="{7CBFC9D5-31C9-4C53-AD28-D30B94AAE708}"/>
            </a:ext>
          </a:extLst>
        </xdr:cNvPr>
        <xdr:cNvSpPr txBox="1">
          <a:spLocks noChangeArrowheads="1"/>
        </xdr:cNvSpPr>
      </xdr:nvSpPr>
      <xdr:spPr bwMode="auto">
        <a:xfrm>
          <a:off x="4851400" y="8382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260350</xdr:colOff>
      <xdr:row>45</xdr:row>
      <xdr:rowOff>0</xdr:rowOff>
    </xdr:to>
    <xdr:sp macro="" textlink="">
      <xdr:nvSpPr>
        <xdr:cNvPr id="2729" name="text 8">
          <a:extLst>
            <a:ext uri="{FF2B5EF4-FFF2-40B4-BE49-F238E27FC236}">
              <a16:creationId xmlns:a16="http://schemas.microsoft.com/office/drawing/2014/main" id="{DFDAAC79-7A27-41A9-AD04-03EACA14FAA4}"/>
            </a:ext>
          </a:extLst>
        </xdr:cNvPr>
        <xdr:cNvSpPr txBox="1">
          <a:spLocks noChangeArrowheads="1"/>
        </xdr:cNvSpPr>
      </xdr:nvSpPr>
      <xdr:spPr bwMode="auto">
        <a:xfrm>
          <a:off x="4851400" y="8382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44</xdr:row>
      <xdr:rowOff>0</xdr:rowOff>
    </xdr:from>
    <xdr:to>
      <xdr:col>1</xdr:col>
      <xdr:colOff>260350</xdr:colOff>
      <xdr:row>45</xdr:row>
      <xdr:rowOff>57150</xdr:rowOff>
    </xdr:to>
    <xdr:sp macro="" textlink="">
      <xdr:nvSpPr>
        <xdr:cNvPr id="2730" name="Text Box 29">
          <a:extLst>
            <a:ext uri="{FF2B5EF4-FFF2-40B4-BE49-F238E27FC236}">
              <a16:creationId xmlns:a16="http://schemas.microsoft.com/office/drawing/2014/main" id="{539C9BD5-F225-4707-8A3B-0CDD48F1A3D1}"/>
            </a:ext>
          </a:extLst>
        </xdr:cNvPr>
        <xdr:cNvSpPr txBox="1">
          <a:spLocks noChangeArrowheads="1"/>
        </xdr:cNvSpPr>
      </xdr:nvSpPr>
      <xdr:spPr bwMode="auto">
        <a:xfrm>
          <a:off x="260350" y="8382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44</xdr:row>
      <xdr:rowOff>0</xdr:rowOff>
    </xdr:from>
    <xdr:ext cx="320524" cy="199466"/>
    <xdr:sp macro="" textlink="">
      <xdr:nvSpPr>
        <xdr:cNvPr id="2731" name="text 6">
          <a:extLst>
            <a:ext uri="{FF2B5EF4-FFF2-40B4-BE49-F238E27FC236}">
              <a16:creationId xmlns:a16="http://schemas.microsoft.com/office/drawing/2014/main" id="{CF6550D9-F8DD-4175-8EE1-9DAE24346AE5}"/>
            </a:ext>
          </a:extLst>
        </xdr:cNvPr>
        <xdr:cNvSpPr txBox="1">
          <a:spLocks noChangeArrowheads="1"/>
        </xdr:cNvSpPr>
      </xdr:nvSpPr>
      <xdr:spPr bwMode="auto">
        <a:xfrm>
          <a:off x="2368550" y="8382000"/>
          <a:ext cx="320524" cy="19946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44</xdr:row>
      <xdr:rowOff>0</xdr:rowOff>
    </xdr:from>
    <xdr:to>
      <xdr:col>2</xdr:col>
      <xdr:colOff>279400</xdr:colOff>
      <xdr:row>45</xdr:row>
      <xdr:rowOff>95250</xdr:rowOff>
    </xdr:to>
    <xdr:sp macro="" textlink="">
      <xdr:nvSpPr>
        <xdr:cNvPr id="2732" name="Text Box 34">
          <a:extLst>
            <a:ext uri="{FF2B5EF4-FFF2-40B4-BE49-F238E27FC236}">
              <a16:creationId xmlns:a16="http://schemas.microsoft.com/office/drawing/2014/main" id="{01FFEDA6-5C56-4B1E-A843-6C39596CB8BA}"/>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44</xdr:row>
      <xdr:rowOff>0</xdr:rowOff>
    </xdr:from>
    <xdr:ext cx="18531" cy="200526"/>
    <xdr:sp macro="" textlink="">
      <xdr:nvSpPr>
        <xdr:cNvPr id="2733" name="Text Box 35">
          <a:extLst>
            <a:ext uri="{FF2B5EF4-FFF2-40B4-BE49-F238E27FC236}">
              <a16:creationId xmlns:a16="http://schemas.microsoft.com/office/drawing/2014/main" id="{DBE11B85-50B3-4F15-BEF8-1C1BD61A7C57}"/>
            </a:ext>
          </a:extLst>
        </xdr:cNvPr>
        <xdr:cNvSpPr txBox="1">
          <a:spLocks noChangeArrowheads="1"/>
        </xdr:cNvSpPr>
      </xdr:nvSpPr>
      <xdr:spPr bwMode="auto">
        <a:xfrm>
          <a:off x="4845050" y="838200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44</xdr:row>
      <xdr:rowOff>0</xdr:rowOff>
    </xdr:from>
    <xdr:to>
      <xdr:col>2</xdr:col>
      <xdr:colOff>279400</xdr:colOff>
      <xdr:row>45</xdr:row>
      <xdr:rowOff>57150</xdr:rowOff>
    </xdr:to>
    <xdr:sp macro="" textlink="">
      <xdr:nvSpPr>
        <xdr:cNvPr id="2734" name="Text Box 36">
          <a:extLst>
            <a:ext uri="{FF2B5EF4-FFF2-40B4-BE49-F238E27FC236}">
              <a16:creationId xmlns:a16="http://schemas.microsoft.com/office/drawing/2014/main" id="{6D1D7FD1-596A-45E1-887C-7B60246E3B38}"/>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35" name="Text Box 37">
          <a:extLst>
            <a:ext uri="{FF2B5EF4-FFF2-40B4-BE49-F238E27FC236}">
              <a16:creationId xmlns:a16="http://schemas.microsoft.com/office/drawing/2014/main" id="{65C2A72A-E7F1-4F8E-A844-4941FDA52098}"/>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36" name="Text Box 38">
          <a:extLst>
            <a:ext uri="{FF2B5EF4-FFF2-40B4-BE49-F238E27FC236}">
              <a16:creationId xmlns:a16="http://schemas.microsoft.com/office/drawing/2014/main" id="{06E41E7C-760B-4F70-8FD6-A2EB25A1B5D6}"/>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37" name="Text Box 39">
          <a:extLst>
            <a:ext uri="{FF2B5EF4-FFF2-40B4-BE49-F238E27FC236}">
              <a16:creationId xmlns:a16="http://schemas.microsoft.com/office/drawing/2014/main" id="{46E1B2F7-B220-4645-83C3-256FC6ED917D}"/>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38" name="Text Box 40">
          <a:extLst>
            <a:ext uri="{FF2B5EF4-FFF2-40B4-BE49-F238E27FC236}">
              <a16:creationId xmlns:a16="http://schemas.microsoft.com/office/drawing/2014/main" id="{DACA2245-A9B1-4E82-934D-419BC877AA59}"/>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739" name="Text Box 41">
          <a:extLst>
            <a:ext uri="{FF2B5EF4-FFF2-40B4-BE49-F238E27FC236}">
              <a16:creationId xmlns:a16="http://schemas.microsoft.com/office/drawing/2014/main" id="{4AE84F98-CB0C-47D6-9EC2-C83179D3C691}"/>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40" name="Text Box 42">
          <a:extLst>
            <a:ext uri="{FF2B5EF4-FFF2-40B4-BE49-F238E27FC236}">
              <a16:creationId xmlns:a16="http://schemas.microsoft.com/office/drawing/2014/main" id="{1E79F639-F0F8-4EF8-9D46-255EE3F22A44}"/>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741" name="Text Box 43">
          <a:extLst>
            <a:ext uri="{FF2B5EF4-FFF2-40B4-BE49-F238E27FC236}">
              <a16:creationId xmlns:a16="http://schemas.microsoft.com/office/drawing/2014/main" id="{F8E6A8ED-8D39-4432-9F6A-91B9800F11EF}"/>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42" name="Text Box 45">
          <a:extLst>
            <a:ext uri="{FF2B5EF4-FFF2-40B4-BE49-F238E27FC236}">
              <a16:creationId xmlns:a16="http://schemas.microsoft.com/office/drawing/2014/main" id="{C8F86595-ACA4-4D3A-A7D5-3995A07A4AB6}"/>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43" name="Text Box 46">
          <a:extLst>
            <a:ext uri="{FF2B5EF4-FFF2-40B4-BE49-F238E27FC236}">
              <a16:creationId xmlns:a16="http://schemas.microsoft.com/office/drawing/2014/main" id="{E6DF7AC1-28DA-4974-A026-57E046DA7A14}"/>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44" name="Text Box 47">
          <a:extLst>
            <a:ext uri="{FF2B5EF4-FFF2-40B4-BE49-F238E27FC236}">
              <a16:creationId xmlns:a16="http://schemas.microsoft.com/office/drawing/2014/main" id="{0BFCCFAF-CEAE-4F7A-9675-9F1DF5894078}"/>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45" name="Text Box 48">
          <a:extLst>
            <a:ext uri="{FF2B5EF4-FFF2-40B4-BE49-F238E27FC236}">
              <a16:creationId xmlns:a16="http://schemas.microsoft.com/office/drawing/2014/main" id="{5A45B559-A414-4716-A73B-D78D64B0ED5E}"/>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746" name="Text Box 49">
          <a:extLst>
            <a:ext uri="{FF2B5EF4-FFF2-40B4-BE49-F238E27FC236}">
              <a16:creationId xmlns:a16="http://schemas.microsoft.com/office/drawing/2014/main" id="{EA89F48F-4F55-479C-AA83-FB9290799EC5}"/>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47" name="Text Box 51">
          <a:extLst>
            <a:ext uri="{FF2B5EF4-FFF2-40B4-BE49-F238E27FC236}">
              <a16:creationId xmlns:a16="http://schemas.microsoft.com/office/drawing/2014/main" id="{A79C565B-679E-4FE1-87F3-F0715734D565}"/>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48" name="Text Box 52">
          <a:extLst>
            <a:ext uri="{FF2B5EF4-FFF2-40B4-BE49-F238E27FC236}">
              <a16:creationId xmlns:a16="http://schemas.microsoft.com/office/drawing/2014/main" id="{D1C5C110-6AC6-455D-85C9-F7C378F2F092}"/>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49" name="Text Box 53">
          <a:extLst>
            <a:ext uri="{FF2B5EF4-FFF2-40B4-BE49-F238E27FC236}">
              <a16:creationId xmlns:a16="http://schemas.microsoft.com/office/drawing/2014/main" id="{161970F7-136C-4649-87B1-FB75D56616D9}"/>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50" name="Text Box 54">
          <a:extLst>
            <a:ext uri="{FF2B5EF4-FFF2-40B4-BE49-F238E27FC236}">
              <a16:creationId xmlns:a16="http://schemas.microsoft.com/office/drawing/2014/main" id="{A4EBB3D9-12D6-4B34-BF4A-FBB202676895}"/>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51" name="Text Box 55">
          <a:extLst>
            <a:ext uri="{FF2B5EF4-FFF2-40B4-BE49-F238E27FC236}">
              <a16:creationId xmlns:a16="http://schemas.microsoft.com/office/drawing/2014/main" id="{69515D08-7D0D-4264-9840-3515D8079581}"/>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52" name="Text Box 56">
          <a:extLst>
            <a:ext uri="{FF2B5EF4-FFF2-40B4-BE49-F238E27FC236}">
              <a16:creationId xmlns:a16="http://schemas.microsoft.com/office/drawing/2014/main" id="{8057123F-EDCD-4CB2-BD57-BC929B93D2AD}"/>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53" name="Text Box 57">
          <a:extLst>
            <a:ext uri="{FF2B5EF4-FFF2-40B4-BE49-F238E27FC236}">
              <a16:creationId xmlns:a16="http://schemas.microsoft.com/office/drawing/2014/main" id="{85EFA99C-2AC1-4AFD-B02E-74C6D7345FCE}"/>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54" name="Text Box 58">
          <a:extLst>
            <a:ext uri="{FF2B5EF4-FFF2-40B4-BE49-F238E27FC236}">
              <a16:creationId xmlns:a16="http://schemas.microsoft.com/office/drawing/2014/main" id="{277F22BB-AA55-4CC5-8B79-E135C1065D4F}"/>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755" name="Text Box 61">
          <a:extLst>
            <a:ext uri="{FF2B5EF4-FFF2-40B4-BE49-F238E27FC236}">
              <a16:creationId xmlns:a16="http://schemas.microsoft.com/office/drawing/2014/main" id="{608AE0EE-FBA0-4383-9BC2-A39B83B9591B}"/>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756" name="Text Box 62">
          <a:extLst>
            <a:ext uri="{FF2B5EF4-FFF2-40B4-BE49-F238E27FC236}">
              <a16:creationId xmlns:a16="http://schemas.microsoft.com/office/drawing/2014/main" id="{44D87536-AF15-4B75-B8FC-6B4D7F513076}"/>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57" name="Text Box 63">
          <a:extLst>
            <a:ext uri="{FF2B5EF4-FFF2-40B4-BE49-F238E27FC236}">
              <a16:creationId xmlns:a16="http://schemas.microsoft.com/office/drawing/2014/main" id="{F879A7CC-19C4-4ADA-9988-8683116AAD0A}"/>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58" name="Text Box 64">
          <a:extLst>
            <a:ext uri="{FF2B5EF4-FFF2-40B4-BE49-F238E27FC236}">
              <a16:creationId xmlns:a16="http://schemas.microsoft.com/office/drawing/2014/main" id="{1C060D73-1559-4CE2-B3B0-6352CF6F3B1C}"/>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59" name="Text Box 65">
          <a:extLst>
            <a:ext uri="{FF2B5EF4-FFF2-40B4-BE49-F238E27FC236}">
              <a16:creationId xmlns:a16="http://schemas.microsoft.com/office/drawing/2014/main" id="{B9041FEA-351D-4129-BD8E-259922650275}"/>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60" name="Text Box 66">
          <a:extLst>
            <a:ext uri="{FF2B5EF4-FFF2-40B4-BE49-F238E27FC236}">
              <a16:creationId xmlns:a16="http://schemas.microsoft.com/office/drawing/2014/main" id="{667271B6-96E1-401A-B03F-CC10FA0C3671}"/>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61" name="Text Box 69">
          <a:extLst>
            <a:ext uri="{FF2B5EF4-FFF2-40B4-BE49-F238E27FC236}">
              <a16:creationId xmlns:a16="http://schemas.microsoft.com/office/drawing/2014/main" id="{0FBA068A-6157-4ADE-82CD-48BE31695508}"/>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62" name="Text Box 70">
          <a:extLst>
            <a:ext uri="{FF2B5EF4-FFF2-40B4-BE49-F238E27FC236}">
              <a16:creationId xmlns:a16="http://schemas.microsoft.com/office/drawing/2014/main" id="{ED084728-05FB-4CDB-A242-7DE83D338AB8}"/>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63" name="Text Box 71">
          <a:extLst>
            <a:ext uri="{FF2B5EF4-FFF2-40B4-BE49-F238E27FC236}">
              <a16:creationId xmlns:a16="http://schemas.microsoft.com/office/drawing/2014/main" id="{5D49E149-BC3C-48A3-AA36-B13D4643B6FC}"/>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64" name="Text Box 72">
          <a:extLst>
            <a:ext uri="{FF2B5EF4-FFF2-40B4-BE49-F238E27FC236}">
              <a16:creationId xmlns:a16="http://schemas.microsoft.com/office/drawing/2014/main" id="{686B67FF-BEF7-4A96-8421-23ADC0C8E16C}"/>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260350</xdr:colOff>
      <xdr:row>45</xdr:row>
      <xdr:rowOff>57150</xdr:rowOff>
    </xdr:to>
    <xdr:sp macro="" textlink="">
      <xdr:nvSpPr>
        <xdr:cNvPr id="2765" name="Text Box 73">
          <a:extLst>
            <a:ext uri="{FF2B5EF4-FFF2-40B4-BE49-F238E27FC236}">
              <a16:creationId xmlns:a16="http://schemas.microsoft.com/office/drawing/2014/main" id="{E7517DFB-FACE-48DF-818A-23C205C9DD37}"/>
            </a:ext>
          </a:extLst>
        </xdr:cNvPr>
        <xdr:cNvSpPr txBox="1">
          <a:spLocks noChangeArrowheads="1"/>
        </xdr:cNvSpPr>
      </xdr:nvSpPr>
      <xdr:spPr bwMode="auto">
        <a:xfrm>
          <a:off x="4851400" y="8382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44</xdr:row>
      <xdr:rowOff>0</xdr:rowOff>
    </xdr:from>
    <xdr:ext cx="320524" cy="200369"/>
    <xdr:sp macro="" textlink="">
      <xdr:nvSpPr>
        <xdr:cNvPr id="2766" name="text 6">
          <a:extLst>
            <a:ext uri="{FF2B5EF4-FFF2-40B4-BE49-F238E27FC236}">
              <a16:creationId xmlns:a16="http://schemas.microsoft.com/office/drawing/2014/main" id="{B36F0384-CBFA-4E45-B1F6-480E675C7914}"/>
            </a:ext>
          </a:extLst>
        </xdr:cNvPr>
        <xdr:cNvSpPr txBox="1">
          <a:spLocks noChangeArrowheads="1"/>
        </xdr:cNvSpPr>
      </xdr:nvSpPr>
      <xdr:spPr bwMode="auto">
        <a:xfrm>
          <a:off x="2368550" y="8382000"/>
          <a:ext cx="320524" cy="200369"/>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44</xdr:row>
      <xdr:rowOff>0</xdr:rowOff>
    </xdr:from>
    <xdr:to>
      <xdr:col>2</xdr:col>
      <xdr:colOff>279400</xdr:colOff>
      <xdr:row>45</xdr:row>
      <xdr:rowOff>95250</xdr:rowOff>
    </xdr:to>
    <xdr:sp macro="" textlink="">
      <xdr:nvSpPr>
        <xdr:cNvPr id="2767" name="Text Box 75">
          <a:extLst>
            <a:ext uri="{FF2B5EF4-FFF2-40B4-BE49-F238E27FC236}">
              <a16:creationId xmlns:a16="http://schemas.microsoft.com/office/drawing/2014/main" id="{1507B2C6-7E9D-4DBD-907F-382822CBF279}"/>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768" name="Text Box 77">
          <a:extLst>
            <a:ext uri="{FF2B5EF4-FFF2-40B4-BE49-F238E27FC236}">
              <a16:creationId xmlns:a16="http://schemas.microsoft.com/office/drawing/2014/main" id="{9F43B67A-CC7C-44A6-B4E8-6BDD633090C1}"/>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260350</xdr:colOff>
      <xdr:row>45</xdr:row>
      <xdr:rowOff>57150</xdr:rowOff>
    </xdr:to>
    <xdr:sp macro="" textlink="">
      <xdr:nvSpPr>
        <xdr:cNvPr id="2769" name="Text Box 78">
          <a:extLst>
            <a:ext uri="{FF2B5EF4-FFF2-40B4-BE49-F238E27FC236}">
              <a16:creationId xmlns:a16="http://schemas.microsoft.com/office/drawing/2014/main" id="{0898E884-F371-4115-9DD9-66ED298F3165}"/>
            </a:ext>
          </a:extLst>
        </xdr:cNvPr>
        <xdr:cNvSpPr txBox="1">
          <a:spLocks noChangeArrowheads="1"/>
        </xdr:cNvSpPr>
      </xdr:nvSpPr>
      <xdr:spPr bwMode="auto">
        <a:xfrm>
          <a:off x="4851400" y="8382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44</xdr:row>
      <xdr:rowOff>0</xdr:rowOff>
    </xdr:from>
    <xdr:ext cx="320524" cy="200372"/>
    <xdr:sp macro="" textlink="">
      <xdr:nvSpPr>
        <xdr:cNvPr id="2770" name="text 6">
          <a:extLst>
            <a:ext uri="{FF2B5EF4-FFF2-40B4-BE49-F238E27FC236}">
              <a16:creationId xmlns:a16="http://schemas.microsoft.com/office/drawing/2014/main" id="{1879923D-4150-4750-81CE-853132D67EB2}"/>
            </a:ext>
          </a:extLst>
        </xdr:cNvPr>
        <xdr:cNvSpPr txBox="1">
          <a:spLocks noChangeArrowheads="1"/>
        </xdr:cNvSpPr>
      </xdr:nvSpPr>
      <xdr:spPr bwMode="auto">
        <a:xfrm>
          <a:off x="2368550" y="8382000"/>
          <a:ext cx="320524" cy="200372"/>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44</xdr:row>
      <xdr:rowOff>0</xdr:rowOff>
    </xdr:from>
    <xdr:to>
      <xdr:col>2</xdr:col>
      <xdr:colOff>279400</xdr:colOff>
      <xdr:row>45</xdr:row>
      <xdr:rowOff>57150</xdr:rowOff>
    </xdr:to>
    <xdr:sp macro="" textlink="">
      <xdr:nvSpPr>
        <xdr:cNvPr id="2771" name="Text Box 80">
          <a:extLst>
            <a:ext uri="{FF2B5EF4-FFF2-40B4-BE49-F238E27FC236}">
              <a16:creationId xmlns:a16="http://schemas.microsoft.com/office/drawing/2014/main" id="{5BE71BB9-71F3-4AD8-A510-62F9868EC44E}"/>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44</xdr:row>
      <xdr:rowOff>0</xdr:rowOff>
    </xdr:from>
    <xdr:ext cx="18531" cy="200526"/>
    <xdr:sp macro="" textlink="">
      <xdr:nvSpPr>
        <xdr:cNvPr id="2772" name="Text Box 81">
          <a:extLst>
            <a:ext uri="{FF2B5EF4-FFF2-40B4-BE49-F238E27FC236}">
              <a16:creationId xmlns:a16="http://schemas.microsoft.com/office/drawing/2014/main" id="{43649CFD-58B1-4C52-8199-DA94D8467C7D}"/>
            </a:ext>
          </a:extLst>
        </xdr:cNvPr>
        <xdr:cNvSpPr txBox="1">
          <a:spLocks noChangeArrowheads="1"/>
        </xdr:cNvSpPr>
      </xdr:nvSpPr>
      <xdr:spPr bwMode="auto">
        <a:xfrm>
          <a:off x="4845050" y="838200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44</xdr:row>
      <xdr:rowOff>0</xdr:rowOff>
    </xdr:from>
    <xdr:to>
      <xdr:col>2</xdr:col>
      <xdr:colOff>279400</xdr:colOff>
      <xdr:row>45</xdr:row>
      <xdr:rowOff>57150</xdr:rowOff>
    </xdr:to>
    <xdr:sp macro="" textlink="">
      <xdr:nvSpPr>
        <xdr:cNvPr id="2773" name="Text Box 82">
          <a:extLst>
            <a:ext uri="{FF2B5EF4-FFF2-40B4-BE49-F238E27FC236}">
              <a16:creationId xmlns:a16="http://schemas.microsoft.com/office/drawing/2014/main" id="{9C734D8A-AA75-41AF-A63A-264ECC881AEF}"/>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74" name="Text Box 85">
          <a:extLst>
            <a:ext uri="{FF2B5EF4-FFF2-40B4-BE49-F238E27FC236}">
              <a16:creationId xmlns:a16="http://schemas.microsoft.com/office/drawing/2014/main" id="{3714B6FF-9BF3-4491-959F-66A38D44AF4D}"/>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75" name="Text Box 87">
          <a:extLst>
            <a:ext uri="{FF2B5EF4-FFF2-40B4-BE49-F238E27FC236}">
              <a16:creationId xmlns:a16="http://schemas.microsoft.com/office/drawing/2014/main" id="{8418A610-B8F6-4CFA-BB89-9929E347BE4E}"/>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76" name="Text Box 88">
          <a:extLst>
            <a:ext uri="{FF2B5EF4-FFF2-40B4-BE49-F238E27FC236}">
              <a16:creationId xmlns:a16="http://schemas.microsoft.com/office/drawing/2014/main" id="{A3857C6C-7A7C-48D4-A1B5-6A03C5943D6E}"/>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77" name="Text Box 89">
          <a:extLst>
            <a:ext uri="{FF2B5EF4-FFF2-40B4-BE49-F238E27FC236}">
              <a16:creationId xmlns:a16="http://schemas.microsoft.com/office/drawing/2014/main" id="{5C26B960-9C83-4BAA-A97C-7C2EDBC96CB8}"/>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78" name="Text Box 90">
          <a:extLst>
            <a:ext uri="{FF2B5EF4-FFF2-40B4-BE49-F238E27FC236}">
              <a16:creationId xmlns:a16="http://schemas.microsoft.com/office/drawing/2014/main" id="{AED00A58-FECB-49BD-AC07-5F5A83B5F91D}"/>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79" name="Text Box 91">
          <a:extLst>
            <a:ext uri="{FF2B5EF4-FFF2-40B4-BE49-F238E27FC236}">
              <a16:creationId xmlns:a16="http://schemas.microsoft.com/office/drawing/2014/main" id="{43AD9B69-5C1D-4403-90CA-9D8E0F0AABD2}"/>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80" name="Text Box 92">
          <a:extLst>
            <a:ext uri="{FF2B5EF4-FFF2-40B4-BE49-F238E27FC236}">
              <a16:creationId xmlns:a16="http://schemas.microsoft.com/office/drawing/2014/main" id="{87F07D36-3A9B-48BC-B6B0-9A23204121BF}"/>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81" name="Text Box 93">
          <a:extLst>
            <a:ext uri="{FF2B5EF4-FFF2-40B4-BE49-F238E27FC236}">
              <a16:creationId xmlns:a16="http://schemas.microsoft.com/office/drawing/2014/main" id="{74DACBE3-585E-4559-A219-FBA076B495E5}"/>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82" name="Text Box 96">
          <a:extLst>
            <a:ext uri="{FF2B5EF4-FFF2-40B4-BE49-F238E27FC236}">
              <a16:creationId xmlns:a16="http://schemas.microsoft.com/office/drawing/2014/main" id="{DEEE7CAB-9921-475E-9533-0E7F3F274243}"/>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83" name="Text Box 97">
          <a:extLst>
            <a:ext uri="{FF2B5EF4-FFF2-40B4-BE49-F238E27FC236}">
              <a16:creationId xmlns:a16="http://schemas.microsoft.com/office/drawing/2014/main" id="{C6325922-F338-4D45-8CBD-C6DB77C5FC6F}"/>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84" name="Text Box 98">
          <a:extLst>
            <a:ext uri="{FF2B5EF4-FFF2-40B4-BE49-F238E27FC236}">
              <a16:creationId xmlns:a16="http://schemas.microsoft.com/office/drawing/2014/main" id="{4C24AD1B-D106-412D-9469-A3DAF79BA91A}"/>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85" name="Text Box 99">
          <a:extLst>
            <a:ext uri="{FF2B5EF4-FFF2-40B4-BE49-F238E27FC236}">
              <a16:creationId xmlns:a16="http://schemas.microsoft.com/office/drawing/2014/main" id="{B390BC7E-4DAE-46E6-B78C-40BB95B67CAA}"/>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86" name="Text Box 100">
          <a:extLst>
            <a:ext uri="{FF2B5EF4-FFF2-40B4-BE49-F238E27FC236}">
              <a16:creationId xmlns:a16="http://schemas.microsoft.com/office/drawing/2014/main" id="{39054A44-ED6C-4BEB-9DAF-5D20E68A3958}"/>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87" name="Text Box 101">
          <a:extLst>
            <a:ext uri="{FF2B5EF4-FFF2-40B4-BE49-F238E27FC236}">
              <a16:creationId xmlns:a16="http://schemas.microsoft.com/office/drawing/2014/main" id="{03CF39D0-346B-472F-8171-3F124B58EDB7}"/>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88" name="Text Box 102">
          <a:extLst>
            <a:ext uri="{FF2B5EF4-FFF2-40B4-BE49-F238E27FC236}">
              <a16:creationId xmlns:a16="http://schemas.microsoft.com/office/drawing/2014/main" id="{3278BFB8-3776-40B7-A24B-1A16C8948739}"/>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89" name="Text Box 103">
          <a:extLst>
            <a:ext uri="{FF2B5EF4-FFF2-40B4-BE49-F238E27FC236}">
              <a16:creationId xmlns:a16="http://schemas.microsoft.com/office/drawing/2014/main" id="{1EC8CFDA-14B6-409E-BA89-F5F068B78A79}"/>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790" name="Text Box 34">
          <a:extLst>
            <a:ext uri="{FF2B5EF4-FFF2-40B4-BE49-F238E27FC236}">
              <a16:creationId xmlns:a16="http://schemas.microsoft.com/office/drawing/2014/main" id="{BB5FC82F-00D8-4936-85BF-4F46D6326822}"/>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791" name="Text Box 49">
          <a:extLst>
            <a:ext uri="{FF2B5EF4-FFF2-40B4-BE49-F238E27FC236}">
              <a16:creationId xmlns:a16="http://schemas.microsoft.com/office/drawing/2014/main" id="{67370EF5-AB22-479E-A656-3DBE456152C5}"/>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792" name="Text Box 34">
          <a:extLst>
            <a:ext uri="{FF2B5EF4-FFF2-40B4-BE49-F238E27FC236}">
              <a16:creationId xmlns:a16="http://schemas.microsoft.com/office/drawing/2014/main" id="{0FDBB996-40DC-448B-95A4-14C3E9408447}"/>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793" name="Text Box 49">
          <a:extLst>
            <a:ext uri="{FF2B5EF4-FFF2-40B4-BE49-F238E27FC236}">
              <a16:creationId xmlns:a16="http://schemas.microsoft.com/office/drawing/2014/main" id="{ADED91B7-64E6-4254-9240-67FC7C32BFDE}"/>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794" name="Text Box 34">
          <a:extLst>
            <a:ext uri="{FF2B5EF4-FFF2-40B4-BE49-F238E27FC236}">
              <a16:creationId xmlns:a16="http://schemas.microsoft.com/office/drawing/2014/main" id="{59F1EDED-27E5-4576-9843-B7B6813A985D}"/>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795" name="Text Box 49">
          <a:extLst>
            <a:ext uri="{FF2B5EF4-FFF2-40B4-BE49-F238E27FC236}">
              <a16:creationId xmlns:a16="http://schemas.microsoft.com/office/drawing/2014/main" id="{C148C76D-00C2-42DD-8EC1-9C5728F1DB2C}"/>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796" name="Text Box 34">
          <a:extLst>
            <a:ext uri="{FF2B5EF4-FFF2-40B4-BE49-F238E27FC236}">
              <a16:creationId xmlns:a16="http://schemas.microsoft.com/office/drawing/2014/main" id="{9689C0EB-A8AC-4ADB-96A5-722094F48C67}"/>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797" name="Text Box 49">
          <a:extLst>
            <a:ext uri="{FF2B5EF4-FFF2-40B4-BE49-F238E27FC236}">
              <a16:creationId xmlns:a16="http://schemas.microsoft.com/office/drawing/2014/main" id="{02A56613-7F98-412B-AEB7-F7A40F338BA7}"/>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98" name="Text Box 34">
          <a:extLst>
            <a:ext uri="{FF2B5EF4-FFF2-40B4-BE49-F238E27FC236}">
              <a16:creationId xmlns:a16="http://schemas.microsoft.com/office/drawing/2014/main" id="{5816C04E-9321-40F8-B657-FFE48408A240}"/>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799" name="Text Box 49">
          <a:extLst>
            <a:ext uri="{FF2B5EF4-FFF2-40B4-BE49-F238E27FC236}">
              <a16:creationId xmlns:a16="http://schemas.microsoft.com/office/drawing/2014/main" id="{F81127EC-5FC9-4C67-AB62-922B5EDCBCB5}"/>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00" name="Text Box 275">
          <a:extLst>
            <a:ext uri="{FF2B5EF4-FFF2-40B4-BE49-F238E27FC236}">
              <a16:creationId xmlns:a16="http://schemas.microsoft.com/office/drawing/2014/main" id="{4C7E18CC-6BF1-4D4A-A43B-9349C6E4DD5E}"/>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01" name="Text Box 276">
          <a:extLst>
            <a:ext uri="{FF2B5EF4-FFF2-40B4-BE49-F238E27FC236}">
              <a16:creationId xmlns:a16="http://schemas.microsoft.com/office/drawing/2014/main" id="{ECDAC749-1381-49E3-B0D3-2B671B5599DD}"/>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02" name="Text Box 277">
          <a:extLst>
            <a:ext uri="{FF2B5EF4-FFF2-40B4-BE49-F238E27FC236}">
              <a16:creationId xmlns:a16="http://schemas.microsoft.com/office/drawing/2014/main" id="{233CFE00-0E0F-4331-85FD-9139773F3ECE}"/>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03" name="Text Box 278">
          <a:extLst>
            <a:ext uri="{FF2B5EF4-FFF2-40B4-BE49-F238E27FC236}">
              <a16:creationId xmlns:a16="http://schemas.microsoft.com/office/drawing/2014/main" id="{056AB1B9-2BD4-4A1E-83D2-A5646A8D0C08}"/>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04" name="Text Box 279">
          <a:extLst>
            <a:ext uri="{FF2B5EF4-FFF2-40B4-BE49-F238E27FC236}">
              <a16:creationId xmlns:a16="http://schemas.microsoft.com/office/drawing/2014/main" id="{789E5CFA-C9F9-4520-A947-DDBC75E75C76}"/>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05" name="Text Box 280">
          <a:extLst>
            <a:ext uri="{FF2B5EF4-FFF2-40B4-BE49-F238E27FC236}">
              <a16:creationId xmlns:a16="http://schemas.microsoft.com/office/drawing/2014/main" id="{60831B2D-A897-4573-9A62-CB01A1F3DAD6}"/>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06" name="Text Box 281">
          <a:extLst>
            <a:ext uri="{FF2B5EF4-FFF2-40B4-BE49-F238E27FC236}">
              <a16:creationId xmlns:a16="http://schemas.microsoft.com/office/drawing/2014/main" id="{2138A379-B738-4532-828B-FD078FCCE7E3}"/>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07" name="Text Box 282">
          <a:extLst>
            <a:ext uri="{FF2B5EF4-FFF2-40B4-BE49-F238E27FC236}">
              <a16:creationId xmlns:a16="http://schemas.microsoft.com/office/drawing/2014/main" id="{5DD525B7-8B50-489B-AFAD-CEB2F41D040A}"/>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08" name="Text Box 283">
          <a:extLst>
            <a:ext uri="{FF2B5EF4-FFF2-40B4-BE49-F238E27FC236}">
              <a16:creationId xmlns:a16="http://schemas.microsoft.com/office/drawing/2014/main" id="{F5503817-6E1B-4349-BB48-CFECE73995D7}"/>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09" name="Text Box 284">
          <a:extLst>
            <a:ext uri="{FF2B5EF4-FFF2-40B4-BE49-F238E27FC236}">
              <a16:creationId xmlns:a16="http://schemas.microsoft.com/office/drawing/2014/main" id="{782D6FA6-03AB-400F-B4CC-D5AC20218EE0}"/>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10" name="Text Box 305">
          <a:extLst>
            <a:ext uri="{FF2B5EF4-FFF2-40B4-BE49-F238E27FC236}">
              <a16:creationId xmlns:a16="http://schemas.microsoft.com/office/drawing/2014/main" id="{450D1F68-965E-4955-90F4-5A18D2342F05}"/>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11" name="Text Box 306">
          <a:extLst>
            <a:ext uri="{FF2B5EF4-FFF2-40B4-BE49-F238E27FC236}">
              <a16:creationId xmlns:a16="http://schemas.microsoft.com/office/drawing/2014/main" id="{7EC5DF01-54E9-404A-833C-6C428CBD69B3}"/>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12" name="Text Box 307">
          <a:extLst>
            <a:ext uri="{FF2B5EF4-FFF2-40B4-BE49-F238E27FC236}">
              <a16:creationId xmlns:a16="http://schemas.microsoft.com/office/drawing/2014/main" id="{1A12ACD9-161C-4A1B-B373-9A44A804E38A}"/>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13" name="Text Box 308">
          <a:extLst>
            <a:ext uri="{FF2B5EF4-FFF2-40B4-BE49-F238E27FC236}">
              <a16:creationId xmlns:a16="http://schemas.microsoft.com/office/drawing/2014/main" id="{4A9B91B3-0B73-4CAE-B47C-8FA89C0A945A}"/>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14" name="Text Box 309">
          <a:extLst>
            <a:ext uri="{FF2B5EF4-FFF2-40B4-BE49-F238E27FC236}">
              <a16:creationId xmlns:a16="http://schemas.microsoft.com/office/drawing/2014/main" id="{CBDD075A-2D71-45C0-AF50-53FB8EC1AC5B}"/>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815" name="Text Box 211">
          <a:extLst>
            <a:ext uri="{FF2B5EF4-FFF2-40B4-BE49-F238E27FC236}">
              <a16:creationId xmlns:a16="http://schemas.microsoft.com/office/drawing/2014/main" id="{022A035E-3B51-4FDA-BACE-F71A043123FE}"/>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816" name="Text Box 212">
          <a:extLst>
            <a:ext uri="{FF2B5EF4-FFF2-40B4-BE49-F238E27FC236}">
              <a16:creationId xmlns:a16="http://schemas.microsoft.com/office/drawing/2014/main" id="{ECE1A331-495F-4C3D-A285-DE35E1D525F0}"/>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817" name="Text Box 213">
          <a:extLst>
            <a:ext uri="{FF2B5EF4-FFF2-40B4-BE49-F238E27FC236}">
              <a16:creationId xmlns:a16="http://schemas.microsoft.com/office/drawing/2014/main" id="{656814CC-7968-48E5-8C60-438C0089311D}"/>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818" name="Text Box 214">
          <a:extLst>
            <a:ext uri="{FF2B5EF4-FFF2-40B4-BE49-F238E27FC236}">
              <a16:creationId xmlns:a16="http://schemas.microsoft.com/office/drawing/2014/main" id="{4E9BEBA1-4396-4F58-B0AC-11299D626D4B}"/>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819" name="Text Box 215">
          <a:extLst>
            <a:ext uri="{FF2B5EF4-FFF2-40B4-BE49-F238E27FC236}">
              <a16:creationId xmlns:a16="http://schemas.microsoft.com/office/drawing/2014/main" id="{E5DFADE2-600F-4F9D-BDD0-AC763B3B6471}"/>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44</xdr:row>
      <xdr:rowOff>0</xdr:rowOff>
    </xdr:from>
    <xdr:to>
      <xdr:col>1</xdr:col>
      <xdr:colOff>260350</xdr:colOff>
      <xdr:row>45</xdr:row>
      <xdr:rowOff>133350</xdr:rowOff>
    </xdr:to>
    <xdr:sp macro="" textlink="">
      <xdr:nvSpPr>
        <xdr:cNvPr id="2820" name="Text Box 9">
          <a:extLst>
            <a:ext uri="{FF2B5EF4-FFF2-40B4-BE49-F238E27FC236}">
              <a16:creationId xmlns:a16="http://schemas.microsoft.com/office/drawing/2014/main" id="{1D4AB7A2-2A1F-4355-81B4-3DF1417C3FAA}"/>
            </a:ext>
          </a:extLst>
        </xdr:cNvPr>
        <xdr:cNvSpPr txBox="1">
          <a:spLocks noChangeArrowheads="1"/>
        </xdr:cNvSpPr>
      </xdr:nvSpPr>
      <xdr:spPr bwMode="auto">
        <a:xfrm>
          <a:off x="260350" y="8382000"/>
          <a:ext cx="2603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381000</xdr:colOff>
      <xdr:row>44</xdr:row>
      <xdr:rowOff>0</xdr:rowOff>
    </xdr:from>
    <xdr:to>
      <xdr:col>1</xdr:col>
      <xdr:colOff>666750</xdr:colOff>
      <xdr:row>45</xdr:row>
      <xdr:rowOff>0</xdr:rowOff>
    </xdr:to>
    <xdr:sp macro="" textlink="">
      <xdr:nvSpPr>
        <xdr:cNvPr id="2821" name="text 8">
          <a:extLst>
            <a:ext uri="{FF2B5EF4-FFF2-40B4-BE49-F238E27FC236}">
              <a16:creationId xmlns:a16="http://schemas.microsoft.com/office/drawing/2014/main" id="{E64A5CFD-47E4-48DC-A892-6A73BEB33DB8}"/>
            </a:ext>
          </a:extLst>
        </xdr:cNvPr>
        <xdr:cNvSpPr txBox="1">
          <a:spLocks noChangeArrowheads="1"/>
        </xdr:cNvSpPr>
      </xdr:nvSpPr>
      <xdr:spPr bwMode="auto">
        <a:xfrm>
          <a:off x="641350" y="8382000"/>
          <a:ext cx="2857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44</xdr:row>
      <xdr:rowOff>0</xdr:rowOff>
    </xdr:from>
    <xdr:ext cx="320524" cy="199466"/>
    <xdr:sp macro="" textlink="">
      <xdr:nvSpPr>
        <xdr:cNvPr id="2822" name="text 6">
          <a:extLst>
            <a:ext uri="{FF2B5EF4-FFF2-40B4-BE49-F238E27FC236}">
              <a16:creationId xmlns:a16="http://schemas.microsoft.com/office/drawing/2014/main" id="{73ED4B1D-7A43-4B9F-A94D-7802BB3B220E}"/>
            </a:ext>
          </a:extLst>
        </xdr:cNvPr>
        <xdr:cNvSpPr txBox="1">
          <a:spLocks noChangeArrowheads="1"/>
        </xdr:cNvSpPr>
      </xdr:nvSpPr>
      <xdr:spPr bwMode="auto">
        <a:xfrm>
          <a:off x="2368550" y="8382000"/>
          <a:ext cx="320524" cy="19946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oneCellAnchor>
    <xdr:from>
      <xdr:col>1</xdr:col>
      <xdr:colOff>2105025</xdr:colOff>
      <xdr:row>44</xdr:row>
      <xdr:rowOff>0</xdr:rowOff>
    </xdr:from>
    <xdr:ext cx="320524" cy="200369"/>
    <xdr:sp macro="" textlink="">
      <xdr:nvSpPr>
        <xdr:cNvPr id="2823" name="text 6">
          <a:extLst>
            <a:ext uri="{FF2B5EF4-FFF2-40B4-BE49-F238E27FC236}">
              <a16:creationId xmlns:a16="http://schemas.microsoft.com/office/drawing/2014/main" id="{B9045FD7-0EB3-4655-A45D-5659529BC37F}"/>
            </a:ext>
          </a:extLst>
        </xdr:cNvPr>
        <xdr:cNvSpPr txBox="1">
          <a:spLocks noChangeArrowheads="1"/>
        </xdr:cNvSpPr>
      </xdr:nvSpPr>
      <xdr:spPr bwMode="auto">
        <a:xfrm>
          <a:off x="2368550" y="8382000"/>
          <a:ext cx="320524" cy="200369"/>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44</xdr:row>
      <xdr:rowOff>0</xdr:rowOff>
    </xdr:from>
    <xdr:to>
      <xdr:col>2</xdr:col>
      <xdr:colOff>279400</xdr:colOff>
      <xdr:row>45</xdr:row>
      <xdr:rowOff>57150</xdr:rowOff>
    </xdr:to>
    <xdr:sp macro="" textlink="">
      <xdr:nvSpPr>
        <xdr:cNvPr id="2824" name="Text Box 3">
          <a:extLst>
            <a:ext uri="{FF2B5EF4-FFF2-40B4-BE49-F238E27FC236}">
              <a16:creationId xmlns:a16="http://schemas.microsoft.com/office/drawing/2014/main" id="{29B3AF7B-90B5-496A-AF1E-580FFC071E40}"/>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260350</xdr:colOff>
      <xdr:row>45</xdr:row>
      <xdr:rowOff>57150</xdr:rowOff>
    </xdr:to>
    <xdr:sp macro="" textlink="">
      <xdr:nvSpPr>
        <xdr:cNvPr id="2825" name="Text Box 5">
          <a:extLst>
            <a:ext uri="{FF2B5EF4-FFF2-40B4-BE49-F238E27FC236}">
              <a16:creationId xmlns:a16="http://schemas.microsoft.com/office/drawing/2014/main" id="{E68C280A-3252-4A2F-BDC9-0A42B0260392}"/>
            </a:ext>
          </a:extLst>
        </xdr:cNvPr>
        <xdr:cNvSpPr txBox="1">
          <a:spLocks noChangeArrowheads="1"/>
        </xdr:cNvSpPr>
      </xdr:nvSpPr>
      <xdr:spPr bwMode="auto">
        <a:xfrm>
          <a:off x="4851400" y="8382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260350</xdr:colOff>
      <xdr:row>45</xdr:row>
      <xdr:rowOff>0</xdr:rowOff>
    </xdr:to>
    <xdr:sp macro="" textlink="">
      <xdr:nvSpPr>
        <xdr:cNvPr id="2826" name="text 8">
          <a:extLst>
            <a:ext uri="{FF2B5EF4-FFF2-40B4-BE49-F238E27FC236}">
              <a16:creationId xmlns:a16="http://schemas.microsoft.com/office/drawing/2014/main" id="{C2387B10-57EB-4D9B-BDAD-E8164144E8F4}"/>
            </a:ext>
          </a:extLst>
        </xdr:cNvPr>
        <xdr:cNvSpPr txBox="1">
          <a:spLocks noChangeArrowheads="1"/>
        </xdr:cNvSpPr>
      </xdr:nvSpPr>
      <xdr:spPr bwMode="auto">
        <a:xfrm>
          <a:off x="4851400" y="8382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260350</xdr:colOff>
      <xdr:row>45</xdr:row>
      <xdr:rowOff>0</xdr:rowOff>
    </xdr:to>
    <xdr:sp macro="" textlink="">
      <xdr:nvSpPr>
        <xdr:cNvPr id="2827" name="text 8">
          <a:extLst>
            <a:ext uri="{FF2B5EF4-FFF2-40B4-BE49-F238E27FC236}">
              <a16:creationId xmlns:a16="http://schemas.microsoft.com/office/drawing/2014/main" id="{CF5F862D-742F-41A6-B6D8-6EA298FDA7C3}"/>
            </a:ext>
          </a:extLst>
        </xdr:cNvPr>
        <xdr:cNvSpPr txBox="1">
          <a:spLocks noChangeArrowheads="1"/>
        </xdr:cNvSpPr>
      </xdr:nvSpPr>
      <xdr:spPr bwMode="auto">
        <a:xfrm>
          <a:off x="4851400" y="8382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44</xdr:row>
      <xdr:rowOff>0</xdr:rowOff>
    </xdr:from>
    <xdr:ext cx="320524" cy="199466"/>
    <xdr:sp macro="" textlink="">
      <xdr:nvSpPr>
        <xdr:cNvPr id="2828" name="text 6">
          <a:extLst>
            <a:ext uri="{FF2B5EF4-FFF2-40B4-BE49-F238E27FC236}">
              <a16:creationId xmlns:a16="http://schemas.microsoft.com/office/drawing/2014/main" id="{8FEF343E-CFEC-4DE4-AF2E-15F388C096A1}"/>
            </a:ext>
          </a:extLst>
        </xdr:cNvPr>
        <xdr:cNvSpPr txBox="1">
          <a:spLocks noChangeArrowheads="1"/>
        </xdr:cNvSpPr>
      </xdr:nvSpPr>
      <xdr:spPr bwMode="auto">
        <a:xfrm>
          <a:off x="2368550" y="8382000"/>
          <a:ext cx="320524" cy="19946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44</xdr:row>
      <xdr:rowOff>0</xdr:rowOff>
    </xdr:from>
    <xdr:to>
      <xdr:col>2</xdr:col>
      <xdr:colOff>279400</xdr:colOff>
      <xdr:row>45</xdr:row>
      <xdr:rowOff>95250</xdr:rowOff>
    </xdr:to>
    <xdr:sp macro="" textlink="">
      <xdr:nvSpPr>
        <xdr:cNvPr id="2829" name="Text Box 34">
          <a:extLst>
            <a:ext uri="{FF2B5EF4-FFF2-40B4-BE49-F238E27FC236}">
              <a16:creationId xmlns:a16="http://schemas.microsoft.com/office/drawing/2014/main" id="{EFBD8D1A-3D6A-45C3-9443-74F7CF0A4899}"/>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44</xdr:row>
      <xdr:rowOff>0</xdr:rowOff>
    </xdr:from>
    <xdr:ext cx="18531" cy="200526"/>
    <xdr:sp macro="" textlink="">
      <xdr:nvSpPr>
        <xdr:cNvPr id="2830" name="Text Box 35">
          <a:extLst>
            <a:ext uri="{FF2B5EF4-FFF2-40B4-BE49-F238E27FC236}">
              <a16:creationId xmlns:a16="http://schemas.microsoft.com/office/drawing/2014/main" id="{840AC794-1D3B-4C2E-A612-2EFDA7A4649D}"/>
            </a:ext>
          </a:extLst>
        </xdr:cNvPr>
        <xdr:cNvSpPr txBox="1">
          <a:spLocks noChangeArrowheads="1"/>
        </xdr:cNvSpPr>
      </xdr:nvSpPr>
      <xdr:spPr bwMode="auto">
        <a:xfrm>
          <a:off x="4845050" y="838200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44</xdr:row>
      <xdr:rowOff>0</xdr:rowOff>
    </xdr:from>
    <xdr:to>
      <xdr:col>2</xdr:col>
      <xdr:colOff>279400</xdr:colOff>
      <xdr:row>45</xdr:row>
      <xdr:rowOff>57150</xdr:rowOff>
    </xdr:to>
    <xdr:sp macro="" textlink="">
      <xdr:nvSpPr>
        <xdr:cNvPr id="2831" name="Text Box 36">
          <a:extLst>
            <a:ext uri="{FF2B5EF4-FFF2-40B4-BE49-F238E27FC236}">
              <a16:creationId xmlns:a16="http://schemas.microsoft.com/office/drawing/2014/main" id="{817AF45C-520D-46A6-8175-A7234CB7BB59}"/>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32" name="Text Box 37">
          <a:extLst>
            <a:ext uri="{FF2B5EF4-FFF2-40B4-BE49-F238E27FC236}">
              <a16:creationId xmlns:a16="http://schemas.microsoft.com/office/drawing/2014/main" id="{52ECE3CD-32C1-48BC-9105-C207C27F1471}"/>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33" name="Text Box 38">
          <a:extLst>
            <a:ext uri="{FF2B5EF4-FFF2-40B4-BE49-F238E27FC236}">
              <a16:creationId xmlns:a16="http://schemas.microsoft.com/office/drawing/2014/main" id="{FD95B3B4-6959-45AE-8964-F3AA5882455D}"/>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34" name="Text Box 39">
          <a:extLst>
            <a:ext uri="{FF2B5EF4-FFF2-40B4-BE49-F238E27FC236}">
              <a16:creationId xmlns:a16="http://schemas.microsoft.com/office/drawing/2014/main" id="{53B8292C-730B-41B0-9951-653822B175E2}"/>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35" name="Text Box 40">
          <a:extLst>
            <a:ext uri="{FF2B5EF4-FFF2-40B4-BE49-F238E27FC236}">
              <a16:creationId xmlns:a16="http://schemas.microsoft.com/office/drawing/2014/main" id="{053C9AB1-B8FF-4A76-87F3-4DED7E7CF899}"/>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836" name="Text Box 41">
          <a:extLst>
            <a:ext uri="{FF2B5EF4-FFF2-40B4-BE49-F238E27FC236}">
              <a16:creationId xmlns:a16="http://schemas.microsoft.com/office/drawing/2014/main" id="{F2DF517F-2B40-471D-B390-6ACA2466A056}"/>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37" name="Text Box 42">
          <a:extLst>
            <a:ext uri="{FF2B5EF4-FFF2-40B4-BE49-F238E27FC236}">
              <a16:creationId xmlns:a16="http://schemas.microsoft.com/office/drawing/2014/main" id="{CF270AD9-9497-4B19-A9C8-4FCBAC68C3E6}"/>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838" name="Text Box 43">
          <a:extLst>
            <a:ext uri="{FF2B5EF4-FFF2-40B4-BE49-F238E27FC236}">
              <a16:creationId xmlns:a16="http://schemas.microsoft.com/office/drawing/2014/main" id="{4A16A1D3-736D-4A4F-8F25-D5B6F407A174}"/>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39" name="Text Box 45">
          <a:extLst>
            <a:ext uri="{FF2B5EF4-FFF2-40B4-BE49-F238E27FC236}">
              <a16:creationId xmlns:a16="http://schemas.microsoft.com/office/drawing/2014/main" id="{0E89CE43-8B6C-4A90-8F73-E45882D12EC6}"/>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40" name="Text Box 46">
          <a:extLst>
            <a:ext uri="{FF2B5EF4-FFF2-40B4-BE49-F238E27FC236}">
              <a16:creationId xmlns:a16="http://schemas.microsoft.com/office/drawing/2014/main" id="{9B73D088-ABB7-4A32-825D-F0ADEB1DF63B}"/>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41" name="Text Box 47">
          <a:extLst>
            <a:ext uri="{FF2B5EF4-FFF2-40B4-BE49-F238E27FC236}">
              <a16:creationId xmlns:a16="http://schemas.microsoft.com/office/drawing/2014/main" id="{4A6CA20D-0C3A-4643-BB01-18EEA97C7A1A}"/>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42" name="Text Box 48">
          <a:extLst>
            <a:ext uri="{FF2B5EF4-FFF2-40B4-BE49-F238E27FC236}">
              <a16:creationId xmlns:a16="http://schemas.microsoft.com/office/drawing/2014/main" id="{D1BB18C7-1511-455B-81D5-7C3F97B2CAF6}"/>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843" name="Text Box 49">
          <a:extLst>
            <a:ext uri="{FF2B5EF4-FFF2-40B4-BE49-F238E27FC236}">
              <a16:creationId xmlns:a16="http://schemas.microsoft.com/office/drawing/2014/main" id="{B501B741-C910-4FBC-909A-A14F0A9B0D0B}"/>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44" name="Text Box 51">
          <a:extLst>
            <a:ext uri="{FF2B5EF4-FFF2-40B4-BE49-F238E27FC236}">
              <a16:creationId xmlns:a16="http://schemas.microsoft.com/office/drawing/2014/main" id="{D84A13E8-1580-4FEB-99D0-7CC8CDD0BFFE}"/>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45" name="Text Box 52">
          <a:extLst>
            <a:ext uri="{FF2B5EF4-FFF2-40B4-BE49-F238E27FC236}">
              <a16:creationId xmlns:a16="http://schemas.microsoft.com/office/drawing/2014/main" id="{4D7C0FD1-2FB8-4E16-B10B-4FF1F4E9AF7A}"/>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46" name="Text Box 53">
          <a:extLst>
            <a:ext uri="{FF2B5EF4-FFF2-40B4-BE49-F238E27FC236}">
              <a16:creationId xmlns:a16="http://schemas.microsoft.com/office/drawing/2014/main" id="{82BB310F-4C5B-46FC-B635-5DBB09DEB77C}"/>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47" name="Text Box 54">
          <a:extLst>
            <a:ext uri="{FF2B5EF4-FFF2-40B4-BE49-F238E27FC236}">
              <a16:creationId xmlns:a16="http://schemas.microsoft.com/office/drawing/2014/main" id="{84530129-DD31-4598-9DB4-ABC2D3AD7103}"/>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48" name="Text Box 55">
          <a:extLst>
            <a:ext uri="{FF2B5EF4-FFF2-40B4-BE49-F238E27FC236}">
              <a16:creationId xmlns:a16="http://schemas.microsoft.com/office/drawing/2014/main" id="{3F28061D-F379-4DE3-9B0D-585D9E1088EF}"/>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49" name="Text Box 56">
          <a:extLst>
            <a:ext uri="{FF2B5EF4-FFF2-40B4-BE49-F238E27FC236}">
              <a16:creationId xmlns:a16="http://schemas.microsoft.com/office/drawing/2014/main" id="{9658643A-F76E-4C20-BC46-CBCCFDC3D734}"/>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50" name="Text Box 57">
          <a:extLst>
            <a:ext uri="{FF2B5EF4-FFF2-40B4-BE49-F238E27FC236}">
              <a16:creationId xmlns:a16="http://schemas.microsoft.com/office/drawing/2014/main" id="{3951EDB6-2D45-426D-9396-8E8C9006CAC1}"/>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51" name="Text Box 58">
          <a:extLst>
            <a:ext uri="{FF2B5EF4-FFF2-40B4-BE49-F238E27FC236}">
              <a16:creationId xmlns:a16="http://schemas.microsoft.com/office/drawing/2014/main" id="{24219E95-691B-4E6E-8B6B-E70752103086}"/>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852" name="Text Box 61">
          <a:extLst>
            <a:ext uri="{FF2B5EF4-FFF2-40B4-BE49-F238E27FC236}">
              <a16:creationId xmlns:a16="http://schemas.microsoft.com/office/drawing/2014/main" id="{440CBCBE-FFD8-45F7-B95B-8ED1F063C835}"/>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853" name="Text Box 62">
          <a:extLst>
            <a:ext uri="{FF2B5EF4-FFF2-40B4-BE49-F238E27FC236}">
              <a16:creationId xmlns:a16="http://schemas.microsoft.com/office/drawing/2014/main" id="{FBAAC00C-72B8-462A-8E6E-1A23EE01BBEE}"/>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54" name="Text Box 63">
          <a:extLst>
            <a:ext uri="{FF2B5EF4-FFF2-40B4-BE49-F238E27FC236}">
              <a16:creationId xmlns:a16="http://schemas.microsoft.com/office/drawing/2014/main" id="{47D219A8-0EF2-4CA7-8273-EFD801104DF1}"/>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55" name="Text Box 64">
          <a:extLst>
            <a:ext uri="{FF2B5EF4-FFF2-40B4-BE49-F238E27FC236}">
              <a16:creationId xmlns:a16="http://schemas.microsoft.com/office/drawing/2014/main" id="{4D76252C-1A9D-46E8-8DF0-93BB59B03B65}"/>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56" name="Text Box 65">
          <a:extLst>
            <a:ext uri="{FF2B5EF4-FFF2-40B4-BE49-F238E27FC236}">
              <a16:creationId xmlns:a16="http://schemas.microsoft.com/office/drawing/2014/main" id="{2949618B-3271-4407-8BA1-7FC5EC2FBE71}"/>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57" name="Text Box 66">
          <a:extLst>
            <a:ext uri="{FF2B5EF4-FFF2-40B4-BE49-F238E27FC236}">
              <a16:creationId xmlns:a16="http://schemas.microsoft.com/office/drawing/2014/main" id="{F907CB25-9AA0-4F41-8800-FAAA45FE6A1D}"/>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58" name="Text Box 69">
          <a:extLst>
            <a:ext uri="{FF2B5EF4-FFF2-40B4-BE49-F238E27FC236}">
              <a16:creationId xmlns:a16="http://schemas.microsoft.com/office/drawing/2014/main" id="{F6891C29-4359-4BCB-86B3-574EA844B9F5}"/>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59" name="Text Box 70">
          <a:extLst>
            <a:ext uri="{FF2B5EF4-FFF2-40B4-BE49-F238E27FC236}">
              <a16:creationId xmlns:a16="http://schemas.microsoft.com/office/drawing/2014/main" id="{E46AF751-94A4-48EF-8BCE-6D141D9A2FE8}"/>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60" name="Text Box 71">
          <a:extLst>
            <a:ext uri="{FF2B5EF4-FFF2-40B4-BE49-F238E27FC236}">
              <a16:creationId xmlns:a16="http://schemas.microsoft.com/office/drawing/2014/main" id="{5C8C8354-C88F-4795-8F49-9203F338DE8F}"/>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61" name="Text Box 72">
          <a:extLst>
            <a:ext uri="{FF2B5EF4-FFF2-40B4-BE49-F238E27FC236}">
              <a16:creationId xmlns:a16="http://schemas.microsoft.com/office/drawing/2014/main" id="{B3C95746-046C-4315-A4AF-8FB74BE8632A}"/>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260350</xdr:colOff>
      <xdr:row>45</xdr:row>
      <xdr:rowOff>57150</xdr:rowOff>
    </xdr:to>
    <xdr:sp macro="" textlink="">
      <xdr:nvSpPr>
        <xdr:cNvPr id="2862" name="Text Box 73">
          <a:extLst>
            <a:ext uri="{FF2B5EF4-FFF2-40B4-BE49-F238E27FC236}">
              <a16:creationId xmlns:a16="http://schemas.microsoft.com/office/drawing/2014/main" id="{35216077-BE9C-4DD4-8389-3B4B4D08DE2E}"/>
            </a:ext>
          </a:extLst>
        </xdr:cNvPr>
        <xdr:cNvSpPr txBox="1">
          <a:spLocks noChangeArrowheads="1"/>
        </xdr:cNvSpPr>
      </xdr:nvSpPr>
      <xdr:spPr bwMode="auto">
        <a:xfrm>
          <a:off x="4851400" y="8382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44</xdr:row>
      <xdr:rowOff>0</xdr:rowOff>
    </xdr:from>
    <xdr:ext cx="320524" cy="200369"/>
    <xdr:sp macro="" textlink="">
      <xdr:nvSpPr>
        <xdr:cNvPr id="2863" name="text 6">
          <a:extLst>
            <a:ext uri="{FF2B5EF4-FFF2-40B4-BE49-F238E27FC236}">
              <a16:creationId xmlns:a16="http://schemas.microsoft.com/office/drawing/2014/main" id="{53E94D16-ECD6-467C-9B31-01C88DF3647B}"/>
            </a:ext>
          </a:extLst>
        </xdr:cNvPr>
        <xdr:cNvSpPr txBox="1">
          <a:spLocks noChangeArrowheads="1"/>
        </xdr:cNvSpPr>
      </xdr:nvSpPr>
      <xdr:spPr bwMode="auto">
        <a:xfrm>
          <a:off x="2368550" y="8382000"/>
          <a:ext cx="320524" cy="200369"/>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44</xdr:row>
      <xdr:rowOff>0</xdr:rowOff>
    </xdr:from>
    <xdr:to>
      <xdr:col>2</xdr:col>
      <xdr:colOff>279400</xdr:colOff>
      <xdr:row>45</xdr:row>
      <xdr:rowOff>95250</xdr:rowOff>
    </xdr:to>
    <xdr:sp macro="" textlink="">
      <xdr:nvSpPr>
        <xdr:cNvPr id="2864" name="Text Box 75">
          <a:extLst>
            <a:ext uri="{FF2B5EF4-FFF2-40B4-BE49-F238E27FC236}">
              <a16:creationId xmlns:a16="http://schemas.microsoft.com/office/drawing/2014/main" id="{BE7182B2-DDD0-4EEB-8D03-159D22AEB383}"/>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865" name="Text Box 77">
          <a:extLst>
            <a:ext uri="{FF2B5EF4-FFF2-40B4-BE49-F238E27FC236}">
              <a16:creationId xmlns:a16="http://schemas.microsoft.com/office/drawing/2014/main" id="{595C596B-8257-4FF1-9382-61DC2DCA1E2E}"/>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260350</xdr:colOff>
      <xdr:row>45</xdr:row>
      <xdr:rowOff>57150</xdr:rowOff>
    </xdr:to>
    <xdr:sp macro="" textlink="">
      <xdr:nvSpPr>
        <xdr:cNvPr id="2866" name="Text Box 78">
          <a:extLst>
            <a:ext uri="{FF2B5EF4-FFF2-40B4-BE49-F238E27FC236}">
              <a16:creationId xmlns:a16="http://schemas.microsoft.com/office/drawing/2014/main" id="{85DBE5D3-7F9B-4B7E-869E-7CFE1E6CFEC2}"/>
            </a:ext>
          </a:extLst>
        </xdr:cNvPr>
        <xdr:cNvSpPr txBox="1">
          <a:spLocks noChangeArrowheads="1"/>
        </xdr:cNvSpPr>
      </xdr:nvSpPr>
      <xdr:spPr bwMode="auto">
        <a:xfrm>
          <a:off x="4851400" y="8382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44</xdr:row>
      <xdr:rowOff>0</xdr:rowOff>
    </xdr:from>
    <xdr:ext cx="320524" cy="200372"/>
    <xdr:sp macro="" textlink="">
      <xdr:nvSpPr>
        <xdr:cNvPr id="2867" name="text 6">
          <a:extLst>
            <a:ext uri="{FF2B5EF4-FFF2-40B4-BE49-F238E27FC236}">
              <a16:creationId xmlns:a16="http://schemas.microsoft.com/office/drawing/2014/main" id="{892D1724-D271-4C31-B6F9-38CCEBFE9D64}"/>
            </a:ext>
          </a:extLst>
        </xdr:cNvPr>
        <xdr:cNvSpPr txBox="1">
          <a:spLocks noChangeArrowheads="1"/>
        </xdr:cNvSpPr>
      </xdr:nvSpPr>
      <xdr:spPr bwMode="auto">
        <a:xfrm>
          <a:off x="2368550" y="8382000"/>
          <a:ext cx="320524" cy="200372"/>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44</xdr:row>
      <xdr:rowOff>0</xdr:rowOff>
    </xdr:from>
    <xdr:to>
      <xdr:col>2</xdr:col>
      <xdr:colOff>279400</xdr:colOff>
      <xdr:row>45</xdr:row>
      <xdr:rowOff>57150</xdr:rowOff>
    </xdr:to>
    <xdr:sp macro="" textlink="">
      <xdr:nvSpPr>
        <xdr:cNvPr id="2868" name="Text Box 80">
          <a:extLst>
            <a:ext uri="{FF2B5EF4-FFF2-40B4-BE49-F238E27FC236}">
              <a16:creationId xmlns:a16="http://schemas.microsoft.com/office/drawing/2014/main" id="{A5432974-3D58-4CA7-8020-C3850BCFD7DC}"/>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44</xdr:row>
      <xdr:rowOff>0</xdr:rowOff>
    </xdr:from>
    <xdr:ext cx="18531" cy="200526"/>
    <xdr:sp macro="" textlink="">
      <xdr:nvSpPr>
        <xdr:cNvPr id="2869" name="Text Box 81">
          <a:extLst>
            <a:ext uri="{FF2B5EF4-FFF2-40B4-BE49-F238E27FC236}">
              <a16:creationId xmlns:a16="http://schemas.microsoft.com/office/drawing/2014/main" id="{4A997F58-939B-44FF-BDAF-B93088140814}"/>
            </a:ext>
          </a:extLst>
        </xdr:cNvPr>
        <xdr:cNvSpPr txBox="1">
          <a:spLocks noChangeArrowheads="1"/>
        </xdr:cNvSpPr>
      </xdr:nvSpPr>
      <xdr:spPr bwMode="auto">
        <a:xfrm>
          <a:off x="4845050" y="838200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44</xdr:row>
      <xdr:rowOff>0</xdr:rowOff>
    </xdr:from>
    <xdr:to>
      <xdr:col>2</xdr:col>
      <xdr:colOff>279400</xdr:colOff>
      <xdr:row>45</xdr:row>
      <xdr:rowOff>57150</xdr:rowOff>
    </xdr:to>
    <xdr:sp macro="" textlink="">
      <xdr:nvSpPr>
        <xdr:cNvPr id="2870" name="Text Box 82">
          <a:extLst>
            <a:ext uri="{FF2B5EF4-FFF2-40B4-BE49-F238E27FC236}">
              <a16:creationId xmlns:a16="http://schemas.microsoft.com/office/drawing/2014/main" id="{445BE25A-C0BE-4137-9031-34771487DEE6}"/>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71" name="Text Box 85">
          <a:extLst>
            <a:ext uri="{FF2B5EF4-FFF2-40B4-BE49-F238E27FC236}">
              <a16:creationId xmlns:a16="http://schemas.microsoft.com/office/drawing/2014/main" id="{B5A7C65C-7AB1-45FF-B492-C8399615131B}"/>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72" name="Text Box 87">
          <a:extLst>
            <a:ext uri="{FF2B5EF4-FFF2-40B4-BE49-F238E27FC236}">
              <a16:creationId xmlns:a16="http://schemas.microsoft.com/office/drawing/2014/main" id="{838766A1-4EEB-4076-8C87-36C588A80F0E}"/>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73" name="Text Box 88">
          <a:extLst>
            <a:ext uri="{FF2B5EF4-FFF2-40B4-BE49-F238E27FC236}">
              <a16:creationId xmlns:a16="http://schemas.microsoft.com/office/drawing/2014/main" id="{E26DEB76-3263-478A-A80E-8FA223B06B89}"/>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74" name="Text Box 89">
          <a:extLst>
            <a:ext uri="{FF2B5EF4-FFF2-40B4-BE49-F238E27FC236}">
              <a16:creationId xmlns:a16="http://schemas.microsoft.com/office/drawing/2014/main" id="{9EB04794-6E70-45FF-99A6-BE18DD1CAB81}"/>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75" name="Text Box 90">
          <a:extLst>
            <a:ext uri="{FF2B5EF4-FFF2-40B4-BE49-F238E27FC236}">
              <a16:creationId xmlns:a16="http://schemas.microsoft.com/office/drawing/2014/main" id="{EACA6DCB-0B86-447F-AB43-901AABB01CC9}"/>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76" name="Text Box 91">
          <a:extLst>
            <a:ext uri="{FF2B5EF4-FFF2-40B4-BE49-F238E27FC236}">
              <a16:creationId xmlns:a16="http://schemas.microsoft.com/office/drawing/2014/main" id="{0A75C266-7776-4EBC-93F9-174587432B50}"/>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77" name="Text Box 92">
          <a:extLst>
            <a:ext uri="{FF2B5EF4-FFF2-40B4-BE49-F238E27FC236}">
              <a16:creationId xmlns:a16="http://schemas.microsoft.com/office/drawing/2014/main" id="{6CA21B3D-CEC2-4B7F-9E42-8F589A980801}"/>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78" name="Text Box 93">
          <a:extLst>
            <a:ext uri="{FF2B5EF4-FFF2-40B4-BE49-F238E27FC236}">
              <a16:creationId xmlns:a16="http://schemas.microsoft.com/office/drawing/2014/main" id="{153D1B50-FF13-4283-9A04-73FA32D6CFCE}"/>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79" name="Text Box 96">
          <a:extLst>
            <a:ext uri="{FF2B5EF4-FFF2-40B4-BE49-F238E27FC236}">
              <a16:creationId xmlns:a16="http://schemas.microsoft.com/office/drawing/2014/main" id="{DFB29CFE-9176-4EEE-BAFC-BB6A7AE2EAFE}"/>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80" name="Text Box 97">
          <a:extLst>
            <a:ext uri="{FF2B5EF4-FFF2-40B4-BE49-F238E27FC236}">
              <a16:creationId xmlns:a16="http://schemas.microsoft.com/office/drawing/2014/main" id="{971D3DCA-ED7E-416C-891C-CA71B4765EB8}"/>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81" name="Text Box 98">
          <a:extLst>
            <a:ext uri="{FF2B5EF4-FFF2-40B4-BE49-F238E27FC236}">
              <a16:creationId xmlns:a16="http://schemas.microsoft.com/office/drawing/2014/main" id="{C54B7072-F226-4D0B-9DE1-8ED5374A1881}"/>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82" name="Text Box 99">
          <a:extLst>
            <a:ext uri="{FF2B5EF4-FFF2-40B4-BE49-F238E27FC236}">
              <a16:creationId xmlns:a16="http://schemas.microsoft.com/office/drawing/2014/main" id="{99815DB7-D6BE-4905-91C1-5C3B1DDFD286}"/>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83" name="Text Box 100">
          <a:extLst>
            <a:ext uri="{FF2B5EF4-FFF2-40B4-BE49-F238E27FC236}">
              <a16:creationId xmlns:a16="http://schemas.microsoft.com/office/drawing/2014/main" id="{E3235A0D-9068-4331-B9C4-20D1797C3974}"/>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84" name="Text Box 101">
          <a:extLst>
            <a:ext uri="{FF2B5EF4-FFF2-40B4-BE49-F238E27FC236}">
              <a16:creationId xmlns:a16="http://schemas.microsoft.com/office/drawing/2014/main" id="{1A14FAF4-AC08-4946-8576-7E443D379715}"/>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85" name="Text Box 102">
          <a:extLst>
            <a:ext uri="{FF2B5EF4-FFF2-40B4-BE49-F238E27FC236}">
              <a16:creationId xmlns:a16="http://schemas.microsoft.com/office/drawing/2014/main" id="{FC4EF43D-2041-4559-8A81-444A761B1EF9}"/>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86" name="Text Box 103">
          <a:extLst>
            <a:ext uri="{FF2B5EF4-FFF2-40B4-BE49-F238E27FC236}">
              <a16:creationId xmlns:a16="http://schemas.microsoft.com/office/drawing/2014/main" id="{88FB0B7D-13AF-49A9-BD90-48B700C7C96B}"/>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887" name="Text Box 34">
          <a:extLst>
            <a:ext uri="{FF2B5EF4-FFF2-40B4-BE49-F238E27FC236}">
              <a16:creationId xmlns:a16="http://schemas.microsoft.com/office/drawing/2014/main" id="{1AF3799C-52CA-4FB1-88B2-3D54F2FBD2E5}"/>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888" name="Text Box 49">
          <a:extLst>
            <a:ext uri="{FF2B5EF4-FFF2-40B4-BE49-F238E27FC236}">
              <a16:creationId xmlns:a16="http://schemas.microsoft.com/office/drawing/2014/main" id="{7432B825-203E-407B-8244-B138E5662325}"/>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889" name="Text Box 34">
          <a:extLst>
            <a:ext uri="{FF2B5EF4-FFF2-40B4-BE49-F238E27FC236}">
              <a16:creationId xmlns:a16="http://schemas.microsoft.com/office/drawing/2014/main" id="{33749E02-60FD-47DC-B707-A9E45178CA1E}"/>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890" name="Text Box 49">
          <a:extLst>
            <a:ext uri="{FF2B5EF4-FFF2-40B4-BE49-F238E27FC236}">
              <a16:creationId xmlns:a16="http://schemas.microsoft.com/office/drawing/2014/main" id="{A9E9A68B-216F-4323-B797-1B5A64C73450}"/>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891" name="Text Box 34">
          <a:extLst>
            <a:ext uri="{FF2B5EF4-FFF2-40B4-BE49-F238E27FC236}">
              <a16:creationId xmlns:a16="http://schemas.microsoft.com/office/drawing/2014/main" id="{0150EC38-8A65-4EB6-8CA8-E1109B7FA8E1}"/>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892" name="Text Box 49">
          <a:extLst>
            <a:ext uri="{FF2B5EF4-FFF2-40B4-BE49-F238E27FC236}">
              <a16:creationId xmlns:a16="http://schemas.microsoft.com/office/drawing/2014/main" id="{34E64990-A5AD-4063-B562-2E80F19BED49}"/>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893" name="Text Box 34">
          <a:extLst>
            <a:ext uri="{FF2B5EF4-FFF2-40B4-BE49-F238E27FC236}">
              <a16:creationId xmlns:a16="http://schemas.microsoft.com/office/drawing/2014/main" id="{7E194E48-D8C1-48F9-9691-2E984112BA38}"/>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2894" name="Text Box 49">
          <a:extLst>
            <a:ext uri="{FF2B5EF4-FFF2-40B4-BE49-F238E27FC236}">
              <a16:creationId xmlns:a16="http://schemas.microsoft.com/office/drawing/2014/main" id="{8C63B639-8406-48E4-80B4-2239EE437EE0}"/>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95" name="Text Box 34">
          <a:extLst>
            <a:ext uri="{FF2B5EF4-FFF2-40B4-BE49-F238E27FC236}">
              <a16:creationId xmlns:a16="http://schemas.microsoft.com/office/drawing/2014/main" id="{09063C83-E5CA-418F-AB59-530A3739E993}"/>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2896" name="Text Box 49">
          <a:extLst>
            <a:ext uri="{FF2B5EF4-FFF2-40B4-BE49-F238E27FC236}">
              <a16:creationId xmlns:a16="http://schemas.microsoft.com/office/drawing/2014/main" id="{AFD12691-AD02-4E29-8689-EA627A6B97CA}"/>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381000</xdr:colOff>
      <xdr:row>44</xdr:row>
      <xdr:rowOff>0</xdr:rowOff>
    </xdr:from>
    <xdr:to>
      <xdr:col>1</xdr:col>
      <xdr:colOff>666750</xdr:colOff>
      <xdr:row>45</xdr:row>
      <xdr:rowOff>0</xdr:rowOff>
    </xdr:to>
    <xdr:sp macro="" textlink="">
      <xdr:nvSpPr>
        <xdr:cNvPr id="2897" name="text 8">
          <a:extLst>
            <a:ext uri="{FF2B5EF4-FFF2-40B4-BE49-F238E27FC236}">
              <a16:creationId xmlns:a16="http://schemas.microsoft.com/office/drawing/2014/main" id="{C3C04483-438A-4FB7-8963-7AD84B82759D}"/>
            </a:ext>
          </a:extLst>
        </xdr:cNvPr>
        <xdr:cNvSpPr txBox="1">
          <a:spLocks noChangeArrowheads="1"/>
        </xdr:cNvSpPr>
      </xdr:nvSpPr>
      <xdr:spPr bwMode="auto">
        <a:xfrm>
          <a:off x="641350" y="8382000"/>
          <a:ext cx="2857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44</xdr:row>
      <xdr:rowOff>0</xdr:rowOff>
    </xdr:from>
    <xdr:ext cx="320524" cy="199466"/>
    <xdr:sp macro="" textlink="">
      <xdr:nvSpPr>
        <xdr:cNvPr id="2898" name="text 6">
          <a:extLst>
            <a:ext uri="{FF2B5EF4-FFF2-40B4-BE49-F238E27FC236}">
              <a16:creationId xmlns:a16="http://schemas.microsoft.com/office/drawing/2014/main" id="{2782C6EF-6EFB-4432-B1BF-D13DBE534E75}"/>
            </a:ext>
          </a:extLst>
        </xdr:cNvPr>
        <xdr:cNvSpPr txBox="1">
          <a:spLocks noChangeArrowheads="1"/>
        </xdr:cNvSpPr>
      </xdr:nvSpPr>
      <xdr:spPr bwMode="auto">
        <a:xfrm>
          <a:off x="2368550" y="8382000"/>
          <a:ext cx="320524" cy="19946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oneCellAnchor>
    <xdr:from>
      <xdr:col>1</xdr:col>
      <xdr:colOff>2105025</xdr:colOff>
      <xdr:row>44</xdr:row>
      <xdr:rowOff>0</xdr:rowOff>
    </xdr:from>
    <xdr:ext cx="320524" cy="200369"/>
    <xdr:sp macro="" textlink="">
      <xdr:nvSpPr>
        <xdr:cNvPr id="2899" name="text 6">
          <a:extLst>
            <a:ext uri="{FF2B5EF4-FFF2-40B4-BE49-F238E27FC236}">
              <a16:creationId xmlns:a16="http://schemas.microsoft.com/office/drawing/2014/main" id="{A14BE45D-4635-428E-89D7-C0FE686FF918}"/>
            </a:ext>
          </a:extLst>
        </xdr:cNvPr>
        <xdr:cNvSpPr txBox="1">
          <a:spLocks noChangeArrowheads="1"/>
        </xdr:cNvSpPr>
      </xdr:nvSpPr>
      <xdr:spPr bwMode="auto">
        <a:xfrm>
          <a:off x="2368550" y="8382000"/>
          <a:ext cx="320524" cy="200369"/>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51</xdr:row>
      <xdr:rowOff>0</xdr:rowOff>
    </xdr:from>
    <xdr:to>
      <xdr:col>2</xdr:col>
      <xdr:colOff>279400</xdr:colOff>
      <xdr:row>52</xdr:row>
      <xdr:rowOff>57150</xdr:rowOff>
    </xdr:to>
    <xdr:sp macro="" textlink="">
      <xdr:nvSpPr>
        <xdr:cNvPr id="2900" name="Text Box 3">
          <a:extLst>
            <a:ext uri="{FF2B5EF4-FFF2-40B4-BE49-F238E27FC236}">
              <a16:creationId xmlns:a16="http://schemas.microsoft.com/office/drawing/2014/main" id="{C3B7FBAA-4313-4C34-AAC9-C2782EBE30F4}"/>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57150</xdr:rowOff>
    </xdr:to>
    <xdr:sp macro="" textlink="">
      <xdr:nvSpPr>
        <xdr:cNvPr id="2901" name="Text Box 5">
          <a:extLst>
            <a:ext uri="{FF2B5EF4-FFF2-40B4-BE49-F238E27FC236}">
              <a16:creationId xmlns:a16="http://schemas.microsoft.com/office/drawing/2014/main" id="{AE3D64B5-8D4D-4BF4-9336-B847808CFA58}"/>
            </a:ext>
          </a:extLst>
        </xdr:cNvPr>
        <xdr:cNvSpPr txBox="1">
          <a:spLocks noChangeArrowheads="1"/>
        </xdr:cNvSpPr>
      </xdr:nvSpPr>
      <xdr:spPr bwMode="auto">
        <a:xfrm>
          <a:off x="4851400" y="9848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0</xdr:rowOff>
    </xdr:to>
    <xdr:sp macro="" textlink="">
      <xdr:nvSpPr>
        <xdr:cNvPr id="2902" name="text 8">
          <a:extLst>
            <a:ext uri="{FF2B5EF4-FFF2-40B4-BE49-F238E27FC236}">
              <a16:creationId xmlns:a16="http://schemas.microsoft.com/office/drawing/2014/main" id="{CBFA5A49-1DAF-41B2-85B8-AFEBA130BC96}"/>
            </a:ext>
          </a:extLst>
        </xdr:cNvPr>
        <xdr:cNvSpPr txBox="1">
          <a:spLocks noChangeArrowheads="1"/>
        </xdr:cNvSpPr>
      </xdr:nvSpPr>
      <xdr:spPr bwMode="auto">
        <a:xfrm>
          <a:off x="4851400" y="9848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0</xdr:rowOff>
    </xdr:to>
    <xdr:sp macro="" textlink="">
      <xdr:nvSpPr>
        <xdr:cNvPr id="2903" name="text 8">
          <a:extLst>
            <a:ext uri="{FF2B5EF4-FFF2-40B4-BE49-F238E27FC236}">
              <a16:creationId xmlns:a16="http://schemas.microsoft.com/office/drawing/2014/main" id="{05EE3E10-DB3A-4600-AC50-2D2B3D2627B7}"/>
            </a:ext>
          </a:extLst>
        </xdr:cNvPr>
        <xdr:cNvSpPr txBox="1">
          <a:spLocks noChangeArrowheads="1"/>
        </xdr:cNvSpPr>
      </xdr:nvSpPr>
      <xdr:spPr bwMode="auto">
        <a:xfrm>
          <a:off x="4851400" y="9848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51</xdr:row>
      <xdr:rowOff>0</xdr:rowOff>
    </xdr:from>
    <xdr:to>
      <xdr:col>1</xdr:col>
      <xdr:colOff>260350</xdr:colOff>
      <xdr:row>52</xdr:row>
      <xdr:rowOff>57150</xdr:rowOff>
    </xdr:to>
    <xdr:sp macro="" textlink="">
      <xdr:nvSpPr>
        <xdr:cNvPr id="2904" name="Text Box 29">
          <a:extLst>
            <a:ext uri="{FF2B5EF4-FFF2-40B4-BE49-F238E27FC236}">
              <a16:creationId xmlns:a16="http://schemas.microsoft.com/office/drawing/2014/main" id="{8BBE8501-65C9-49C7-A226-EDB665193917}"/>
            </a:ext>
          </a:extLst>
        </xdr:cNvPr>
        <xdr:cNvSpPr txBox="1">
          <a:spLocks noChangeArrowheads="1"/>
        </xdr:cNvSpPr>
      </xdr:nvSpPr>
      <xdr:spPr bwMode="auto">
        <a:xfrm>
          <a:off x="260350" y="9848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51</xdr:row>
      <xdr:rowOff>0</xdr:rowOff>
    </xdr:from>
    <xdr:ext cx="320524" cy="199466"/>
    <xdr:sp macro="" textlink="">
      <xdr:nvSpPr>
        <xdr:cNvPr id="2905" name="text 6">
          <a:extLst>
            <a:ext uri="{FF2B5EF4-FFF2-40B4-BE49-F238E27FC236}">
              <a16:creationId xmlns:a16="http://schemas.microsoft.com/office/drawing/2014/main" id="{D08DC97E-7EF1-4940-A0AB-7680ECD65789}"/>
            </a:ext>
          </a:extLst>
        </xdr:cNvPr>
        <xdr:cNvSpPr txBox="1">
          <a:spLocks noChangeArrowheads="1"/>
        </xdr:cNvSpPr>
      </xdr:nvSpPr>
      <xdr:spPr bwMode="auto">
        <a:xfrm>
          <a:off x="2368550" y="9848850"/>
          <a:ext cx="320524" cy="19946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51</xdr:row>
      <xdr:rowOff>0</xdr:rowOff>
    </xdr:from>
    <xdr:to>
      <xdr:col>2</xdr:col>
      <xdr:colOff>279400</xdr:colOff>
      <xdr:row>52</xdr:row>
      <xdr:rowOff>95250</xdr:rowOff>
    </xdr:to>
    <xdr:sp macro="" textlink="">
      <xdr:nvSpPr>
        <xdr:cNvPr id="2906" name="Text Box 34">
          <a:extLst>
            <a:ext uri="{FF2B5EF4-FFF2-40B4-BE49-F238E27FC236}">
              <a16:creationId xmlns:a16="http://schemas.microsoft.com/office/drawing/2014/main" id="{78C917A8-5C10-4F96-B976-4D07D8074E7E}"/>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51</xdr:row>
      <xdr:rowOff>0</xdr:rowOff>
    </xdr:from>
    <xdr:ext cx="18531" cy="203089"/>
    <xdr:sp macro="" textlink="">
      <xdr:nvSpPr>
        <xdr:cNvPr id="2907" name="Text Box 35">
          <a:extLst>
            <a:ext uri="{FF2B5EF4-FFF2-40B4-BE49-F238E27FC236}">
              <a16:creationId xmlns:a16="http://schemas.microsoft.com/office/drawing/2014/main" id="{70A0B215-E59E-498F-AEAB-8012F6E7DF30}"/>
            </a:ext>
          </a:extLst>
        </xdr:cNvPr>
        <xdr:cNvSpPr txBox="1">
          <a:spLocks noChangeArrowheads="1"/>
        </xdr:cNvSpPr>
      </xdr:nvSpPr>
      <xdr:spPr bwMode="auto">
        <a:xfrm>
          <a:off x="4845050" y="9848850"/>
          <a:ext cx="18531" cy="203089"/>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51</xdr:row>
      <xdr:rowOff>0</xdr:rowOff>
    </xdr:from>
    <xdr:to>
      <xdr:col>2</xdr:col>
      <xdr:colOff>279400</xdr:colOff>
      <xdr:row>52</xdr:row>
      <xdr:rowOff>57150</xdr:rowOff>
    </xdr:to>
    <xdr:sp macro="" textlink="">
      <xdr:nvSpPr>
        <xdr:cNvPr id="2908" name="Text Box 36">
          <a:extLst>
            <a:ext uri="{FF2B5EF4-FFF2-40B4-BE49-F238E27FC236}">
              <a16:creationId xmlns:a16="http://schemas.microsoft.com/office/drawing/2014/main" id="{A8F36105-38E2-4995-819D-95CB1EDE1503}"/>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09" name="Text Box 37">
          <a:extLst>
            <a:ext uri="{FF2B5EF4-FFF2-40B4-BE49-F238E27FC236}">
              <a16:creationId xmlns:a16="http://schemas.microsoft.com/office/drawing/2014/main" id="{37E6C1EA-C946-4472-BA90-0C1BCDC61982}"/>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10" name="Text Box 38">
          <a:extLst>
            <a:ext uri="{FF2B5EF4-FFF2-40B4-BE49-F238E27FC236}">
              <a16:creationId xmlns:a16="http://schemas.microsoft.com/office/drawing/2014/main" id="{CDB5DA45-A855-4BB4-9B4C-283547F1EF6D}"/>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11" name="Text Box 39">
          <a:extLst>
            <a:ext uri="{FF2B5EF4-FFF2-40B4-BE49-F238E27FC236}">
              <a16:creationId xmlns:a16="http://schemas.microsoft.com/office/drawing/2014/main" id="{610C8F5D-9728-4EA8-8D2D-C382D0990DE2}"/>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12" name="Text Box 40">
          <a:extLst>
            <a:ext uri="{FF2B5EF4-FFF2-40B4-BE49-F238E27FC236}">
              <a16:creationId xmlns:a16="http://schemas.microsoft.com/office/drawing/2014/main" id="{A340A8F8-C712-4A30-B287-255BE131F57D}"/>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2913" name="Text Box 41">
          <a:extLst>
            <a:ext uri="{FF2B5EF4-FFF2-40B4-BE49-F238E27FC236}">
              <a16:creationId xmlns:a16="http://schemas.microsoft.com/office/drawing/2014/main" id="{C3E01959-0C67-4024-A173-0F3798ECEC6B}"/>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14" name="Text Box 42">
          <a:extLst>
            <a:ext uri="{FF2B5EF4-FFF2-40B4-BE49-F238E27FC236}">
              <a16:creationId xmlns:a16="http://schemas.microsoft.com/office/drawing/2014/main" id="{8F83FB6E-3139-4C85-A1E2-663B85BB031F}"/>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2915" name="Text Box 43">
          <a:extLst>
            <a:ext uri="{FF2B5EF4-FFF2-40B4-BE49-F238E27FC236}">
              <a16:creationId xmlns:a16="http://schemas.microsoft.com/office/drawing/2014/main" id="{45382040-67C7-4100-996D-A751758B7E8B}"/>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16" name="Text Box 45">
          <a:extLst>
            <a:ext uri="{FF2B5EF4-FFF2-40B4-BE49-F238E27FC236}">
              <a16:creationId xmlns:a16="http://schemas.microsoft.com/office/drawing/2014/main" id="{4CA0848D-A62C-40EC-8C30-7CB09A692BB2}"/>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17" name="Text Box 46">
          <a:extLst>
            <a:ext uri="{FF2B5EF4-FFF2-40B4-BE49-F238E27FC236}">
              <a16:creationId xmlns:a16="http://schemas.microsoft.com/office/drawing/2014/main" id="{B391427E-F868-4EA3-9358-4258D782DAF7}"/>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18" name="Text Box 47">
          <a:extLst>
            <a:ext uri="{FF2B5EF4-FFF2-40B4-BE49-F238E27FC236}">
              <a16:creationId xmlns:a16="http://schemas.microsoft.com/office/drawing/2014/main" id="{B7CF742F-BEC9-4541-BECF-E52B77B7D320}"/>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19" name="Text Box 48">
          <a:extLst>
            <a:ext uri="{FF2B5EF4-FFF2-40B4-BE49-F238E27FC236}">
              <a16:creationId xmlns:a16="http://schemas.microsoft.com/office/drawing/2014/main" id="{87500413-6FAF-432B-A594-B613D05B6114}"/>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2920" name="Text Box 49">
          <a:extLst>
            <a:ext uri="{FF2B5EF4-FFF2-40B4-BE49-F238E27FC236}">
              <a16:creationId xmlns:a16="http://schemas.microsoft.com/office/drawing/2014/main" id="{DF2CFBA9-1DFB-4986-A753-F3D06A46C814}"/>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21" name="Text Box 51">
          <a:extLst>
            <a:ext uri="{FF2B5EF4-FFF2-40B4-BE49-F238E27FC236}">
              <a16:creationId xmlns:a16="http://schemas.microsoft.com/office/drawing/2014/main" id="{00067B76-B385-4B89-89FE-845DCFF10ADD}"/>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22" name="Text Box 52">
          <a:extLst>
            <a:ext uri="{FF2B5EF4-FFF2-40B4-BE49-F238E27FC236}">
              <a16:creationId xmlns:a16="http://schemas.microsoft.com/office/drawing/2014/main" id="{787C6F74-3D3F-471E-B032-4FFC2E01CA0D}"/>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23" name="Text Box 53">
          <a:extLst>
            <a:ext uri="{FF2B5EF4-FFF2-40B4-BE49-F238E27FC236}">
              <a16:creationId xmlns:a16="http://schemas.microsoft.com/office/drawing/2014/main" id="{FCAA14A8-BC7D-4A58-968F-E7EB9F6D7A72}"/>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24" name="Text Box 54">
          <a:extLst>
            <a:ext uri="{FF2B5EF4-FFF2-40B4-BE49-F238E27FC236}">
              <a16:creationId xmlns:a16="http://schemas.microsoft.com/office/drawing/2014/main" id="{A2DFA66F-7110-49E0-907C-BF98149AB15B}"/>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25" name="Text Box 55">
          <a:extLst>
            <a:ext uri="{FF2B5EF4-FFF2-40B4-BE49-F238E27FC236}">
              <a16:creationId xmlns:a16="http://schemas.microsoft.com/office/drawing/2014/main" id="{6B2A5942-CAED-4A1B-B5A6-3772BA99B267}"/>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26" name="Text Box 56">
          <a:extLst>
            <a:ext uri="{FF2B5EF4-FFF2-40B4-BE49-F238E27FC236}">
              <a16:creationId xmlns:a16="http://schemas.microsoft.com/office/drawing/2014/main" id="{47335063-216D-4960-8865-7EA6D89F0749}"/>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27" name="Text Box 57">
          <a:extLst>
            <a:ext uri="{FF2B5EF4-FFF2-40B4-BE49-F238E27FC236}">
              <a16:creationId xmlns:a16="http://schemas.microsoft.com/office/drawing/2014/main" id="{22B0133A-1182-4882-AD45-6F8EE9994F9C}"/>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28" name="Text Box 58">
          <a:extLst>
            <a:ext uri="{FF2B5EF4-FFF2-40B4-BE49-F238E27FC236}">
              <a16:creationId xmlns:a16="http://schemas.microsoft.com/office/drawing/2014/main" id="{604B9664-1C9A-4F1E-9694-826677E24A2F}"/>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2929" name="Text Box 61">
          <a:extLst>
            <a:ext uri="{FF2B5EF4-FFF2-40B4-BE49-F238E27FC236}">
              <a16:creationId xmlns:a16="http://schemas.microsoft.com/office/drawing/2014/main" id="{FA326E4F-C87E-4F1F-B267-EB0EAD25D16E}"/>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2930" name="Text Box 62">
          <a:extLst>
            <a:ext uri="{FF2B5EF4-FFF2-40B4-BE49-F238E27FC236}">
              <a16:creationId xmlns:a16="http://schemas.microsoft.com/office/drawing/2014/main" id="{34FBAF4F-026D-48D9-886A-E749D182F466}"/>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31" name="Text Box 63">
          <a:extLst>
            <a:ext uri="{FF2B5EF4-FFF2-40B4-BE49-F238E27FC236}">
              <a16:creationId xmlns:a16="http://schemas.microsoft.com/office/drawing/2014/main" id="{90587F51-741A-4069-B3A2-3CECFA061BE2}"/>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32" name="Text Box 64">
          <a:extLst>
            <a:ext uri="{FF2B5EF4-FFF2-40B4-BE49-F238E27FC236}">
              <a16:creationId xmlns:a16="http://schemas.microsoft.com/office/drawing/2014/main" id="{25EABA3F-4FF5-4B62-A1D6-622C082219B0}"/>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33" name="Text Box 65">
          <a:extLst>
            <a:ext uri="{FF2B5EF4-FFF2-40B4-BE49-F238E27FC236}">
              <a16:creationId xmlns:a16="http://schemas.microsoft.com/office/drawing/2014/main" id="{C6A2EA5A-0084-411C-8995-E8FB6B4A3BA6}"/>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34" name="Text Box 66">
          <a:extLst>
            <a:ext uri="{FF2B5EF4-FFF2-40B4-BE49-F238E27FC236}">
              <a16:creationId xmlns:a16="http://schemas.microsoft.com/office/drawing/2014/main" id="{493FE3B5-EABA-452D-BC9F-65FCEB782B05}"/>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35" name="Text Box 69">
          <a:extLst>
            <a:ext uri="{FF2B5EF4-FFF2-40B4-BE49-F238E27FC236}">
              <a16:creationId xmlns:a16="http://schemas.microsoft.com/office/drawing/2014/main" id="{54AFA40D-8734-422F-BCEE-B8A9A4FA210A}"/>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36" name="Text Box 70">
          <a:extLst>
            <a:ext uri="{FF2B5EF4-FFF2-40B4-BE49-F238E27FC236}">
              <a16:creationId xmlns:a16="http://schemas.microsoft.com/office/drawing/2014/main" id="{426C7A3F-5C00-4399-B478-27CA10C1BB63}"/>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37" name="Text Box 71">
          <a:extLst>
            <a:ext uri="{FF2B5EF4-FFF2-40B4-BE49-F238E27FC236}">
              <a16:creationId xmlns:a16="http://schemas.microsoft.com/office/drawing/2014/main" id="{4186D648-77A7-4D9F-A299-14C2D99CDB0C}"/>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38" name="Text Box 72">
          <a:extLst>
            <a:ext uri="{FF2B5EF4-FFF2-40B4-BE49-F238E27FC236}">
              <a16:creationId xmlns:a16="http://schemas.microsoft.com/office/drawing/2014/main" id="{866076C5-473C-4C35-B694-533DA83DFB96}"/>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57150</xdr:rowOff>
    </xdr:to>
    <xdr:sp macro="" textlink="">
      <xdr:nvSpPr>
        <xdr:cNvPr id="2939" name="Text Box 73">
          <a:extLst>
            <a:ext uri="{FF2B5EF4-FFF2-40B4-BE49-F238E27FC236}">
              <a16:creationId xmlns:a16="http://schemas.microsoft.com/office/drawing/2014/main" id="{A2526D3C-AEB3-4F81-9CEC-9A28FF797E51}"/>
            </a:ext>
          </a:extLst>
        </xdr:cNvPr>
        <xdr:cNvSpPr txBox="1">
          <a:spLocks noChangeArrowheads="1"/>
        </xdr:cNvSpPr>
      </xdr:nvSpPr>
      <xdr:spPr bwMode="auto">
        <a:xfrm>
          <a:off x="4851400" y="9848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51</xdr:row>
      <xdr:rowOff>0</xdr:rowOff>
    </xdr:from>
    <xdr:ext cx="320524" cy="200369"/>
    <xdr:sp macro="" textlink="">
      <xdr:nvSpPr>
        <xdr:cNvPr id="2940" name="text 6">
          <a:extLst>
            <a:ext uri="{FF2B5EF4-FFF2-40B4-BE49-F238E27FC236}">
              <a16:creationId xmlns:a16="http://schemas.microsoft.com/office/drawing/2014/main" id="{3AB961FF-41E2-483E-9D1D-A9C77F72035A}"/>
            </a:ext>
          </a:extLst>
        </xdr:cNvPr>
        <xdr:cNvSpPr txBox="1">
          <a:spLocks noChangeArrowheads="1"/>
        </xdr:cNvSpPr>
      </xdr:nvSpPr>
      <xdr:spPr bwMode="auto">
        <a:xfrm>
          <a:off x="2368550" y="9848850"/>
          <a:ext cx="320524" cy="200369"/>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51</xdr:row>
      <xdr:rowOff>0</xdr:rowOff>
    </xdr:from>
    <xdr:to>
      <xdr:col>2</xdr:col>
      <xdr:colOff>279400</xdr:colOff>
      <xdr:row>52</xdr:row>
      <xdr:rowOff>95250</xdr:rowOff>
    </xdr:to>
    <xdr:sp macro="" textlink="">
      <xdr:nvSpPr>
        <xdr:cNvPr id="2941" name="Text Box 75">
          <a:extLst>
            <a:ext uri="{FF2B5EF4-FFF2-40B4-BE49-F238E27FC236}">
              <a16:creationId xmlns:a16="http://schemas.microsoft.com/office/drawing/2014/main" id="{9F1BC02C-47D2-4703-926A-6E49AA828661}"/>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2942" name="Text Box 77">
          <a:extLst>
            <a:ext uri="{FF2B5EF4-FFF2-40B4-BE49-F238E27FC236}">
              <a16:creationId xmlns:a16="http://schemas.microsoft.com/office/drawing/2014/main" id="{EAC7C6A8-C7A3-4B20-AAAF-DCA7C6DD5899}"/>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57150</xdr:rowOff>
    </xdr:to>
    <xdr:sp macro="" textlink="">
      <xdr:nvSpPr>
        <xdr:cNvPr id="2943" name="Text Box 78">
          <a:extLst>
            <a:ext uri="{FF2B5EF4-FFF2-40B4-BE49-F238E27FC236}">
              <a16:creationId xmlns:a16="http://schemas.microsoft.com/office/drawing/2014/main" id="{399603A9-03BD-47E1-9605-F7C749BCBC62}"/>
            </a:ext>
          </a:extLst>
        </xdr:cNvPr>
        <xdr:cNvSpPr txBox="1">
          <a:spLocks noChangeArrowheads="1"/>
        </xdr:cNvSpPr>
      </xdr:nvSpPr>
      <xdr:spPr bwMode="auto">
        <a:xfrm>
          <a:off x="4851400" y="9848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51</xdr:row>
      <xdr:rowOff>0</xdr:rowOff>
    </xdr:from>
    <xdr:ext cx="320524" cy="200372"/>
    <xdr:sp macro="" textlink="">
      <xdr:nvSpPr>
        <xdr:cNvPr id="2944" name="text 6">
          <a:extLst>
            <a:ext uri="{FF2B5EF4-FFF2-40B4-BE49-F238E27FC236}">
              <a16:creationId xmlns:a16="http://schemas.microsoft.com/office/drawing/2014/main" id="{317952CC-E1F7-44F5-ABB4-303A394FADC5}"/>
            </a:ext>
          </a:extLst>
        </xdr:cNvPr>
        <xdr:cNvSpPr txBox="1">
          <a:spLocks noChangeArrowheads="1"/>
        </xdr:cNvSpPr>
      </xdr:nvSpPr>
      <xdr:spPr bwMode="auto">
        <a:xfrm>
          <a:off x="2368550" y="9848850"/>
          <a:ext cx="320524" cy="200372"/>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51</xdr:row>
      <xdr:rowOff>0</xdr:rowOff>
    </xdr:from>
    <xdr:to>
      <xdr:col>2</xdr:col>
      <xdr:colOff>279400</xdr:colOff>
      <xdr:row>52</xdr:row>
      <xdr:rowOff>57150</xdr:rowOff>
    </xdr:to>
    <xdr:sp macro="" textlink="">
      <xdr:nvSpPr>
        <xdr:cNvPr id="2945" name="Text Box 80">
          <a:extLst>
            <a:ext uri="{FF2B5EF4-FFF2-40B4-BE49-F238E27FC236}">
              <a16:creationId xmlns:a16="http://schemas.microsoft.com/office/drawing/2014/main" id="{39C7C6B3-EE4B-43FF-97D6-4B0230813EB0}"/>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51</xdr:row>
      <xdr:rowOff>0</xdr:rowOff>
    </xdr:from>
    <xdr:ext cx="18531" cy="203089"/>
    <xdr:sp macro="" textlink="">
      <xdr:nvSpPr>
        <xdr:cNvPr id="2946" name="Text Box 81">
          <a:extLst>
            <a:ext uri="{FF2B5EF4-FFF2-40B4-BE49-F238E27FC236}">
              <a16:creationId xmlns:a16="http://schemas.microsoft.com/office/drawing/2014/main" id="{24DE37E5-F9B3-4603-A48E-A0DA2E7B3CAB}"/>
            </a:ext>
          </a:extLst>
        </xdr:cNvPr>
        <xdr:cNvSpPr txBox="1">
          <a:spLocks noChangeArrowheads="1"/>
        </xdr:cNvSpPr>
      </xdr:nvSpPr>
      <xdr:spPr bwMode="auto">
        <a:xfrm>
          <a:off x="4845050" y="9848850"/>
          <a:ext cx="18531" cy="203089"/>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51</xdr:row>
      <xdr:rowOff>0</xdr:rowOff>
    </xdr:from>
    <xdr:to>
      <xdr:col>2</xdr:col>
      <xdr:colOff>279400</xdr:colOff>
      <xdr:row>52</xdr:row>
      <xdr:rowOff>57150</xdr:rowOff>
    </xdr:to>
    <xdr:sp macro="" textlink="">
      <xdr:nvSpPr>
        <xdr:cNvPr id="2947" name="Text Box 82">
          <a:extLst>
            <a:ext uri="{FF2B5EF4-FFF2-40B4-BE49-F238E27FC236}">
              <a16:creationId xmlns:a16="http://schemas.microsoft.com/office/drawing/2014/main" id="{C599B041-A9D1-4F6B-BA35-125BC3BE6995}"/>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48" name="Text Box 85">
          <a:extLst>
            <a:ext uri="{FF2B5EF4-FFF2-40B4-BE49-F238E27FC236}">
              <a16:creationId xmlns:a16="http://schemas.microsoft.com/office/drawing/2014/main" id="{BC1ECC35-3B92-4F82-B10F-B856F4B390B3}"/>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49" name="Text Box 87">
          <a:extLst>
            <a:ext uri="{FF2B5EF4-FFF2-40B4-BE49-F238E27FC236}">
              <a16:creationId xmlns:a16="http://schemas.microsoft.com/office/drawing/2014/main" id="{842F13AA-7446-4356-AA6F-E00AF8342AEA}"/>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50" name="Text Box 88">
          <a:extLst>
            <a:ext uri="{FF2B5EF4-FFF2-40B4-BE49-F238E27FC236}">
              <a16:creationId xmlns:a16="http://schemas.microsoft.com/office/drawing/2014/main" id="{B98ED272-D1FC-4F94-A0DD-CF56E160BDE3}"/>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51" name="Text Box 89">
          <a:extLst>
            <a:ext uri="{FF2B5EF4-FFF2-40B4-BE49-F238E27FC236}">
              <a16:creationId xmlns:a16="http://schemas.microsoft.com/office/drawing/2014/main" id="{7EA4950A-FEEB-4DCE-A3BB-39453E775FC8}"/>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52" name="Text Box 90">
          <a:extLst>
            <a:ext uri="{FF2B5EF4-FFF2-40B4-BE49-F238E27FC236}">
              <a16:creationId xmlns:a16="http://schemas.microsoft.com/office/drawing/2014/main" id="{48FF29F3-F8F2-4D96-82B4-777C4868ADB3}"/>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53" name="Text Box 91">
          <a:extLst>
            <a:ext uri="{FF2B5EF4-FFF2-40B4-BE49-F238E27FC236}">
              <a16:creationId xmlns:a16="http://schemas.microsoft.com/office/drawing/2014/main" id="{85C85975-F0B1-40A7-873A-45C7335999A0}"/>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54" name="Text Box 92">
          <a:extLst>
            <a:ext uri="{FF2B5EF4-FFF2-40B4-BE49-F238E27FC236}">
              <a16:creationId xmlns:a16="http://schemas.microsoft.com/office/drawing/2014/main" id="{ECF10C23-CFDB-42A3-920B-9042F6AF7354}"/>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55" name="Text Box 93">
          <a:extLst>
            <a:ext uri="{FF2B5EF4-FFF2-40B4-BE49-F238E27FC236}">
              <a16:creationId xmlns:a16="http://schemas.microsoft.com/office/drawing/2014/main" id="{38655989-E021-4E01-955D-1946019A81F5}"/>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56" name="Text Box 96">
          <a:extLst>
            <a:ext uri="{FF2B5EF4-FFF2-40B4-BE49-F238E27FC236}">
              <a16:creationId xmlns:a16="http://schemas.microsoft.com/office/drawing/2014/main" id="{6E8B2A40-FDF8-4A1B-A5EF-D23D15BA0ABD}"/>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57" name="Text Box 97">
          <a:extLst>
            <a:ext uri="{FF2B5EF4-FFF2-40B4-BE49-F238E27FC236}">
              <a16:creationId xmlns:a16="http://schemas.microsoft.com/office/drawing/2014/main" id="{29AF24F1-8AA1-400C-A255-CB30FDE6D1CA}"/>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58" name="Text Box 98">
          <a:extLst>
            <a:ext uri="{FF2B5EF4-FFF2-40B4-BE49-F238E27FC236}">
              <a16:creationId xmlns:a16="http://schemas.microsoft.com/office/drawing/2014/main" id="{0110E2FA-2A0D-440F-83BC-709B1189F60A}"/>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59" name="Text Box 99">
          <a:extLst>
            <a:ext uri="{FF2B5EF4-FFF2-40B4-BE49-F238E27FC236}">
              <a16:creationId xmlns:a16="http://schemas.microsoft.com/office/drawing/2014/main" id="{43A08A6B-3A50-48B3-8F14-F23E28B6B804}"/>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60" name="Text Box 100">
          <a:extLst>
            <a:ext uri="{FF2B5EF4-FFF2-40B4-BE49-F238E27FC236}">
              <a16:creationId xmlns:a16="http://schemas.microsoft.com/office/drawing/2014/main" id="{B59A4063-7893-48D7-A48D-E5880E71D1BD}"/>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61" name="Text Box 101">
          <a:extLst>
            <a:ext uri="{FF2B5EF4-FFF2-40B4-BE49-F238E27FC236}">
              <a16:creationId xmlns:a16="http://schemas.microsoft.com/office/drawing/2014/main" id="{65622EFA-5FA6-482B-8AF2-8F74B353D373}"/>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62" name="Text Box 102">
          <a:extLst>
            <a:ext uri="{FF2B5EF4-FFF2-40B4-BE49-F238E27FC236}">
              <a16:creationId xmlns:a16="http://schemas.microsoft.com/office/drawing/2014/main" id="{3778E4EB-8514-46E8-B7F7-4490AE540F83}"/>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63" name="Text Box 103">
          <a:extLst>
            <a:ext uri="{FF2B5EF4-FFF2-40B4-BE49-F238E27FC236}">
              <a16:creationId xmlns:a16="http://schemas.microsoft.com/office/drawing/2014/main" id="{E11E3C0B-2E52-41E4-AEE1-17EF22DB99D1}"/>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2964" name="Text Box 34">
          <a:extLst>
            <a:ext uri="{FF2B5EF4-FFF2-40B4-BE49-F238E27FC236}">
              <a16:creationId xmlns:a16="http://schemas.microsoft.com/office/drawing/2014/main" id="{4963240C-E2F6-461E-A595-6BF9CE881D21}"/>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2965" name="Text Box 49">
          <a:extLst>
            <a:ext uri="{FF2B5EF4-FFF2-40B4-BE49-F238E27FC236}">
              <a16:creationId xmlns:a16="http://schemas.microsoft.com/office/drawing/2014/main" id="{837AAE5C-C412-4ED9-BDA2-AA62A537F436}"/>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2966" name="Text Box 34">
          <a:extLst>
            <a:ext uri="{FF2B5EF4-FFF2-40B4-BE49-F238E27FC236}">
              <a16:creationId xmlns:a16="http://schemas.microsoft.com/office/drawing/2014/main" id="{C3776D0C-ED4A-4012-B87C-FD60D40E7221}"/>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2967" name="Text Box 49">
          <a:extLst>
            <a:ext uri="{FF2B5EF4-FFF2-40B4-BE49-F238E27FC236}">
              <a16:creationId xmlns:a16="http://schemas.microsoft.com/office/drawing/2014/main" id="{CFFAC387-1A3F-42A9-A441-19F6FB1346F3}"/>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2968" name="Text Box 34">
          <a:extLst>
            <a:ext uri="{FF2B5EF4-FFF2-40B4-BE49-F238E27FC236}">
              <a16:creationId xmlns:a16="http://schemas.microsoft.com/office/drawing/2014/main" id="{1846411D-F7C7-44E5-86B8-A2FA6A0FB693}"/>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2969" name="Text Box 49">
          <a:extLst>
            <a:ext uri="{FF2B5EF4-FFF2-40B4-BE49-F238E27FC236}">
              <a16:creationId xmlns:a16="http://schemas.microsoft.com/office/drawing/2014/main" id="{115113DA-A6B5-4887-BA5F-6115465C8DF3}"/>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2970" name="Text Box 34">
          <a:extLst>
            <a:ext uri="{FF2B5EF4-FFF2-40B4-BE49-F238E27FC236}">
              <a16:creationId xmlns:a16="http://schemas.microsoft.com/office/drawing/2014/main" id="{97D0052E-39E5-4538-B52C-805811A77CC8}"/>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2971" name="Text Box 49">
          <a:extLst>
            <a:ext uri="{FF2B5EF4-FFF2-40B4-BE49-F238E27FC236}">
              <a16:creationId xmlns:a16="http://schemas.microsoft.com/office/drawing/2014/main" id="{71605997-7EC0-4427-B024-185B10D20EFB}"/>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72" name="Text Box 34">
          <a:extLst>
            <a:ext uri="{FF2B5EF4-FFF2-40B4-BE49-F238E27FC236}">
              <a16:creationId xmlns:a16="http://schemas.microsoft.com/office/drawing/2014/main" id="{FF7DED83-6BBD-4BDE-9967-D41D224C2E19}"/>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73" name="Text Box 49">
          <a:extLst>
            <a:ext uri="{FF2B5EF4-FFF2-40B4-BE49-F238E27FC236}">
              <a16:creationId xmlns:a16="http://schemas.microsoft.com/office/drawing/2014/main" id="{E6F01942-36A6-43B0-B719-41550FC9D946}"/>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74" name="Text Box 275">
          <a:extLst>
            <a:ext uri="{FF2B5EF4-FFF2-40B4-BE49-F238E27FC236}">
              <a16:creationId xmlns:a16="http://schemas.microsoft.com/office/drawing/2014/main" id="{6B427701-3B63-41E4-B312-2BC1D147F086}"/>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75" name="Text Box 276">
          <a:extLst>
            <a:ext uri="{FF2B5EF4-FFF2-40B4-BE49-F238E27FC236}">
              <a16:creationId xmlns:a16="http://schemas.microsoft.com/office/drawing/2014/main" id="{97455285-9CEC-4F09-B6C6-1A5DBBFD321F}"/>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76" name="Text Box 277">
          <a:extLst>
            <a:ext uri="{FF2B5EF4-FFF2-40B4-BE49-F238E27FC236}">
              <a16:creationId xmlns:a16="http://schemas.microsoft.com/office/drawing/2014/main" id="{E85A207D-176E-4974-A70C-BE6421892A7C}"/>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77" name="Text Box 278">
          <a:extLst>
            <a:ext uri="{FF2B5EF4-FFF2-40B4-BE49-F238E27FC236}">
              <a16:creationId xmlns:a16="http://schemas.microsoft.com/office/drawing/2014/main" id="{F6E84FE1-5EFA-4CA9-810C-DBA6AC3F314F}"/>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78" name="Text Box 279">
          <a:extLst>
            <a:ext uri="{FF2B5EF4-FFF2-40B4-BE49-F238E27FC236}">
              <a16:creationId xmlns:a16="http://schemas.microsoft.com/office/drawing/2014/main" id="{78EAC5FB-8F7B-4B4E-99B7-BCC93C47DD1E}"/>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79" name="Text Box 280">
          <a:extLst>
            <a:ext uri="{FF2B5EF4-FFF2-40B4-BE49-F238E27FC236}">
              <a16:creationId xmlns:a16="http://schemas.microsoft.com/office/drawing/2014/main" id="{1E01FBF4-13D1-4EBE-B7AF-995C32632F8B}"/>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80" name="Text Box 281">
          <a:extLst>
            <a:ext uri="{FF2B5EF4-FFF2-40B4-BE49-F238E27FC236}">
              <a16:creationId xmlns:a16="http://schemas.microsoft.com/office/drawing/2014/main" id="{0554FE62-C4CD-4FB2-B32B-F4A2FB2AF98B}"/>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81" name="Text Box 282">
          <a:extLst>
            <a:ext uri="{FF2B5EF4-FFF2-40B4-BE49-F238E27FC236}">
              <a16:creationId xmlns:a16="http://schemas.microsoft.com/office/drawing/2014/main" id="{8B27474C-0264-4B02-872F-6A07A6CFF0C9}"/>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82" name="Text Box 283">
          <a:extLst>
            <a:ext uri="{FF2B5EF4-FFF2-40B4-BE49-F238E27FC236}">
              <a16:creationId xmlns:a16="http://schemas.microsoft.com/office/drawing/2014/main" id="{5A47AF2B-78EC-43C8-92F7-CB34DA3C56F6}"/>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83" name="Text Box 284">
          <a:extLst>
            <a:ext uri="{FF2B5EF4-FFF2-40B4-BE49-F238E27FC236}">
              <a16:creationId xmlns:a16="http://schemas.microsoft.com/office/drawing/2014/main" id="{E411D3EC-B0A5-4383-A8CE-DF2BFC4025A5}"/>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84" name="Text Box 305">
          <a:extLst>
            <a:ext uri="{FF2B5EF4-FFF2-40B4-BE49-F238E27FC236}">
              <a16:creationId xmlns:a16="http://schemas.microsoft.com/office/drawing/2014/main" id="{9DE78D08-2549-46E0-915B-617D3FC290C8}"/>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85" name="Text Box 306">
          <a:extLst>
            <a:ext uri="{FF2B5EF4-FFF2-40B4-BE49-F238E27FC236}">
              <a16:creationId xmlns:a16="http://schemas.microsoft.com/office/drawing/2014/main" id="{9E082030-E03A-42CC-B3B9-D390BCC0FD78}"/>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86" name="Text Box 307">
          <a:extLst>
            <a:ext uri="{FF2B5EF4-FFF2-40B4-BE49-F238E27FC236}">
              <a16:creationId xmlns:a16="http://schemas.microsoft.com/office/drawing/2014/main" id="{64303694-0BDC-4020-8379-2B79B6E82634}"/>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87" name="Text Box 308">
          <a:extLst>
            <a:ext uri="{FF2B5EF4-FFF2-40B4-BE49-F238E27FC236}">
              <a16:creationId xmlns:a16="http://schemas.microsoft.com/office/drawing/2014/main" id="{EEFB8CE5-8E0C-4D6D-A072-FF5BE66FFF5A}"/>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2988" name="Text Box 309">
          <a:extLst>
            <a:ext uri="{FF2B5EF4-FFF2-40B4-BE49-F238E27FC236}">
              <a16:creationId xmlns:a16="http://schemas.microsoft.com/office/drawing/2014/main" id="{056232A5-927C-4AD8-91FF-184D98A3D4EB}"/>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2989" name="Text Box 211">
          <a:extLst>
            <a:ext uri="{FF2B5EF4-FFF2-40B4-BE49-F238E27FC236}">
              <a16:creationId xmlns:a16="http://schemas.microsoft.com/office/drawing/2014/main" id="{17F53C01-B4DC-44A7-9CDE-97158346A4C6}"/>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2990" name="Text Box 212">
          <a:extLst>
            <a:ext uri="{FF2B5EF4-FFF2-40B4-BE49-F238E27FC236}">
              <a16:creationId xmlns:a16="http://schemas.microsoft.com/office/drawing/2014/main" id="{0D0A8746-8032-402C-8680-77F9AFB16B66}"/>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2991" name="Text Box 213">
          <a:extLst>
            <a:ext uri="{FF2B5EF4-FFF2-40B4-BE49-F238E27FC236}">
              <a16:creationId xmlns:a16="http://schemas.microsoft.com/office/drawing/2014/main" id="{C5D46E72-92D0-41A6-8333-577D65380CBB}"/>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2992" name="Text Box 214">
          <a:extLst>
            <a:ext uri="{FF2B5EF4-FFF2-40B4-BE49-F238E27FC236}">
              <a16:creationId xmlns:a16="http://schemas.microsoft.com/office/drawing/2014/main" id="{BCB6B2DB-F8B2-4212-AA35-7E2FA4F95748}"/>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2993" name="Text Box 215">
          <a:extLst>
            <a:ext uri="{FF2B5EF4-FFF2-40B4-BE49-F238E27FC236}">
              <a16:creationId xmlns:a16="http://schemas.microsoft.com/office/drawing/2014/main" id="{8B2F3B61-1989-4D99-9B44-F24B8D18210A}"/>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51</xdr:row>
      <xdr:rowOff>0</xdr:rowOff>
    </xdr:from>
    <xdr:to>
      <xdr:col>1</xdr:col>
      <xdr:colOff>260350</xdr:colOff>
      <xdr:row>52</xdr:row>
      <xdr:rowOff>133350</xdr:rowOff>
    </xdr:to>
    <xdr:sp macro="" textlink="">
      <xdr:nvSpPr>
        <xdr:cNvPr id="2994" name="Text Box 9">
          <a:extLst>
            <a:ext uri="{FF2B5EF4-FFF2-40B4-BE49-F238E27FC236}">
              <a16:creationId xmlns:a16="http://schemas.microsoft.com/office/drawing/2014/main" id="{B185A676-9479-4EC6-878D-EBA2A2BF526E}"/>
            </a:ext>
          </a:extLst>
        </xdr:cNvPr>
        <xdr:cNvSpPr txBox="1">
          <a:spLocks noChangeArrowheads="1"/>
        </xdr:cNvSpPr>
      </xdr:nvSpPr>
      <xdr:spPr bwMode="auto">
        <a:xfrm>
          <a:off x="260350" y="9848850"/>
          <a:ext cx="2603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381000</xdr:colOff>
      <xdr:row>51</xdr:row>
      <xdr:rowOff>0</xdr:rowOff>
    </xdr:from>
    <xdr:to>
      <xdr:col>1</xdr:col>
      <xdr:colOff>666750</xdr:colOff>
      <xdr:row>52</xdr:row>
      <xdr:rowOff>0</xdr:rowOff>
    </xdr:to>
    <xdr:sp macro="" textlink="">
      <xdr:nvSpPr>
        <xdr:cNvPr id="2995" name="text 8">
          <a:extLst>
            <a:ext uri="{FF2B5EF4-FFF2-40B4-BE49-F238E27FC236}">
              <a16:creationId xmlns:a16="http://schemas.microsoft.com/office/drawing/2014/main" id="{4E437416-42E9-4AF7-9291-6C48550EC8A3}"/>
            </a:ext>
          </a:extLst>
        </xdr:cNvPr>
        <xdr:cNvSpPr txBox="1">
          <a:spLocks noChangeArrowheads="1"/>
        </xdr:cNvSpPr>
      </xdr:nvSpPr>
      <xdr:spPr bwMode="auto">
        <a:xfrm>
          <a:off x="641350" y="9848850"/>
          <a:ext cx="2857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51</xdr:row>
      <xdr:rowOff>0</xdr:rowOff>
    </xdr:from>
    <xdr:ext cx="320524" cy="199466"/>
    <xdr:sp macro="" textlink="">
      <xdr:nvSpPr>
        <xdr:cNvPr id="2996" name="text 6">
          <a:extLst>
            <a:ext uri="{FF2B5EF4-FFF2-40B4-BE49-F238E27FC236}">
              <a16:creationId xmlns:a16="http://schemas.microsoft.com/office/drawing/2014/main" id="{2F6D3A8C-5AF5-4D09-A01C-F8C37799E925}"/>
            </a:ext>
          </a:extLst>
        </xdr:cNvPr>
        <xdr:cNvSpPr txBox="1">
          <a:spLocks noChangeArrowheads="1"/>
        </xdr:cNvSpPr>
      </xdr:nvSpPr>
      <xdr:spPr bwMode="auto">
        <a:xfrm>
          <a:off x="2368550" y="9848850"/>
          <a:ext cx="320524" cy="19946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oneCellAnchor>
    <xdr:from>
      <xdr:col>1</xdr:col>
      <xdr:colOff>2105025</xdr:colOff>
      <xdr:row>51</xdr:row>
      <xdr:rowOff>0</xdr:rowOff>
    </xdr:from>
    <xdr:ext cx="320524" cy="200369"/>
    <xdr:sp macro="" textlink="">
      <xdr:nvSpPr>
        <xdr:cNvPr id="2997" name="text 6">
          <a:extLst>
            <a:ext uri="{FF2B5EF4-FFF2-40B4-BE49-F238E27FC236}">
              <a16:creationId xmlns:a16="http://schemas.microsoft.com/office/drawing/2014/main" id="{F6E4D11E-DF66-408D-BDB8-E4FF47A7AFAF}"/>
            </a:ext>
          </a:extLst>
        </xdr:cNvPr>
        <xdr:cNvSpPr txBox="1">
          <a:spLocks noChangeArrowheads="1"/>
        </xdr:cNvSpPr>
      </xdr:nvSpPr>
      <xdr:spPr bwMode="auto">
        <a:xfrm>
          <a:off x="2368550" y="9848850"/>
          <a:ext cx="320524" cy="200369"/>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51</xdr:row>
      <xdr:rowOff>0</xdr:rowOff>
    </xdr:from>
    <xdr:to>
      <xdr:col>2</xdr:col>
      <xdr:colOff>279400</xdr:colOff>
      <xdr:row>52</xdr:row>
      <xdr:rowOff>57150</xdr:rowOff>
    </xdr:to>
    <xdr:sp macro="" textlink="">
      <xdr:nvSpPr>
        <xdr:cNvPr id="2998" name="Text Box 3">
          <a:extLst>
            <a:ext uri="{FF2B5EF4-FFF2-40B4-BE49-F238E27FC236}">
              <a16:creationId xmlns:a16="http://schemas.microsoft.com/office/drawing/2014/main" id="{9A233D89-C80B-4976-B62A-8BF1B70F59B0}"/>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57150</xdr:rowOff>
    </xdr:to>
    <xdr:sp macro="" textlink="">
      <xdr:nvSpPr>
        <xdr:cNvPr id="2999" name="Text Box 5">
          <a:extLst>
            <a:ext uri="{FF2B5EF4-FFF2-40B4-BE49-F238E27FC236}">
              <a16:creationId xmlns:a16="http://schemas.microsoft.com/office/drawing/2014/main" id="{43B201B4-15D0-40E7-93B5-9E9534117E39}"/>
            </a:ext>
          </a:extLst>
        </xdr:cNvPr>
        <xdr:cNvSpPr txBox="1">
          <a:spLocks noChangeArrowheads="1"/>
        </xdr:cNvSpPr>
      </xdr:nvSpPr>
      <xdr:spPr bwMode="auto">
        <a:xfrm>
          <a:off x="4851400" y="9848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0</xdr:rowOff>
    </xdr:to>
    <xdr:sp macro="" textlink="">
      <xdr:nvSpPr>
        <xdr:cNvPr id="3000" name="text 8">
          <a:extLst>
            <a:ext uri="{FF2B5EF4-FFF2-40B4-BE49-F238E27FC236}">
              <a16:creationId xmlns:a16="http://schemas.microsoft.com/office/drawing/2014/main" id="{B3CC1C25-C22F-4420-A613-E4056A3123FF}"/>
            </a:ext>
          </a:extLst>
        </xdr:cNvPr>
        <xdr:cNvSpPr txBox="1">
          <a:spLocks noChangeArrowheads="1"/>
        </xdr:cNvSpPr>
      </xdr:nvSpPr>
      <xdr:spPr bwMode="auto">
        <a:xfrm>
          <a:off x="4851400" y="9848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0</xdr:rowOff>
    </xdr:to>
    <xdr:sp macro="" textlink="">
      <xdr:nvSpPr>
        <xdr:cNvPr id="3001" name="text 8">
          <a:extLst>
            <a:ext uri="{FF2B5EF4-FFF2-40B4-BE49-F238E27FC236}">
              <a16:creationId xmlns:a16="http://schemas.microsoft.com/office/drawing/2014/main" id="{A1E7B2CD-0E02-4897-87C2-819378C46F68}"/>
            </a:ext>
          </a:extLst>
        </xdr:cNvPr>
        <xdr:cNvSpPr txBox="1">
          <a:spLocks noChangeArrowheads="1"/>
        </xdr:cNvSpPr>
      </xdr:nvSpPr>
      <xdr:spPr bwMode="auto">
        <a:xfrm>
          <a:off x="4851400" y="9848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685800</xdr:colOff>
      <xdr:row>51</xdr:row>
      <xdr:rowOff>0</xdr:rowOff>
    </xdr:from>
    <xdr:to>
      <xdr:col>1</xdr:col>
      <xdr:colOff>946150</xdr:colOff>
      <xdr:row>52</xdr:row>
      <xdr:rowOff>57150</xdr:rowOff>
    </xdr:to>
    <xdr:sp macro="" textlink="">
      <xdr:nvSpPr>
        <xdr:cNvPr id="3002" name="Text Box 29">
          <a:extLst>
            <a:ext uri="{FF2B5EF4-FFF2-40B4-BE49-F238E27FC236}">
              <a16:creationId xmlns:a16="http://schemas.microsoft.com/office/drawing/2014/main" id="{8E981A77-9FED-47F0-B452-5F3F66A99294}"/>
            </a:ext>
          </a:extLst>
        </xdr:cNvPr>
        <xdr:cNvSpPr txBox="1">
          <a:spLocks noChangeArrowheads="1"/>
        </xdr:cNvSpPr>
      </xdr:nvSpPr>
      <xdr:spPr bwMode="auto">
        <a:xfrm>
          <a:off x="946150" y="9848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51</xdr:row>
      <xdr:rowOff>0</xdr:rowOff>
    </xdr:from>
    <xdr:ext cx="320524" cy="199466"/>
    <xdr:sp macro="" textlink="">
      <xdr:nvSpPr>
        <xdr:cNvPr id="3003" name="text 6">
          <a:extLst>
            <a:ext uri="{FF2B5EF4-FFF2-40B4-BE49-F238E27FC236}">
              <a16:creationId xmlns:a16="http://schemas.microsoft.com/office/drawing/2014/main" id="{A69FD964-6945-44D2-9613-57D0FC393553}"/>
            </a:ext>
          </a:extLst>
        </xdr:cNvPr>
        <xdr:cNvSpPr txBox="1">
          <a:spLocks noChangeArrowheads="1"/>
        </xdr:cNvSpPr>
      </xdr:nvSpPr>
      <xdr:spPr bwMode="auto">
        <a:xfrm>
          <a:off x="2368550" y="9848850"/>
          <a:ext cx="320524" cy="19946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51</xdr:row>
      <xdr:rowOff>0</xdr:rowOff>
    </xdr:from>
    <xdr:to>
      <xdr:col>2</xdr:col>
      <xdr:colOff>279400</xdr:colOff>
      <xdr:row>52</xdr:row>
      <xdr:rowOff>95250</xdr:rowOff>
    </xdr:to>
    <xdr:sp macro="" textlink="">
      <xdr:nvSpPr>
        <xdr:cNvPr id="3004" name="Text Box 34">
          <a:extLst>
            <a:ext uri="{FF2B5EF4-FFF2-40B4-BE49-F238E27FC236}">
              <a16:creationId xmlns:a16="http://schemas.microsoft.com/office/drawing/2014/main" id="{185AEB89-FD2C-4B28-A1AA-DBAF62EAEC1A}"/>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51</xdr:row>
      <xdr:rowOff>0</xdr:rowOff>
    </xdr:from>
    <xdr:ext cx="18531" cy="203089"/>
    <xdr:sp macro="" textlink="">
      <xdr:nvSpPr>
        <xdr:cNvPr id="3005" name="Text Box 35">
          <a:extLst>
            <a:ext uri="{FF2B5EF4-FFF2-40B4-BE49-F238E27FC236}">
              <a16:creationId xmlns:a16="http://schemas.microsoft.com/office/drawing/2014/main" id="{45EE471A-8EBD-4A22-BBD5-A2B9DEC2C4B7}"/>
            </a:ext>
          </a:extLst>
        </xdr:cNvPr>
        <xdr:cNvSpPr txBox="1">
          <a:spLocks noChangeArrowheads="1"/>
        </xdr:cNvSpPr>
      </xdr:nvSpPr>
      <xdr:spPr bwMode="auto">
        <a:xfrm>
          <a:off x="4845050" y="9848850"/>
          <a:ext cx="18531" cy="203089"/>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51</xdr:row>
      <xdr:rowOff>0</xdr:rowOff>
    </xdr:from>
    <xdr:to>
      <xdr:col>2</xdr:col>
      <xdr:colOff>279400</xdr:colOff>
      <xdr:row>52</xdr:row>
      <xdr:rowOff>57150</xdr:rowOff>
    </xdr:to>
    <xdr:sp macro="" textlink="">
      <xdr:nvSpPr>
        <xdr:cNvPr id="3006" name="Text Box 36">
          <a:extLst>
            <a:ext uri="{FF2B5EF4-FFF2-40B4-BE49-F238E27FC236}">
              <a16:creationId xmlns:a16="http://schemas.microsoft.com/office/drawing/2014/main" id="{08AB009B-3BEE-4A5A-917E-AE95E93C5610}"/>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07" name="Text Box 37">
          <a:extLst>
            <a:ext uri="{FF2B5EF4-FFF2-40B4-BE49-F238E27FC236}">
              <a16:creationId xmlns:a16="http://schemas.microsoft.com/office/drawing/2014/main" id="{41C7A5A8-9AFF-4751-80C7-3D2D66666F09}"/>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08" name="Text Box 38">
          <a:extLst>
            <a:ext uri="{FF2B5EF4-FFF2-40B4-BE49-F238E27FC236}">
              <a16:creationId xmlns:a16="http://schemas.microsoft.com/office/drawing/2014/main" id="{B7F07444-CA52-46C4-9DBA-76A7E153F3FF}"/>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09" name="Text Box 39">
          <a:extLst>
            <a:ext uri="{FF2B5EF4-FFF2-40B4-BE49-F238E27FC236}">
              <a16:creationId xmlns:a16="http://schemas.microsoft.com/office/drawing/2014/main" id="{FEBB0539-4932-42DF-A3EF-464A52916D8E}"/>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10" name="Text Box 40">
          <a:extLst>
            <a:ext uri="{FF2B5EF4-FFF2-40B4-BE49-F238E27FC236}">
              <a16:creationId xmlns:a16="http://schemas.microsoft.com/office/drawing/2014/main" id="{16583C54-5F02-426B-AD85-2C68436A66A7}"/>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011" name="Text Box 41">
          <a:extLst>
            <a:ext uri="{FF2B5EF4-FFF2-40B4-BE49-F238E27FC236}">
              <a16:creationId xmlns:a16="http://schemas.microsoft.com/office/drawing/2014/main" id="{B18EE462-DDAC-446F-88AB-0684CDDD34DC}"/>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12" name="Text Box 42">
          <a:extLst>
            <a:ext uri="{FF2B5EF4-FFF2-40B4-BE49-F238E27FC236}">
              <a16:creationId xmlns:a16="http://schemas.microsoft.com/office/drawing/2014/main" id="{3802EB05-DBED-45F6-9C9E-A2F3D9D8145C}"/>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013" name="Text Box 43">
          <a:extLst>
            <a:ext uri="{FF2B5EF4-FFF2-40B4-BE49-F238E27FC236}">
              <a16:creationId xmlns:a16="http://schemas.microsoft.com/office/drawing/2014/main" id="{13965577-A139-4640-82D3-B8810B0315B9}"/>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14" name="Text Box 45">
          <a:extLst>
            <a:ext uri="{FF2B5EF4-FFF2-40B4-BE49-F238E27FC236}">
              <a16:creationId xmlns:a16="http://schemas.microsoft.com/office/drawing/2014/main" id="{A3205D1D-AD25-4D4B-B153-4993172BE70E}"/>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15" name="Text Box 46">
          <a:extLst>
            <a:ext uri="{FF2B5EF4-FFF2-40B4-BE49-F238E27FC236}">
              <a16:creationId xmlns:a16="http://schemas.microsoft.com/office/drawing/2014/main" id="{9BFFF2DA-8064-4E48-B721-A18DB46F4DCF}"/>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16" name="Text Box 47">
          <a:extLst>
            <a:ext uri="{FF2B5EF4-FFF2-40B4-BE49-F238E27FC236}">
              <a16:creationId xmlns:a16="http://schemas.microsoft.com/office/drawing/2014/main" id="{22DF1B6A-6675-4C02-A882-F3BF6954D726}"/>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17" name="Text Box 48">
          <a:extLst>
            <a:ext uri="{FF2B5EF4-FFF2-40B4-BE49-F238E27FC236}">
              <a16:creationId xmlns:a16="http://schemas.microsoft.com/office/drawing/2014/main" id="{91AAD54A-7CE8-4496-98E8-C4B759065285}"/>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018" name="Text Box 49">
          <a:extLst>
            <a:ext uri="{FF2B5EF4-FFF2-40B4-BE49-F238E27FC236}">
              <a16:creationId xmlns:a16="http://schemas.microsoft.com/office/drawing/2014/main" id="{A6C88D8E-E2EA-4378-BB57-399A2FA27653}"/>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19" name="Text Box 51">
          <a:extLst>
            <a:ext uri="{FF2B5EF4-FFF2-40B4-BE49-F238E27FC236}">
              <a16:creationId xmlns:a16="http://schemas.microsoft.com/office/drawing/2014/main" id="{A6F08323-219A-46D0-B6E9-95FE78307B07}"/>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20" name="Text Box 52">
          <a:extLst>
            <a:ext uri="{FF2B5EF4-FFF2-40B4-BE49-F238E27FC236}">
              <a16:creationId xmlns:a16="http://schemas.microsoft.com/office/drawing/2014/main" id="{2BD3E519-87A7-4B8F-B24E-3A1882E71BB2}"/>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21" name="Text Box 53">
          <a:extLst>
            <a:ext uri="{FF2B5EF4-FFF2-40B4-BE49-F238E27FC236}">
              <a16:creationId xmlns:a16="http://schemas.microsoft.com/office/drawing/2014/main" id="{8EB8C069-A0F9-4218-B16F-623324587B49}"/>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22" name="Text Box 54">
          <a:extLst>
            <a:ext uri="{FF2B5EF4-FFF2-40B4-BE49-F238E27FC236}">
              <a16:creationId xmlns:a16="http://schemas.microsoft.com/office/drawing/2014/main" id="{FBD2FC96-4D0C-499E-9F3B-B7A6957794F9}"/>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23" name="Text Box 55">
          <a:extLst>
            <a:ext uri="{FF2B5EF4-FFF2-40B4-BE49-F238E27FC236}">
              <a16:creationId xmlns:a16="http://schemas.microsoft.com/office/drawing/2014/main" id="{B12C1DD5-FA00-431B-890D-2B18FD0742C4}"/>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24" name="Text Box 56">
          <a:extLst>
            <a:ext uri="{FF2B5EF4-FFF2-40B4-BE49-F238E27FC236}">
              <a16:creationId xmlns:a16="http://schemas.microsoft.com/office/drawing/2014/main" id="{2044ADD9-0CE9-43EC-A6AF-66227BDBBCB6}"/>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25" name="Text Box 57">
          <a:extLst>
            <a:ext uri="{FF2B5EF4-FFF2-40B4-BE49-F238E27FC236}">
              <a16:creationId xmlns:a16="http://schemas.microsoft.com/office/drawing/2014/main" id="{FE6ACEA3-8CB2-458D-B49B-7767D007001B}"/>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26" name="Text Box 58">
          <a:extLst>
            <a:ext uri="{FF2B5EF4-FFF2-40B4-BE49-F238E27FC236}">
              <a16:creationId xmlns:a16="http://schemas.microsoft.com/office/drawing/2014/main" id="{20649D9C-BC5A-45EF-A49C-75BD61532662}"/>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027" name="Text Box 61">
          <a:extLst>
            <a:ext uri="{FF2B5EF4-FFF2-40B4-BE49-F238E27FC236}">
              <a16:creationId xmlns:a16="http://schemas.microsoft.com/office/drawing/2014/main" id="{687647DB-8E7F-4CD1-8B94-B9358A0A3022}"/>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028" name="Text Box 62">
          <a:extLst>
            <a:ext uri="{FF2B5EF4-FFF2-40B4-BE49-F238E27FC236}">
              <a16:creationId xmlns:a16="http://schemas.microsoft.com/office/drawing/2014/main" id="{FBADD88A-3644-4718-9F62-52830230EAB9}"/>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29" name="Text Box 63">
          <a:extLst>
            <a:ext uri="{FF2B5EF4-FFF2-40B4-BE49-F238E27FC236}">
              <a16:creationId xmlns:a16="http://schemas.microsoft.com/office/drawing/2014/main" id="{A050BEF1-FA5F-4F92-B7BC-D4C027DAE947}"/>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30" name="Text Box 64">
          <a:extLst>
            <a:ext uri="{FF2B5EF4-FFF2-40B4-BE49-F238E27FC236}">
              <a16:creationId xmlns:a16="http://schemas.microsoft.com/office/drawing/2014/main" id="{B612B211-4F14-4C82-BAB3-5A70197E8038}"/>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31" name="Text Box 65">
          <a:extLst>
            <a:ext uri="{FF2B5EF4-FFF2-40B4-BE49-F238E27FC236}">
              <a16:creationId xmlns:a16="http://schemas.microsoft.com/office/drawing/2014/main" id="{5E270F84-6910-4C69-B113-224F0BF95E06}"/>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32" name="Text Box 66">
          <a:extLst>
            <a:ext uri="{FF2B5EF4-FFF2-40B4-BE49-F238E27FC236}">
              <a16:creationId xmlns:a16="http://schemas.microsoft.com/office/drawing/2014/main" id="{74740CAB-82DA-4BE2-8DD0-AE2332BCDA42}"/>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33" name="Text Box 69">
          <a:extLst>
            <a:ext uri="{FF2B5EF4-FFF2-40B4-BE49-F238E27FC236}">
              <a16:creationId xmlns:a16="http://schemas.microsoft.com/office/drawing/2014/main" id="{49DB3776-E36C-4E44-8E3A-649221B529CE}"/>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34" name="Text Box 70">
          <a:extLst>
            <a:ext uri="{FF2B5EF4-FFF2-40B4-BE49-F238E27FC236}">
              <a16:creationId xmlns:a16="http://schemas.microsoft.com/office/drawing/2014/main" id="{7FFAD402-489F-4CC3-9B94-DBD0D7988825}"/>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35" name="Text Box 71">
          <a:extLst>
            <a:ext uri="{FF2B5EF4-FFF2-40B4-BE49-F238E27FC236}">
              <a16:creationId xmlns:a16="http://schemas.microsoft.com/office/drawing/2014/main" id="{4254EB13-5457-4C69-A26E-2B8CDDE43FDA}"/>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36" name="Text Box 72">
          <a:extLst>
            <a:ext uri="{FF2B5EF4-FFF2-40B4-BE49-F238E27FC236}">
              <a16:creationId xmlns:a16="http://schemas.microsoft.com/office/drawing/2014/main" id="{B5348874-D980-4F9B-90AA-4CB8BFB457E4}"/>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57150</xdr:rowOff>
    </xdr:to>
    <xdr:sp macro="" textlink="">
      <xdr:nvSpPr>
        <xdr:cNvPr id="3037" name="Text Box 73">
          <a:extLst>
            <a:ext uri="{FF2B5EF4-FFF2-40B4-BE49-F238E27FC236}">
              <a16:creationId xmlns:a16="http://schemas.microsoft.com/office/drawing/2014/main" id="{FF427D70-3AB3-4A0E-94DF-01673A18A422}"/>
            </a:ext>
          </a:extLst>
        </xdr:cNvPr>
        <xdr:cNvSpPr txBox="1">
          <a:spLocks noChangeArrowheads="1"/>
        </xdr:cNvSpPr>
      </xdr:nvSpPr>
      <xdr:spPr bwMode="auto">
        <a:xfrm>
          <a:off x="4851400" y="9848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51</xdr:row>
      <xdr:rowOff>0</xdr:rowOff>
    </xdr:from>
    <xdr:ext cx="320524" cy="200369"/>
    <xdr:sp macro="" textlink="">
      <xdr:nvSpPr>
        <xdr:cNvPr id="3038" name="text 6">
          <a:extLst>
            <a:ext uri="{FF2B5EF4-FFF2-40B4-BE49-F238E27FC236}">
              <a16:creationId xmlns:a16="http://schemas.microsoft.com/office/drawing/2014/main" id="{933343EC-35C7-46A3-8527-CEDD36E1B1F1}"/>
            </a:ext>
          </a:extLst>
        </xdr:cNvPr>
        <xdr:cNvSpPr txBox="1">
          <a:spLocks noChangeArrowheads="1"/>
        </xdr:cNvSpPr>
      </xdr:nvSpPr>
      <xdr:spPr bwMode="auto">
        <a:xfrm>
          <a:off x="2368550" y="9848850"/>
          <a:ext cx="320524" cy="200369"/>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51</xdr:row>
      <xdr:rowOff>0</xdr:rowOff>
    </xdr:from>
    <xdr:to>
      <xdr:col>2</xdr:col>
      <xdr:colOff>279400</xdr:colOff>
      <xdr:row>52</xdr:row>
      <xdr:rowOff>95250</xdr:rowOff>
    </xdr:to>
    <xdr:sp macro="" textlink="">
      <xdr:nvSpPr>
        <xdr:cNvPr id="3039" name="Text Box 75">
          <a:extLst>
            <a:ext uri="{FF2B5EF4-FFF2-40B4-BE49-F238E27FC236}">
              <a16:creationId xmlns:a16="http://schemas.microsoft.com/office/drawing/2014/main" id="{9C9D3CA7-C825-4996-B35B-EFC7A97C5C76}"/>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040" name="Text Box 77">
          <a:extLst>
            <a:ext uri="{FF2B5EF4-FFF2-40B4-BE49-F238E27FC236}">
              <a16:creationId xmlns:a16="http://schemas.microsoft.com/office/drawing/2014/main" id="{04367E4E-6C4A-4BB5-BDCB-C9423A593262}"/>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57150</xdr:rowOff>
    </xdr:to>
    <xdr:sp macro="" textlink="">
      <xdr:nvSpPr>
        <xdr:cNvPr id="3041" name="Text Box 78">
          <a:extLst>
            <a:ext uri="{FF2B5EF4-FFF2-40B4-BE49-F238E27FC236}">
              <a16:creationId xmlns:a16="http://schemas.microsoft.com/office/drawing/2014/main" id="{0FB0F9C1-D196-4790-9ADE-3094B81B1922}"/>
            </a:ext>
          </a:extLst>
        </xdr:cNvPr>
        <xdr:cNvSpPr txBox="1">
          <a:spLocks noChangeArrowheads="1"/>
        </xdr:cNvSpPr>
      </xdr:nvSpPr>
      <xdr:spPr bwMode="auto">
        <a:xfrm>
          <a:off x="4851400" y="9848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51</xdr:row>
      <xdr:rowOff>0</xdr:rowOff>
    </xdr:from>
    <xdr:ext cx="320524" cy="200372"/>
    <xdr:sp macro="" textlink="">
      <xdr:nvSpPr>
        <xdr:cNvPr id="3042" name="text 6">
          <a:extLst>
            <a:ext uri="{FF2B5EF4-FFF2-40B4-BE49-F238E27FC236}">
              <a16:creationId xmlns:a16="http://schemas.microsoft.com/office/drawing/2014/main" id="{20C1B7FE-0F3C-4661-9EBE-387E89E78799}"/>
            </a:ext>
          </a:extLst>
        </xdr:cNvPr>
        <xdr:cNvSpPr txBox="1">
          <a:spLocks noChangeArrowheads="1"/>
        </xdr:cNvSpPr>
      </xdr:nvSpPr>
      <xdr:spPr bwMode="auto">
        <a:xfrm>
          <a:off x="2368550" y="9848850"/>
          <a:ext cx="320524" cy="200372"/>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51</xdr:row>
      <xdr:rowOff>0</xdr:rowOff>
    </xdr:from>
    <xdr:to>
      <xdr:col>2</xdr:col>
      <xdr:colOff>279400</xdr:colOff>
      <xdr:row>52</xdr:row>
      <xdr:rowOff>57150</xdr:rowOff>
    </xdr:to>
    <xdr:sp macro="" textlink="">
      <xdr:nvSpPr>
        <xdr:cNvPr id="3043" name="Text Box 80">
          <a:extLst>
            <a:ext uri="{FF2B5EF4-FFF2-40B4-BE49-F238E27FC236}">
              <a16:creationId xmlns:a16="http://schemas.microsoft.com/office/drawing/2014/main" id="{CA2BCCE1-EE3F-4677-B336-1831523FA0B3}"/>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51</xdr:row>
      <xdr:rowOff>0</xdr:rowOff>
    </xdr:from>
    <xdr:ext cx="18531" cy="203089"/>
    <xdr:sp macro="" textlink="">
      <xdr:nvSpPr>
        <xdr:cNvPr id="3044" name="Text Box 81">
          <a:extLst>
            <a:ext uri="{FF2B5EF4-FFF2-40B4-BE49-F238E27FC236}">
              <a16:creationId xmlns:a16="http://schemas.microsoft.com/office/drawing/2014/main" id="{7890E9C6-7B1D-4139-A8C3-6056CC8C99D3}"/>
            </a:ext>
          </a:extLst>
        </xdr:cNvPr>
        <xdr:cNvSpPr txBox="1">
          <a:spLocks noChangeArrowheads="1"/>
        </xdr:cNvSpPr>
      </xdr:nvSpPr>
      <xdr:spPr bwMode="auto">
        <a:xfrm>
          <a:off x="4845050" y="9848850"/>
          <a:ext cx="18531" cy="203089"/>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51</xdr:row>
      <xdr:rowOff>0</xdr:rowOff>
    </xdr:from>
    <xdr:to>
      <xdr:col>2</xdr:col>
      <xdr:colOff>279400</xdr:colOff>
      <xdr:row>52</xdr:row>
      <xdr:rowOff>57150</xdr:rowOff>
    </xdr:to>
    <xdr:sp macro="" textlink="">
      <xdr:nvSpPr>
        <xdr:cNvPr id="3045" name="Text Box 82">
          <a:extLst>
            <a:ext uri="{FF2B5EF4-FFF2-40B4-BE49-F238E27FC236}">
              <a16:creationId xmlns:a16="http://schemas.microsoft.com/office/drawing/2014/main" id="{309B1F08-EA4B-4702-95ED-87D9A0C8DD6B}"/>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46" name="Text Box 85">
          <a:extLst>
            <a:ext uri="{FF2B5EF4-FFF2-40B4-BE49-F238E27FC236}">
              <a16:creationId xmlns:a16="http://schemas.microsoft.com/office/drawing/2014/main" id="{5616E3CF-FC60-4948-8A31-CCC96C70DBCF}"/>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47" name="Text Box 87">
          <a:extLst>
            <a:ext uri="{FF2B5EF4-FFF2-40B4-BE49-F238E27FC236}">
              <a16:creationId xmlns:a16="http://schemas.microsoft.com/office/drawing/2014/main" id="{9B540CEC-FE81-4DEA-9EED-CEB52019919A}"/>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48" name="Text Box 88">
          <a:extLst>
            <a:ext uri="{FF2B5EF4-FFF2-40B4-BE49-F238E27FC236}">
              <a16:creationId xmlns:a16="http://schemas.microsoft.com/office/drawing/2014/main" id="{14A8B28D-93D9-4A5F-8F92-56A891F78AA8}"/>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49" name="Text Box 89">
          <a:extLst>
            <a:ext uri="{FF2B5EF4-FFF2-40B4-BE49-F238E27FC236}">
              <a16:creationId xmlns:a16="http://schemas.microsoft.com/office/drawing/2014/main" id="{0500C838-81D1-4177-81D3-A77B64B5B4EB}"/>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50" name="Text Box 90">
          <a:extLst>
            <a:ext uri="{FF2B5EF4-FFF2-40B4-BE49-F238E27FC236}">
              <a16:creationId xmlns:a16="http://schemas.microsoft.com/office/drawing/2014/main" id="{96D5CF49-AD70-42A8-9ECC-8DC9EDEDF6F6}"/>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51" name="Text Box 91">
          <a:extLst>
            <a:ext uri="{FF2B5EF4-FFF2-40B4-BE49-F238E27FC236}">
              <a16:creationId xmlns:a16="http://schemas.microsoft.com/office/drawing/2014/main" id="{35110494-25CA-4580-83B2-BC560366E807}"/>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52" name="Text Box 92">
          <a:extLst>
            <a:ext uri="{FF2B5EF4-FFF2-40B4-BE49-F238E27FC236}">
              <a16:creationId xmlns:a16="http://schemas.microsoft.com/office/drawing/2014/main" id="{D823F1B3-6B0F-4BC8-9B6E-6746B3A41544}"/>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53" name="Text Box 93">
          <a:extLst>
            <a:ext uri="{FF2B5EF4-FFF2-40B4-BE49-F238E27FC236}">
              <a16:creationId xmlns:a16="http://schemas.microsoft.com/office/drawing/2014/main" id="{981CC306-F614-4C67-90E2-D0E71AA43414}"/>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54" name="Text Box 96">
          <a:extLst>
            <a:ext uri="{FF2B5EF4-FFF2-40B4-BE49-F238E27FC236}">
              <a16:creationId xmlns:a16="http://schemas.microsoft.com/office/drawing/2014/main" id="{20293FD2-4672-45A8-BBF8-32CF183822B0}"/>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55" name="Text Box 97">
          <a:extLst>
            <a:ext uri="{FF2B5EF4-FFF2-40B4-BE49-F238E27FC236}">
              <a16:creationId xmlns:a16="http://schemas.microsoft.com/office/drawing/2014/main" id="{D87636AA-5825-4FA1-BF73-6C02B05C295B}"/>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56" name="Text Box 98">
          <a:extLst>
            <a:ext uri="{FF2B5EF4-FFF2-40B4-BE49-F238E27FC236}">
              <a16:creationId xmlns:a16="http://schemas.microsoft.com/office/drawing/2014/main" id="{2FBB8C2A-1EFD-4C33-BCCD-606A34BED9DB}"/>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57" name="Text Box 99">
          <a:extLst>
            <a:ext uri="{FF2B5EF4-FFF2-40B4-BE49-F238E27FC236}">
              <a16:creationId xmlns:a16="http://schemas.microsoft.com/office/drawing/2014/main" id="{1250BEAE-BFC5-4A6C-8710-E60A164E52B0}"/>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58" name="Text Box 100">
          <a:extLst>
            <a:ext uri="{FF2B5EF4-FFF2-40B4-BE49-F238E27FC236}">
              <a16:creationId xmlns:a16="http://schemas.microsoft.com/office/drawing/2014/main" id="{DD008865-5DAA-4FD3-99A2-982D36BAFACD}"/>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59" name="Text Box 101">
          <a:extLst>
            <a:ext uri="{FF2B5EF4-FFF2-40B4-BE49-F238E27FC236}">
              <a16:creationId xmlns:a16="http://schemas.microsoft.com/office/drawing/2014/main" id="{CD5F32DE-89D2-4054-8F8A-46355C283284}"/>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60" name="Text Box 102">
          <a:extLst>
            <a:ext uri="{FF2B5EF4-FFF2-40B4-BE49-F238E27FC236}">
              <a16:creationId xmlns:a16="http://schemas.microsoft.com/office/drawing/2014/main" id="{36A87CFE-F24F-412A-AB7D-61BA2DE99BEB}"/>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61" name="Text Box 103">
          <a:extLst>
            <a:ext uri="{FF2B5EF4-FFF2-40B4-BE49-F238E27FC236}">
              <a16:creationId xmlns:a16="http://schemas.microsoft.com/office/drawing/2014/main" id="{B2FF8379-B18E-4F50-AD8C-6CAD8FA17359}"/>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062" name="Text Box 34">
          <a:extLst>
            <a:ext uri="{FF2B5EF4-FFF2-40B4-BE49-F238E27FC236}">
              <a16:creationId xmlns:a16="http://schemas.microsoft.com/office/drawing/2014/main" id="{54DF0F5D-6028-4C0E-9E65-AEAC0C8EE7F3}"/>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063" name="Text Box 49">
          <a:extLst>
            <a:ext uri="{FF2B5EF4-FFF2-40B4-BE49-F238E27FC236}">
              <a16:creationId xmlns:a16="http://schemas.microsoft.com/office/drawing/2014/main" id="{6ACB7B82-69C9-4F34-B38D-8384CA5C5E90}"/>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064" name="Text Box 34">
          <a:extLst>
            <a:ext uri="{FF2B5EF4-FFF2-40B4-BE49-F238E27FC236}">
              <a16:creationId xmlns:a16="http://schemas.microsoft.com/office/drawing/2014/main" id="{F59B6E2F-2D2E-4DDC-AA57-2E9E7F003577}"/>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065" name="Text Box 49">
          <a:extLst>
            <a:ext uri="{FF2B5EF4-FFF2-40B4-BE49-F238E27FC236}">
              <a16:creationId xmlns:a16="http://schemas.microsoft.com/office/drawing/2014/main" id="{F9D4D87D-A008-458C-A8F8-8AA4B5F55956}"/>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066" name="Text Box 34">
          <a:extLst>
            <a:ext uri="{FF2B5EF4-FFF2-40B4-BE49-F238E27FC236}">
              <a16:creationId xmlns:a16="http://schemas.microsoft.com/office/drawing/2014/main" id="{A096E009-6E6E-42B5-B091-A5EEF5B9F179}"/>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067" name="Text Box 49">
          <a:extLst>
            <a:ext uri="{FF2B5EF4-FFF2-40B4-BE49-F238E27FC236}">
              <a16:creationId xmlns:a16="http://schemas.microsoft.com/office/drawing/2014/main" id="{EDF58D81-21AE-4719-ABD5-69EAB90D5171}"/>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068" name="Text Box 34">
          <a:extLst>
            <a:ext uri="{FF2B5EF4-FFF2-40B4-BE49-F238E27FC236}">
              <a16:creationId xmlns:a16="http://schemas.microsoft.com/office/drawing/2014/main" id="{B7A682C4-3DD7-4BCE-9E26-663C26B7FA8D}"/>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069" name="Text Box 49">
          <a:extLst>
            <a:ext uri="{FF2B5EF4-FFF2-40B4-BE49-F238E27FC236}">
              <a16:creationId xmlns:a16="http://schemas.microsoft.com/office/drawing/2014/main" id="{E1019236-E246-46D8-9B69-12060D531986}"/>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70" name="Text Box 34">
          <a:extLst>
            <a:ext uri="{FF2B5EF4-FFF2-40B4-BE49-F238E27FC236}">
              <a16:creationId xmlns:a16="http://schemas.microsoft.com/office/drawing/2014/main" id="{BB7FF9CF-FFDE-4989-B795-E8817CE8FA3C}"/>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071" name="Text Box 49">
          <a:extLst>
            <a:ext uri="{FF2B5EF4-FFF2-40B4-BE49-F238E27FC236}">
              <a16:creationId xmlns:a16="http://schemas.microsoft.com/office/drawing/2014/main" id="{15F4CD17-7007-4ACD-A6AA-7EAAE440367D}"/>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381000</xdr:colOff>
      <xdr:row>51</xdr:row>
      <xdr:rowOff>0</xdr:rowOff>
    </xdr:from>
    <xdr:to>
      <xdr:col>1</xdr:col>
      <xdr:colOff>666750</xdr:colOff>
      <xdr:row>52</xdr:row>
      <xdr:rowOff>0</xdr:rowOff>
    </xdr:to>
    <xdr:sp macro="" textlink="">
      <xdr:nvSpPr>
        <xdr:cNvPr id="3072" name="text 8">
          <a:extLst>
            <a:ext uri="{FF2B5EF4-FFF2-40B4-BE49-F238E27FC236}">
              <a16:creationId xmlns:a16="http://schemas.microsoft.com/office/drawing/2014/main" id="{6918A584-C1FB-4E41-930D-ECE9C997D7BF}"/>
            </a:ext>
          </a:extLst>
        </xdr:cNvPr>
        <xdr:cNvSpPr txBox="1">
          <a:spLocks noChangeArrowheads="1"/>
        </xdr:cNvSpPr>
      </xdr:nvSpPr>
      <xdr:spPr bwMode="auto">
        <a:xfrm>
          <a:off x="641350" y="9848850"/>
          <a:ext cx="2857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51</xdr:row>
      <xdr:rowOff>0</xdr:rowOff>
    </xdr:from>
    <xdr:ext cx="320524" cy="199466"/>
    <xdr:sp macro="" textlink="">
      <xdr:nvSpPr>
        <xdr:cNvPr id="3073" name="text 6">
          <a:extLst>
            <a:ext uri="{FF2B5EF4-FFF2-40B4-BE49-F238E27FC236}">
              <a16:creationId xmlns:a16="http://schemas.microsoft.com/office/drawing/2014/main" id="{D4C66F00-940D-485F-AAE3-90D100315A7E}"/>
            </a:ext>
          </a:extLst>
        </xdr:cNvPr>
        <xdr:cNvSpPr txBox="1">
          <a:spLocks noChangeArrowheads="1"/>
        </xdr:cNvSpPr>
      </xdr:nvSpPr>
      <xdr:spPr bwMode="auto">
        <a:xfrm>
          <a:off x="2368550" y="9848850"/>
          <a:ext cx="320524" cy="19946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oneCellAnchor>
    <xdr:from>
      <xdr:col>1</xdr:col>
      <xdr:colOff>2105025</xdr:colOff>
      <xdr:row>51</xdr:row>
      <xdr:rowOff>0</xdr:rowOff>
    </xdr:from>
    <xdr:ext cx="320524" cy="200369"/>
    <xdr:sp macro="" textlink="">
      <xdr:nvSpPr>
        <xdr:cNvPr id="3074" name="text 6">
          <a:extLst>
            <a:ext uri="{FF2B5EF4-FFF2-40B4-BE49-F238E27FC236}">
              <a16:creationId xmlns:a16="http://schemas.microsoft.com/office/drawing/2014/main" id="{902BD1A4-3736-4C53-BA75-0CFD0C054FB3}"/>
            </a:ext>
          </a:extLst>
        </xdr:cNvPr>
        <xdr:cNvSpPr txBox="1">
          <a:spLocks noChangeArrowheads="1"/>
        </xdr:cNvSpPr>
      </xdr:nvSpPr>
      <xdr:spPr bwMode="auto">
        <a:xfrm>
          <a:off x="2368550" y="9848850"/>
          <a:ext cx="320524" cy="200369"/>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63</xdr:row>
      <xdr:rowOff>0</xdr:rowOff>
    </xdr:from>
    <xdr:to>
      <xdr:col>2</xdr:col>
      <xdr:colOff>279400</xdr:colOff>
      <xdr:row>64</xdr:row>
      <xdr:rowOff>57150</xdr:rowOff>
    </xdr:to>
    <xdr:sp macro="" textlink="">
      <xdr:nvSpPr>
        <xdr:cNvPr id="3075" name="Text Box 3">
          <a:extLst>
            <a:ext uri="{FF2B5EF4-FFF2-40B4-BE49-F238E27FC236}">
              <a16:creationId xmlns:a16="http://schemas.microsoft.com/office/drawing/2014/main" id="{F79D21E3-FEB1-483C-90A5-FB8DD4CD29E7}"/>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57150</xdr:rowOff>
    </xdr:to>
    <xdr:sp macro="" textlink="">
      <xdr:nvSpPr>
        <xdr:cNvPr id="3076" name="Text Box 5">
          <a:extLst>
            <a:ext uri="{FF2B5EF4-FFF2-40B4-BE49-F238E27FC236}">
              <a16:creationId xmlns:a16="http://schemas.microsoft.com/office/drawing/2014/main" id="{E0A5C729-244A-40D8-9BF9-F027EADB0132}"/>
            </a:ext>
          </a:extLst>
        </xdr:cNvPr>
        <xdr:cNvSpPr txBox="1">
          <a:spLocks noChangeArrowheads="1"/>
        </xdr:cNvSpPr>
      </xdr:nvSpPr>
      <xdr:spPr bwMode="auto">
        <a:xfrm>
          <a:off x="4851400" y="122682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0</xdr:rowOff>
    </xdr:to>
    <xdr:sp macro="" textlink="">
      <xdr:nvSpPr>
        <xdr:cNvPr id="3077" name="text 8">
          <a:extLst>
            <a:ext uri="{FF2B5EF4-FFF2-40B4-BE49-F238E27FC236}">
              <a16:creationId xmlns:a16="http://schemas.microsoft.com/office/drawing/2014/main" id="{0322257D-1131-4839-BBAE-D34EF66D5902}"/>
            </a:ext>
          </a:extLst>
        </xdr:cNvPr>
        <xdr:cNvSpPr txBox="1">
          <a:spLocks noChangeArrowheads="1"/>
        </xdr:cNvSpPr>
      </xdr:nvSpPr>
      <xdr:spPr bwMode="auto">
        <a:xfrm>
          <a:off x="4851400" y="122682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0</xdr:rowOff>
    </xdr:to>
    <xdr:sp macro="" textlink="">
      <xdr:nvSpPr>
        <xdr:cNvPr id="3078" name="text 8">
          <a:extLst>
            <a:ext uri="{FF2B5EF4-FFF2-40B4-BE49-F238E27FC236}">
              <a16:creationId xmlns:a16="http://schemas.microsoft.com/office/drawing/2014/main" id="{5803356B-9816-4254-9B4A-D2625093DD5A}"/>
            </a:ext>
          </a:extLst>
        </xdr:cNvPr>
        <xdr:cNvSpPr txBox="1">
          <a:spLocks noChangeArrowheads="1"/>
        </xdr:cNvSpPr>
      </xdr:nvSpPr>
      <xdr:spPr bwMode="auto">
        <a:xfrm>
          <a:off x="4851400" y="122682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63</xdr:row>
      <xdr:rowOff>0</xdr:rowOff>
    </xdr:from>
    <xdr:to>
      <xdr:col>1</xdr:col>
      <xdr:colOff>260350</xdr:colOff>
      <xdr:row>64</xdr:row>
      <xdr:rowOff>57150</xdr:rowOff>
    </xdr:to>
    <xdr:sp macro="" textlink="">
      <xdr:nvSpPr>
        <xdr:cNvPr id="3079" name="Text Box 29">
          <a:extLst>
            <a:ext uri="{FF2B5EF4-FFF2-40B4-BE49-F238E27FC236}">
              <a16:creationId xmlns:a16="http://schemas.microsoft.com/office/drawing/2014/main" id="{A7A1483A-4634-4391-A90F-0FCA98082EEF}"/>
            </a:ext>
          </a:extLst>
        </xdr:cNvPr>
        <xdr:cNvSpPr txBox="1">
          <a:spLocks noChangeArrowheads="1"/>
        </xdr:cNvSpPr>
      </xdr:nvSpPr>
      <xdr:spPr bwMode="auto">
        <a:xfrm>
          <a:off x="260350" y="122682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63</xdr:row>
      <xdr:rowOff>0</xdr:rowOff>
    </xdr:from>
    <xdr:ext cx="320524" cy="199466"/>
    <xdr:sp macro="" textlink="">
      <xdr:nvSpPr>
        <xdr:cNvPr id="3080" name="text 6">
          <a:extLst>
            <a:ext uri="{FF2B5EF4-FFF2-40B4-BE49-F238E27FC236}">
              <a16:creationId xmlns:a16="http://schemas.microsoft.com/office/drawing/2014/main" id="{EE96D412-2340-44EA-AF42-F9CFDFF79E89}"/>
            </a:ext>
          </a:extLst>
        </xdr:cNvPr>
        <xdr:cNvSpPr txBox="1">
          <a:spLocks noChangeArrowheads="1"/>
        </xdr:cNvSpPr>
      </xdr:nvSpPr>
      <xdr:spPr bwMode="auto">
        <a:xfrm>
          <a:off x="2368550" y="12268200"/>
          <a:ext cx="320524" cy="19946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63</xdr:row>
      <xdr:rowOff>0</xdr:rowOff>
    </xdr:from>
    <xdr:to>
      <xdr:col>2</xdr:col>
      <xdr:colOff>279400</xdr:colOff>
      <xdr:row>64</xdr:row>
      <xdr:rowOff>95250</xdr:rowOff>
    </xdr:to>
    <xdr:sp macro="" textlink="">
      <xdr:nvSpPr>
        <xdr:cNvPr id="3081" name="Text Box 34">
          <a:extLst>
            <a:ext uri="{FF2B5EF4-FFF2-40B4-BE49-F238E27FC236}">
              <a16:creationId xmlns:a16="http://schemas.microsoft.com/office/drawing/2014/main" id="{ADCF4D89-926F-4620-8DE9-E3DF1D5BDBA3}"/>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63</xdr:row>
      <xdr:rowOff>0</xdr:rowOff>
    </xdr:from>
    <xdr:ext cx="18531" cy="203089"/>
    <xdr:sp macro="" textlink="">
      <xdr:nvSpPr>
        <xdr:cNvPr id="3082" name="Text Box 35">
          <a:extLst>
            <a:ext uri="{FF2B5EF4-FFF2-40B4-BE49-F238E27FC236}">
              <a16:creationId xmlns:a16="http://schemas.microsoft.com/office/drawing/2014/main" id="{7A335246-76E9-4BCE-8C58-CC6A17B6DC2E}"/>
            </a:ext>
          </a:extLst>
        </xdr:cNvPr>
        <xdr:cNvSpPr txBox="1">
          <a:spLocks noChangeArrowheads="1"/>
        </xdr:cNvSpPr>
      </xdr:nvSpPr>
      <xdr:spPr bwMode="auto">
        <a:xfrm>
          <a:off x="4845050" y="12268200"/>
          <a:ext cx="18531" cy="203089"/>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63</xdr:row>
      <xdr:rowOff>0</xdr:rowOff>
    </xdr:from>
    <xdr:to>
      <xdr:col>2</xdr:col>
      <xdr:colOff>279400</xdr:colOff>
      <xdr:row>64</xdr:row>
      <xdr:rowOff>57150</xdr:rowOff>
    </xdr:to>
    <xdr:sp macro="" textlink="">
      <xdr:nvSpPr>
        <xdr:cNvPr id="3083" name="Text Box 36">
          <a:extLst>
            <a:ext uri="{FF2B5EF4-FFF2-40B4-BE49-F238E27FC236}">
              <a16:creationId xmlns:a16="http://schemas.microsoft.com/office/drawing/2014/main" id="{5C5D2F00-A56E-4411-8CB9-770EA0DB3CD7}"/>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084" name="Text Box 37">
          <a:extLst>
            <a:ext uri="{FF2B5EF4-FFF2-40B4-BE49-F238E27FC236}">
              <a16:creationId xmlns:a16="http://schemas.microsoft.com/office/drawing/2014/main" id="{2F355DC6-E933-4995-8443-0F8667691B40}"/>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085" name="Text Box 38">
          <a:extLst>
            <a:ext uri="{FF2B5EF4-FFF2-40B4-BE49-F238E27FC236}">
              <a16:creationId xmlns:a16="http://schemas.microsoft.com/office/drawing/2014/main" id="{8B100E96-4468-4789-9D1E-2FB259D97324}"/>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086" name="Text Box 39">
          <a:extLst>
            <a:ext uri="{FF2B5EF4-FFF2-40B4-BE49-F238E27FC236}">
              <a16:creationId xmlns:a16="http://schemas.microsoft.com/office/drawing/2014/main" id="{4259D95D-BAB7-4782-8D20-239E99281EDB}"/>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087" name="Text Box 40">
          <a:extLst>
            <a:ext uri="{FF2B5EF4-FFF2-40B4-BE49-F238E27FC236}">
              <a16:creationId xmlns:a16="http://schemas.microsoft.com/office/drawing/2014/main" id="{7A5C8D15-CB96-4757-A751-6AF33F41B267}"/>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088" name="Text Box 41">
          <a:extLst>
            <a:ext uri="{FF2B5EF4-FFF2-40B4-BE49-F238E27FC236}">
              <a16:creationId xmlns:a16="http://schemas.microsoft.com/office/drawing/2014/main" id="{BD055B32-4B39-474F-9632-0DEAC6FBB090}"/>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089" name="Text Box 42">
          <a:extLst>
            <a:ext uri="{FF2B5EF4-FFF2-40B4-BE49-F238E27FC236}">
              <a16:creationId xmlns:a16="http://schemas.microsoft.com/office/drawing/2014/main" id="{D01B8292-A27D-4A2A-B95E-397DD2FFDB37}"/>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090" name="Text Box 43">
          <a:extLst>
            <a:ext uri="{FF2B5EF4-FFF2-40B4-BE49-F238E27FC236}">
              <a16:creationId xmlns:a16="http://schemas.microsoft.com/office/drawing/2014/main" id="{C099BFE5-C8D3-41D4-A5D8-15F4FBB5B590}"/>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091" name="Text Box 45">
          <a:extLst>
            <a:ext uri="{FF2B5EF4-FFF2-40B4-BE49-F238E27FC236}">
              <a16:creationId xmlns:a16="http://schemas.microsoft.com/office/drawing/2014/main" id="{1A5CF716-A577-4512-9D31-639B114AF0EB}"/>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092" name="Text Box 46">
          <a:extLst>
            <a:ext uri="{FF2B5EF4-FFF2-40B4-BE49-F238E27FC236}">
              <a16:creationId xmlns:a16="http://schemas.microsoft.com/office/drawing/2014/main" id="{2A21CA30-0C1E-47FF-BF75-20443366624A}"/>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093" name="Text Box 47">
          <a:extLst>
            <a:ext uri="{FF2B5EF4-FFF2-40B4-BE49-F238E27FC236}">
              <a16:creationId xmlns:a16="http://schemas.microsoft.com/office/drawing/2014/main" id="{8801F543-5963-4E2A-B253-0A7C3AE21781}"/>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094" name="Text Box 48">
          <a:extLst>
            <a:ext uri="{FF2B5EF4-FFF2-40B4-BE49-F238E27FC236}">
              <a16:creationId xmlns:a16="http://schemas.microsoft.com/office/drawing/2014/main" id="{CA184C18-C81C-45E0-BB5A-05BE9A1B1997}"/>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095" name="Text Box 49">
          <a:extLst>
            <a:ext uri="{FF2B5EF4-FFF2-40B4-BE49-F238E27FC236}">
              <a16:creationId xmlns:a16="http://schemas.microsoft.com/office/drawing/2014/main" id="{420D5FE2-453E-4F1C-9308-E0627E86586D}"/>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096" name="Text Box 51">
          <a:extLst>
            <a:ext uri="{FF2B5EF4-FFF2-40B4-BE49-F238E27FC236}">
              <a16:creationId xmlns:a16="http://schemas.microsoft.com/office/drawing/2014/main" id="{032B71B7-17B5-466A-8233-62F0BC6C5148}"/>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097" name="Text Box 52">
          <a:extLst>
            <a:ext uri="{FF2B5EF4-FFF2-40B4-BE49-F238E27FC236}">
              <a16:creationId xmlns:a16="http://schemas.microsoft.com/office/drawing/2014/main" id="{DEFAD079-1362-40F5-AE8A-1162665C70B4}"/>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098" name="Text Box 53">
          <a:extLst>
            <a:ext uri="{FF2B5EF4-FFF2-40B4-BE49-F238E27FC236}">
              <a16:creationId xmlns:a16="http://schemas.microsoft.com/office/drawing/2014/main" id="{F08498B4-54D8-4572-A758-58ED11F5F4C9}"/>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099" name="Text Box 54">
          <a:extLst>
            <a:ext uri="{FF2B5EF4-FFF2-40B4-BE49-F238E27FC236}">
              <a16:creationId xmlns:a16="http://schemas.microsoft.com/office/drawing/2014/main" id="{F06C9418-6F3D-4CD6-8B43-B8398C136307}"/>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00" name="Text Box 55">
          <a:extLst>
            <a:ext uri="{FF2B5EF4-FFF2-40B4-BE49-F238E27FC236}">
              <a16:creationId xmlns:a16="http://schemas.microsoft.com/office/drawing/2014/main" id="{1A47B200-D671-4ED7-AADD-2C2BD9156BFF}"/>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01" name="Text Box 56">
          <a:extLst>
            <a:ext uri="{FF2B5EF4-FFF2-40B4-BE49-F238E27FC236}">
              <a16:creationId xmlns:a16="http://schemas.microsoft.com/office/drawing/2014/main" id="{C18F48E9-8329-4753-9DA9-2C5386EC82CC}"/>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02" name="Text Box 57">
          <a:extLst>
            <a:ext uri="{FF2B5EF4-FFF2-40B4-BE49-F238E27FC236}">
              <a16:creationId xmlns:a16="http://schemas.microsoft.com/office/drawing/2014/main" id="{925DFFC2-1CF3-40F3-A1E4-137AD3B94922}"/>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03" name="Text Box 58">
          <a:extLst>
            <a:ext uri="{FF2B5EF4-FFF2-40B4-BE49-F238E27FC236}">
              <a16:creationId xmlns:a16="http://schemas.microsoft.com/office/drawing/2014/main" id="{23DE5BA9-532D-4B44-8B8C-C03FBA839C40}"/>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104" name="Text Box 61">
          <a:extLst>
            <a:ext uri="{FF2B5EF4-FFF2-40B4-BE49-F238E27FC236}">
              <a16:creationId xmlns:a16="http://schemas.microsoft.com/office/drawing/2014/main" id="{58A6CB3A-DAF9-44A1-A4F4-41644C514B51}"/>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105" name="Text Box 62">
          <a:extLst>
            <a:ext uri="{FF2B5EF4-FFF2-40B4-BE49-F238E27FC236}">
              <a16:creationId xmlns:a16="http://schemas.microsoft.com/office/drawing/2014/main" id="{B6129F33-028F-475A-8CA2-A1755A3F57A0}"/>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06" name="Text Box 63">
          <a:extLst>
            <a:ext uri="{FF2B5EF4-FFF2-40B4-BE49-F238E27FC236}">
              <a16:creationId xmlns:a16="http://schemas.microsoft.com/office/drawing/2014/main" id="{345ADDCA-B547-4ED5-AC23-D1AA42716E93}"/>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07" name="Text Box 64">
          <a:extLst>
            <a:ext uri="{FF2B5EF4-FFF2-40B4-BE49-F238E27FC236}">
              <a16:creationId xmlns:a16="http://schemas.microsoft.com/office/drawing/2014/main" id="{B2EF023B-7493-4751-8C96-A7BE2D7CAA19}"/>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08" name="Text Box 65">
          <a:extLst>
            <a:ext uri="{FF2B5EF4-FFF2-40B4-BE49-F238E27FC236}">
              <a16:creationId xmlns:a16="http://schemas.microsoft.com/office/drawing/2014/main" id="{EDC3A911-3448-4378-821D-BAD9F36EEE2A}"/>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09" name="Text Box 66">
          <a:extLst>
            <a:ext uri="{FF2B5EF4-FFF2-40B4-BE49-F238E27FC236}">
              <a16:creationId xmlns:a16="http://schemas.microsoft.com/office/drawing/2014/main" id="{EB90A7E3-4C66-4944-97DB-D1318024C520}"/>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10" name="Text Box 69">
          <a:extLst>
            <a:ext uri="{FF2B5EF4-FFF2-40B4-BE49-F238E27FC236}">
              <a16:creationId xmlns:a16="http://schemas.microsoft.com/office/drawing/2014/main" id="{7D8CFDC1-BFE8-4D36-8807-014840BC12EF}"/>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11" name="Text Box 70">
          <a:extLst>
            <a:ext uri="{FF2B5EF4-FFF2-40B4-BE49-F238E27FC236}">
              <a16:creationId xmlns:a16="http://schemas.microsoft.com/office/drawing/2014/main" id="{6EB3F920-719A-49A4-BB67-071BD82D6B99}"/>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12" name="Text Box 71">
          <a:extLst>
            <a:ext uri="{FF2B5EF4-FFF2-40B4-BE49-F238E27FC236}">
              <a16:creationId xmlns:a16="http://schemas.microsoft.com/office/drawing/2014/main" id="{C6CF2C78-83E5-4F8A-8888-906A61A28329}"/>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13" name="Text Box 72">
          <a:extLst>
            <a:ext uri="{FF2B5EF4-FFF2-40B4-BE49-F238E27FC236}">
              <a16:creationId xmlns:a16="http://schemas.microsoft.com/office/drawing/2014/main" id="{E8B9E0AE-8C81-4663-A4CC-82B4F8DAC58C}"/>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57150</xdr:rowOff>
    </xdr:to>
    <xdr:sp macro="" textlink="">
      <xdr:nvSpPr>
        <xdr:cNvPr id="3114" name="Text Box 73">
          <a:extLst>
            <a:ext uri="{FF2B5EF4-FFF2-40B4-BE49-F238E27FC236}">
              <a16:creationId xmlns:a16="http://schemas.microsoft.com/office/drawing/2014/main" id="{BBF87826-363C-45C8-95B2-0613FE879E41}"/>
            </a:ext>
          </a:extLst>
        </xdr:cNvPr>
        <xdr:cNvSpPr txBox="1">
          <a:spLocks noChangeArrowheads="1"/>
        </xdr:cNvSpPr>
      </xdr:nvSpPr>
      <xdr:spPr bwMode="auto">
        <a:xfrm>
          <a:off x="4851400" y="122682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63</xdr:row>
      <xdr:rowOff>0</xdr:rowOff>
    </xdr:from>
    <xdr:ext cx="320524" cy="200369"/>
    <xdr:sp macro="" textlink="">
      <xdr:nvSpPr>
        <xdr:cNvPr id="3115" name="text 6">
          <a:extLst>
            <a:ext uri="{FF2B5EF4-FFF2-40B4-BE49-F238E27FC236}">
              <a16:creationId xmlns:a16="http://schemas.microsoft.com/office/drawing/2014/main" id="{0EB0024A-DE82-489A-AC8F-5236A9403A11}"/>
            </a:ext>
          </a:extLst>
        </xdr:cNvPr>
        <xdr:cNvSpPr txBox="1">
          <a:spLocks noChangeArrowheads="1"/>
        </xdr:cNvSpPr>
      </xdr:nvSpPr>
      <xdr:spPr bwMode="auto">
        <a:xfrm>
          <a:off x="2368550" y="12268200"/>
          <a:ext cx="320524" cy="200369"/>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63</xdr:row>
      <xdr:rowOff>0</xdr:rowOff>
    </xdr:from>
    <xdr:to>
      <xdr:col>2</xdr:col>
      <xdr:colOff>279400</xdr:colOff>
      <xdr:row>64</xdr:row>
      <xdr:rowOff>95250</xdr:rowOff>
    </xdr:to>
    <xdr:sp macro="" textlink="">
      <xdr:nvSpPr>
        <xdr:cNvPr id="3116" name="Text Box 75">
          <a:extLst>
            <a:ext uri="{FF2B5EF4-FFF2-40B4-BE49-F238E27FC236}">
              <a16:creationId xmlns:a16="http://schemas.microsoft.com/office/drawing/2014/main" id="{5F26A821-E240-4725-8FF6-F66CE254C4A5}"/>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117" name="Text Box 77">
          <a:extLst>
            <a:ext uri="{FF2B5EF4-FFF2-40B4-BE49-F238E27FC236}">
              <a16:creationId xmlns:a16="http://schemas.microsoft.com/office/drawing/2014/main" id="{0636E6F0-4925-4457-B65F-97A9B513A394}"/>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57150</xdr:rowOff>
    </xdr:to>
    <xdr:sp macro="" textlink="">
      <xdr:nvSpPr>
        <xdr:cNvPr id="3118" name="Text Box 78">
          <a:extLst>
            <a:ext uri="{FF2B5EF4-FFF2-40B4-BE49-F238E27FC236}">
              <a16:creationId xmlns:a16="http://schemas.microsoft.com/office/drawing/2014/main" id="{C51B9CC4-022C-4B40-BDFF-8540DE2959E6}"/>
            </a:ext>
          </a:extLst>
        </xdr:cNvPr>
        <xdr:cNvSpPr txBox="1">
          <a:spLocks noChangeArrowheads="1"/>
        </xdr:cNvSpPr>
      </xdr:nvSpPr>
      <xdr:spPr bwMode="auto">
        <a:xfrm>
          <a:off x="4851400" y="122682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63</xdr:row>
      <xdr:rowOff>0</xdr:rowOff>
    </xdr:from>
    <xdr:ext cx="320524" cy="200372"/>
    <xdr:sp macro="" textlink="">
      <xdr:nvSpPr>
        <xdr:cNvPr id="3119" name="text 6">
          <a:extLst>
            <a:ext uri="{FF2B5EF4-FFF2-40B4-BE49-F238E27FC236}">
              <a16:creationId xmlns:a16="http://schemas.microsoft.com/office/drawing/2014/main" id="{FF5D1745-F9AD-46A7-9CD8-298814A00B32}"/>
            </a:ext>
          </a:extLst>
        </xdr:cNvPr>
        <xdr:cNvSpPr txBox="1">
          <a:spLocks noChangeArrowheads="1"/>
        </xdr:cNvSpPr>
      </xdr:nvSpPr>
      <xdr:spPr bwMode="auto">
        <a:xfrm>
          <a:off x="2368550" y="12268200"/>
          <a:ext cx="320524" cy="200372"/>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63</xdr:row>
      <xdr:rowOff>0</xdr:rowOff>
    </xdr:from>
    <xdr:to>
      <xdr:col>2</xdr:col>
      <xdr:colOff>279400</xdr:colOff>
      <xdr:row>64</xdr:row>
      <xdr:rowOff>57150</xdr:rowOff>
    </xdr:to>
    <xdr:sp macro="" textlink="">
      <xdr:nvSpPr>
        <xdr:cNvPr id="3120" name="Text Box 80">
          <a:extLst>
            <a:ext uri="{FF2B5EF4-FFF2-40B4-BE49-F238E27FC236}">
              <a16:creationId xmlns:a16="http://schemas.microsoft.com/office/drawing/2014/main" id="{D0444238-FEFC-4A5B-9895-F39FCFA2AAAF}"/>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63</xdr:row>
      <xdr:rowOff>0</xdr:rowOff>
    </xdr:from>
    <xdr:ext cx="18531" cy="203089"/>
    <xdr:sp macro="" textlink="">
      <xdr:nvSpPr>
        <xdr:cNvPr id="3121" name="Text Box 81">
          <a:extLst>
            <a:ext uri="{FF2B5EF4-FFF2-40B4-BE49-F238E27FC236}">
              <a16:creationId xmlns:a16="http://schemas.microsoft.com/office/drawing/2014/main" id="{5DEF8504-B28B-4612-BC05-61AC03C932A5}"/>
            </a:ext>
          </a:extLst>
        </xdr:cNvPr>
        <xdr:cNvSpPr txBox="1">
          <a:spLocks noChangeArrowheads="1"/>
        </xdr:cNvSpPr>
      </xdr:nvSpPr>
      <xdr:spPr bwMode="auto">
        <a:xfrm>
          <a:off x="4845050" y="12268200"/>
          <a:ext cx="18531" cy="203089"/>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63</xdr:row>
      <xdr:rowOff>0</xdr:rowOff>
    </xdr:from>
    <xdr:to>
      <xdr:col>2</xdr:col>
      <xdr:colOff>279400</xdr:colOff>
      <xdr:row>64</xdr:row>
      <xdr:rowOff>57150</xdr:rowOff>
    </xdr:to>
    <xdr:sp macro="" textlink="">
      <xdr:nvSpPr>
        <xdr:cNvPr id="3122" name="Text Box 82">
          <a:extLst>
            <a:ext uri="{FF2B5EF4-FFF2-40B4-BE49-F238E27FC236}">
              <a16:creationId xmlns:a16="http://schemas.microsoft.com/office/drawing/2014/main" id="{80A01592-C39D-4C4F-BFAE-929225852506}"/>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23" name="Text Box 85">
          <a:extLst>
            <a:ext uri="{FF2B5EF4-FFF2-40B4-BE49-F238E27FC236}">
              <a16:creationId xmlns:a16="http://schemas.microsoft.com/office/drawing/2014/main" id="{04B3017D-24C0-4D74-B73A-E10A23DD0C31}"/>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24" name="Text Box 87">
          <a:extLst>
            <a:ext uri="{FF2B5EF4-FFF2-40B4-BE49-F238E27FC236}">
              <a16:creationId xmlns:a16="http://schemas.microsoft.com/office/drawing/2014/main" id="{A58BFF2C-5CC3-4780-BF6F-B89FB171849C}"/>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25" name="Text Box 88">
          <a:extLst>
            <a:ext uri="{FF2B5EF4-FFF2-40B4-BE49-F238E27FC236}">
              <a16:creationId xmlns:a16="http://schemas.microsoft.com/office/drawing/2014/main" id="{C2581FED-4E40-49F6-B156-50640BD5E8E5}"/>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26" name="Text Box 89">
          <a:extLst>
            <a:ext uri="{FF2B5EF4-FFF2-40B4-BE49-F238E27FC236}">
              <a16:creationId xmlns:a16="http://schemas.microsoft.com/office/drawing/2014/main" id="{A19D3D8F-B33B-48B8-B03C-49C9EF04B153}"/>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27" name="Text Box 90">
          <a:extLst>
            <a:ext uri="{FF2B5EF4-FFF2-40B4-BE49-F238E27FC236}">
              <a16:creationId xmlns:a16="http://schemas.microsoft.com/office/drawing/2014/main" id="{D261ABE9-3152-4D46-A8A4-35FC78A9146E}"/>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28" name="Text Box 91">
          <a:extLst>
            <a:ext uri="{FF2B5EF4-FFF2-40B4-BE49-F238E27FC236}">
              <a16:creationId xmlns:a16="http://schemas.microsoft.com/office/drawing/2014/main" id="{562E9E16-55A5-4313-91F0-1AFEE4396097}"/>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29" name="Text Box 92">
          <a:extLst>
            <a:ext uri="{FF2B5EF4-FFF2-40B4-BE49-F238E27FC236}">
              <a16:creationId xmlns:a16="http://schemas.microsoft.com/office/drawing/2014/main" id="{0529BE97-E733-4877-9FFD-1FFF9DC2315F}"/>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30" name="Text Box 93">
          <a:extLst>
            <a:ext uri="{FF2B5EF4-FFF2-40B4-BE49-F238E27FC236}">
              <a16:creationId xmlns:a16="http://schemas.microsoft.com/office/drawing/2014/main" id="{1E801276-CBE5-4AB6-B48F-1DC40BE4EBCF}"/>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31" name="Text Box 96">
          <a:extLst>
            <a:ext uri="{FF2B5EF4-FFF2-40B4-BE49-F238E27FC236}">
              <a16:creationId xmlns:a16="http://schemas.microsoft.com/office/drawing/2014/main" id="{ADDE405A-B890-496F-87DC-48AE59695DAB}"/>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32" name="Text Box 97">
          <a:extLst>
            <a:ext uri="{FF2B5EF4-FFF2-40B4-BE49-F238E27FC236}">
              <a16:creationId xmlns:a16="http://schemas.microsoft.com/office/drawing/2014/main" id="{594C55FA-3B19-4C78-8D4C-A77050EF2F33}"/>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33" name="Text Box 98">
          <a:extLst>
            <a:ext uri="{FF2B5EF4-FFF2-40B4-BE49-F238E27FC236}">
              <a16:creationId xmlns:a16="http://schemas.microsoft.com/office/drawing/2014/main" id="{30C0B276-68F2-46D4-8A8E-5F4870F9133E}"/>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34" name="Text Box 99">
          <a:extLst>
            <a:ext uri="{FF2B5EF4-FFF2-40B4-BE49-F238E27FC236}">
              <a16:creationId xmlns:a16="http://schemas.microsoft.com/office/drawing/2014/main" id="{6DDAE913-AA03-485C-927B-EFB9E24CA629}"/>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35" name="Text Box 100">
          <a:extLst>
            <a:ext uri="{FF2B5EF4-FFF2-40B4-BE49-F238E27FC236}">
              <a16:creationId xmlns:a16="http://schemas.microsoft.com/office/drawing/2014/main" id="{345539C5-2F12-4501-9924-6392DC79350D}"/>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36" name="Text Box 101">
          <a:extLst>
            <a:ext uri="{FF2B5EF4-FFF2-40B4-BE49-F238E27FC236}">
              <a16:creationId xmlns:a16="http://schemas.microsoft.com/office/drawing/2014/main" id="{57C22DBA-41EC-492C-8215-C82BBB80BE2A}"/>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37" name="Text Box 102">
          <a:extLst>
            <a:ext uri="{FF2B5EF4-FFF2-40B4-BE49-F238E27FC236}">
              <a16:creationId xmlns:a16="http://schemas.microsoft.com/office/drawing/2014/main" id="{71232FA0-5DAE-4245-B6D6-C98F67A85C16}"/>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38" name="Text Box 103">
          <a:extLst>
            <a:ext uri="{FF2B5EF4-FFF2-40B4-BE49-F238E27FC236}">
              <a16:creationId xmlns:a16="http://schemas.microsoft.com/office/drawing/2014/main" id="{AFF97D9F-F61D-40F3-A377-923A123E2194}"/>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139" name="Text Box 34">
          <a:extLst>
            <a:ext uri="{FF2B5EF4-FFF2-40B4-BE49-F238E27FC236}">
              <a16:creationId xmlns:a16="http://schemas.microsoft.com/office/drawing/2014/main" id="{9FCA26C6-0DA4-432B-87F0-66C201D99699}"/>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140" name="Text Box 49">
          <a:extLst>
            <a:ext uri="{FF2B5EF4-FFF2-40B4-BE49-F238E27FC236}">
              <a16:creationId xmlns:a16="http://schemas.microsoft.com/office/drawing/2014/main" id="{9F9C66AA-9322-4F91-B5AB-595DDE3DF2E9}"/>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141" name="Text Box 34">
          <a:extLst>
            <a:ext uri="{FF2B5EF4-FFF2-40B4-BE49-F238E27FC236}">
              <a16:creationId xmlns:a16="http://schemas.microsoft.com/office/drawing/2014/main" id="{8143A1FB-B857-4DD5-B640-5623DC1F3349}"/>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142" name="Text Box 49">
          <a:extLst>
            <a:ext uri="{FF2B5EF4-FFF2-40B4-BE49-F238E27FC236}">
              <a16:creationId xmlns:a16="http://schemas.microsoft.com/office/drawing/2014/main" id="{65DBFC20-78F6-4AB2-A5DD-2BF065CA914F}"/>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143" name="Text Box 34">
          <a:extLst>
            <a:ext uri="{FF2B5EF4-FFF2-40B4-BE49-F238E27FC236}">
              <a16:creationId xmlns:a16="http://schemas.microsoft.com/office/drawing/2014/main" id="{44911C6D-322E-4A14-89FE-B7093A084746}"/>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144" name="Text Box 49">
          <a:extLst>
            <a:ext uri="{FF2B5EF4-FFF2-40B4-BE49-F238E27FC236}">
              <a16:creationId xmlns:a16="http://schemas.microsoft.com/office/drawing/2014/main" id="{86DFBB7B-0703-41BE-AF36-1C2EE4D313BA}"/>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145" name="Text Box 34">
          <a:extLst>
            <a:ext uri="{FF2B5EF4-FFF2-40B4-BE49-F238E27FC236}">
              <a16:creationId xmlns:a16="http://schemas.microsoft.com/office/drawing/2014/main" id="{31240EF1-E6A8-44CB-A9E3-6DAF3773D280}"/>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146" name="Text Box 49">
          <a:extLst>
            <a:ext uri="{FF2B5EF4-FFF2-40B4-BE49-F238E27FC236}">
              <a16:creationId xmlns:a16="http://schemas.microsoft.com/office/drawing/2014/main" id="{F6AE4D2A-DBF1-43D7-B2B6-82794ED38C9D}"/>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47" name="Text Box 34">
          <a:extLst>
            <a:ext uri="{FF2B5EF4-FFF2-40B4-BE49-F238E27FC236}">
              <a16:creationId xmlns:a16="http://schemas.microsoft.com/office/drawing/2014/main" id="{2020EA56-E5F4-4B53-ADA1-F157E5325B18}"/>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48" name="Text Box 49">
          <a:extLst>
            <a:ext uri="{FF2B5EF4-FFF2-40B4-BE49-F238E27FC236}">
              <a16:creationId xmlns:a16="http://schemas.microsoft.com/office/drawing/2014/main" id="{553E557A-AEB9-4518-A953-45287D2855DD}"/>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49" name="Text Box 275">
          <a:extLst>
            <a:ext uri="{FF2B5EF4-FFF2-40B4-BE49-F238E27FC236}">
              <a16:creationId xmlns:a16="http://schemas.microsoft.com/office/drawing/2014/main" id="{B60F88DB-A944-4549-A32D-8EBE0EDEA501}"/>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50" name="Text Box 276">
          <a:extLst>
            <a:ext uri="{FF2B5EF4-FFF2-40B4-BE49-F238E27FC236}">
              <a16:creationId xmlns:a16="http://schemas.microsoft.com/office/drawing/2014/main" id="{4660011B-946B-48BF-AE82-2D5779404270}"/>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51" name="Text Box 277">
          <a:extLst>
            <a:ext uri="{FF2B5EF4-FFF2-40B4-BE49-F238E27FC236}">
              <a16:creationId xmlns:a16="http://schemas.microsoft.com/office/drawing/2014/main" id="{4F79CB6D-F639-4A42-9B18-491016063D45}"/>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52" name="Text Box 278">
          <a:extLst>
            <a:ext uri="{FF2B5EF4-FFF2-40B4-BE49-F238E27FC236}">
              <a16:creationId xmlns:a16="http://schemas.microsoft.com/office/drawing/2014/main" id="{81BD489E-3077-4BE3-A63C-5FEB7025A9DE}"/>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53" name="Text Box 279">
          <a:extLst>
            <a:ext uri="{FF2B5EF4-FFF2-40B4-BE49-F238E27FC236}">
              <a16:creationId xmlns:a16="http://schemas.microsoft.com/office/drawing/2014/main" id="{2271FA11-7F9E-4536-B521-255E42176B86}"/>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54" name="Text Box 280">
          <a:extLst>
            <a:ext uri="{FF2B5EF4-FFF2-40B4-BE49-F238E27FC236}">
              <a16:creationId xmlns:a16="http://schemas.microsoft.com/office/drawing/2014/main" id="{0515757F-5B35-4914-81F0-B0AD99C2B028}"/>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55" name="Text Box 281">
          <a:extLst>
            <a:ext uri="{FF2B5EF4-FFF2-40B4-BE49-F238E27FC236}">
              <a16:creationId xmlns:a16="http://schemas.microsoft.com/office/drawing/2014/main" id="{3FA4F93C-9AD0-4ACF-A0A4-5F0B00B9E1B4}"/>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56" name="Text Box 282">
          <a:extLst>
            <a:ext uri="{FF2B5EF4-FFF2-40B4-BE49-F238E27FC236}">
              <a16:creationId xmlns:a16="http://schemas.microsoft.com/office/drawing/2014/main" id="{FB17AA07-0790-4197-A68F-03E4F131198D}"/>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57" name="Text Box 283">
          <a:extLst>
            <a:ext uri="{FF2B5EF4-FFF2-40B4-BE49-F238E27FC236}">
              <a16:creationId xmlns:a16="http://schemas.microsoft.com/office/drawing/2014/main" id="{81D6167B-E2F9-40B1-999F-DC7E727B8F8F}"/>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58" name="Text Box 284">
          <a:extLst>
            <a:ext uri="{FF2B5EF4-FFF2-40B4-BE49-F238E27FC236}">
              <a16:creationId xmlns:a16="http://schemas.microsoft.com/office/drawing/2014/main" id="{5156DCFB-C4D6-4BFD-91DC-09E935E5C11B}"/>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59" name="Text Box 305">
          <a:extLst>
            <a:ext uri="{FF2B5EF4-FFF2-40B4-BE49-F238E27FC236}">
              <a16:creationId xmlns:a16="http://schemas.microsoft.com/office/drawing/2014/main" id="{523C143F-8693-4272-9F7A-8C8A9DB964F6}"/>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60" name="Text Box 306">
          <a:extLst>
            <a:ext uri="{FF2B5EF4-FFF2-40B4-BE49-F238E27FC236}">
              <a16:creationId xmlns:a16="http://schemas.microsoft.com/office/drawing/2014/main" id="{07312E64-91CD-43FE-A7C8-1DAFF424195C}"/>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61" name="Text Box 307">
          <a:extLst>
            <a:ext uri="{FF2B5EF4-FFF2-40B4-BE49-F238E27FC236}">
              <a16:creationId xmlns:a16="http://schemas.microsoft.com/office/drawing/2014/main" id="{F58610B8-BC17-42F0-9418-DE1D0E0E99B9}"/>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62" name="Text Box 308">
          <a:extLst>
            <a:ext uri="{FF2B5EF4-FFF2-40B4-BE49-F238E27FC236}">
              <a16:creationId xmlns:a16="http://schemas.microsoft.com/office/drawing/2014/main" id="{2B6AFE92-0F0E-4438-8888-0176DB8873E7}"/>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63" name="Text Box 309">
          <a:extLst>
            <a:ext uri="{FF2B5EF4-FFF2-40B4-BE49-F238E27FC236}">
              <a16:creationId xmlns:a16="http://schemas.microsoft.com/office/drawing/2014/main" id="{E372DB54-C57A-4812-ACAF-033FCCEF0F14}"/>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164" name="Text Box 211">
          <a:extLst>
            <a:ext uri="{FF2B5EF4-FFF2-40B4-BE49-F238E27FC236}">
              <a16:creationId xmlns:a16="http://schemas.microsoft.com/office/drawing/2014/main" id="{4CA48A23-B562-4229-AEBE-0FE93487A7E5}"/>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165" name="Text Box 212">
          <a:extLst>
            <a:ext uri="{FF2B5EF4-FFF2-40B4-BE49-F238E27FC236}">
              <a16:creationId xmlns:a16="http://schemas.microsoft.com/office/drawing/2014/main" id="{9125B12C-4796-480A-A8A9-A65F3ABA7A70}"/>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166" name="Text Box 213">
          <a:extLst>
            <a:ext uri="{FF2B5EF4-FFF2-40B4-BE49-F238E27FC236}">
              <a16:creationId xmlns:a16="http://schemas.microsoft.com/office/drawing/2014/main" id="{0E6D845B-15BB-49A9-882B-155766682220}"/>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167" name="Text Box 214">
          <a:extLst>
            <a:ext uri="{FF2B5EF4-FFF2-40B4-BE49-F238E27FC236}">
              <a16:creationId xmlns:a16="http://schemas.microsoft.com/office/drawing/2014/main" id="{209FF476-C57C-4C37-8D27-5A60EBFA7EC1}"/>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168" name="Text Box 215">
          <a:extLst>
            <a:ext uri="{FF2B5EF4-FFF2-40B4-BE49-F238E27FC236}">
              <a16:creationId xmlns:a16="http://schemas.microsoft.com/office/drawing/2014/main" id="{C726F27F-6B74-40D1-B411-7F0C0BDBC8D2}"/>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63</xdr:row>
      <xdr:rowOff>0</xdr:rowOff>
    </xdr:from>
    <xdr:to>
      <xdr:col>1</xdr:col>
      <xdr:colOff>260350</xdr:colOff>
      <xdr:row>64</xdr:row>
      <xdr:rowOff>133350</xdr:rowOff>
    </xdr:to>
    <xdr:sp macro="" textlink="">
      <xdr:nvSpPr>
        <xdr:cNvPr id="3169" name="Text Box 9">
          <a:extLst>
            <a:ext uri="{FF2B5EF4-FFF2-40B4-BE49-F238E27FC236}">
              <a16:creationId xmlns:a16="http://schemas.microsoft.com/office/drawing/2014/main" id="{00F822E6-9793-4D1F-B080-FC0238B9948A}"/>
            </a:ext>
          </a:extLst>
        </xdr:cNvPr>
        <xdr:cNvSpPr txBox="1">
          <a:spLocks noChangeArrowheads="1"/>
        </xdr:cNvSpPr>
      </xdr:nvSpPr>
      <xdr:spPr bwMode="auto">
        <a:xfrm>
          <a:off x="260350" y="12268200"/>
          <a:ext cx="2603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381000</xdr:colOff>
      <xdr:row>63</xdr:row>
      <xdr:rowOff>0</xdr:rowOff>
    </xdr:from>
    <xdr:to>
      <xdr:col>1</xdr:col>
      <xdr:colOff>666750</xdr:colOff>
      <xdr:row>64</xdr:row>
      <xdr:rowOff>0</xdr:rowOff>
    </xdr:to>
    <xdr:sp macro="" textlink="">
      <xdr:nvSpPr>
        <xdr:cNvPr id="3170" name="text 8">
          <a:extLst>
            <a:ext uri="{FF2B5EF4-FFF2-40B4-BE49-F238E27FC236}">
              <a16:creationId xmlns:a16="http://schemas.microsoft.com/office/drawing/2014/main" id="{CB94FAFE-9EC8-4BDC-9C18-2828A6F40977}"/>
            </a:ext>
          </a:extLst>
        </xdr:cNvPr>
        <xdr:cNvSpPr txBox="1">
          <a:spLocks noChangeArrowheads="1"/>
        </xdr:cNvSpPr>
      </xdr:nvSpPr>
      <xdr:spPr bwMode="auto">
        <a:xfrm>
          <a:off x="641350" y="12268200"/>
          <a:ext cx="2857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63</xdr:row>
      <xdr:rowOff>0</xdr:rowOff>
    </xdr:from>
    <xdr:ext cx="320524" cy="199466"/>
    <xdr:sp macro="" textlink="">
      <xdr:nvSpPr>
        <xdr:cNvPr id="3171" name="text 6">
          <a:extLst>
            <a:ext uri="{FF2B5EF4-FFF2-40B4-BE49-F238E27FC236}">
              <a16:creationId xmlns:a16="http://schemas.microsoft.com/office/drawing/2014/main" id="{AC6FC8B3-4FD0-45B6-9DB5-FC4C83F5B0B9}"/>
            </a:ext>
          </a:extLst>
        </xdr:cNvPr>
        <xdr:cNvSpPr txBox="1">
          <a:spLocks noChangeArrowheads="1"/>
        </xdr:cNvSpPr>
      </xdr:nvSpPr>
      <xdr:spPr bwMode="auto">
        <a:xfrm>
          <a:off x="2368550" y="12268200"/>
          <a:ext cx="320524" cy="19946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oneCellAnchor>
    <xdr:from>
      <xdr:col>1</xdr:col>
      <xdr:colOff>2105025</xdr:colOff>
      <xdr:row>63</xdr:row>
      <xdr:rowOff>0</xdr:rowOff>
    </xdr:from>
    <xdr:ext cx="320524" cy="200369"/>
    <xdr:sp macro="" textlink="">
      <xdr:nvSpPr>
        <xdr:cNvPr id="3172" name="text 6">
          <a:extLst>
            <a:ext uri="{FF2B5EF4-FFF2-40B4-BE49-F238E27FC236}">
              <a16:creationId xmlns:a16="http://schemas.microsoft.com/office/drawing/2014/main" id="{9FF96D00-5B88-428A-A313-7EC99DC225C0}"/>
            </a:ext>
          </a:extLst>
        </xdr:cNvPr>
        <xdr:cNvSpPr txBox="1">
          <a:spLocks noChangeArrowheads="1"/>
        </xdr:cNvSpPr>
      </xdr:nvSpPr>
      <xdr:spPr bwMode="auto">
        <a:xfrm>
          <a:off x="2368550" y="12268200"/>
          <a:ext cx="320524" cy="200369"/>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63</xdr:row>
      <xdr:rowOff>0</xdr:rowOff>
    </xdr:from>
    <xdr:to>
      <xdr:col>2</xdr:col>
      <xdr:colOff>279400</xdr:colOff>
      <xdr:row>64</xdr:row>
      <xdr:rowOff>57150</xdr:rowOff>
    </xdr:to>
    <xdr:sp macro="" textlink="">
      <xdr:nvSpPr>
        <xdr:cNvPr id="3173" name="Text Box 3">
          <a:extLst>
            <a:ext uri="{FF2B5EF4-FFF2-40B4-BE49-F238E27FC236}">
              <a16:creationId xmlns:a16="http://schemas.microsoft.com/office/drawing/2014/main" id="{5ADAA036-E9E1-4530-A754-20DED09DD604}"/>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57150</xdr:rowOff>
    </xdr:to>
    <xdr:sp macro="" textlink="">
      <xdr:nvSpPr>
        <xdr:cNvPr id="3174" name="Text Box 5">
          <a:extLst>
            <a:ext uri="{FF2B5EF4-FFF2-40B4-BE49-F238E27FC236}">
              <a16:creationId xmlns:a16="http://schemas.microsoft.com/office/drawing/2014/main" id="{7533A670-D6EE-45F2-8CB0-12B3E7A1AC7C}"/>
            </a:ext>
          </a:extLst>
        </xdr:cNvPr>
        <xdr:cNvSpPr txBox="1">
          <a:spLocks noChangeArrowheads="1"/>
        </xdr:cNvSpPr>
      </xdr:nvSpPr>
      <xdr:spPr bwMode="auto">
        <a:xfrm>
          <a:off x="4851400" y="122682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0</xdr:rowOff>
    </xdr:to>
    <xdr:sp macro="" textlink="">
      <xdr:nvSpPr>
        <xdr:cNvPr id="3175" name="text 8">
          <a:extLst>
            <a:ext uri="{FF2B5EF4-FFF2-40B4-BE49-F238E27FC236}">
              <a16:creationId xmlns:a16="http://schemas.microsoft.com/office/drawing/2014/main" id="{48B30A34-C5CA-4E26-83BA-66D3D0507780}"/>
            </a:ext>
          </a:extLst>
        </xdr:cNvPr>
        <xdr:cNvSpPr txBox="1">
          <a:spLocks noChangeArrowheads="1"/>
        </xdr:cNvSpPr>
      </xdr:nvSpPr>
      <xdr:spPr bwMode="auto">
        <a:xfrm>
          <a:off x="4851400" y="122682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0</xdr:rowOff>
    </xdr:to>
    <xdr:sp macro="" textlink="">
      <xdr:nvSpPr>
        <xdr:cNvPr id="3176" name="text 8">
          <a:extLst>
            <a:ext uri="{FF2B5EF4-FFF2-40B4-BE49-F238E27FC236}">
              <a16:creationId xmlns:a16="http://schemas.microsoft.com/office/drawing/2014/main" id="{1209FEF2-F586-411E-976B-12AEEEF2B3D2}"/>
            </a:ext>
          </a:extLst>
        </xdr:cNvPr>
        <xdr:cNvSpPr txBox="1">
          <a:spLocks noChangeArrowheads="1"/>
        </xdr:cNvSpPr>
      </xdr:nvSpPr>
      <xdr:spPr bwMode="auto">
        <a:xfrm>
          <a:off x="4851400" y="122682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177" name="Text Box 34">
          <a:extLst>
            <a:ext uri="{FF2B5EF4-FFF2-40B4-BE49-F238E27FC236}">
              <a16:creationId xmlns:a16="http://schemas.microsoft.com/office/drawing/2014/main" id="{966260BF-2F5F-406D-8CAE-DBA176A21228}"/>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78" name="Text Box 36">
          <a:extLst>
            <a:ext uri="{FF2B5EF4-FFF2-40B4-BE49-F238E27FC236}">
              <a16:creationId xmlns:a16="http://schemas.microsoft.com/office/drawing/2014/main" id="{CAF68554-10CB-4286-B919-A4F87E50FD96}"/>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79" name="Text Box 37">
          <a:extLst>
            <a:ext uri="{FF2B5EF4-FFF2-40B4-BE49-F238E27FC236}">
              <a16:creationId xmlns:a16="http://schemas.microsoft.com/office/drawing/2014/main" id="{9E84482F-2C2D-4F67-9E52-C2E2EF745BDC}"/>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80" name="Text Box 38">
          <a:extLst>
            <a:ext uri="{FF2B5EF4-FFF2-40B4-BE49-F238E27FC236}">
              <a16:creationId xmlns:a16="http://schemas.microsoft.com/office/drawing/2014/main" id="{EA90DF3B-469D-4B07-AFEF-4E597FE97E7C}"/>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81" name="Text Box 39">
          <a:extLst>
            <a:ext uri="{FF2B5EF4-FFF2-40B4-BE49-F238E27FC236}">
              <a16:creationId xmlns:a16="http://schemas.microsoft.com/office/drawing/2014/main" id="{12129709-E243-487A-8B5D-9F718F446621}"/>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82" name="Text Box 40">
          <a:extLst>
            <a:ext uri="{FF2B5EF4-FFF2-40B4-BE49-F238E27FC236}">
              <a16:creationId xmlns:a16="http://schemas.microsoft.com/office/drawing/2014/main" id="{A466E649-9357-4790-8705-FC87CC5BFC36}"/>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183" name="Text Box 41">
          <a:extLst>
            <a:ext uri="{FF2B5EF4-FFF2-40B4-BE49-F238E27FC236}">
              <a16:creationId xmlns:a16="http://schemas.microsoft.com/office/drawing/2014/main" id="{B25933B7-63C9-4662-B3D7-365C02509272}"/>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84" name="Text Box 42">
          <a:extLst>
            <a:ext uri="{FF2B5EF4-FFF2-40B4-BE49-F238E27FC236}">
              <a16:creationId xmlns:a16="http://schemas.microsoft.com/office/drawing/2014/main" id="{4EABA278-38E3-411A-9370-638BE448F6C1}"/>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185" name="Text Box 43">
          <a:extLst>
            <a:ext uri="{FF2B5EF4-FFF2-40B4-BE49-F238E27FC236}">
              <a16:creationId xmlns:a16="http://schemas.microsoft.com/office/drawing/2014/main" id="{C5CF64D3-3318-4A6E-ABA9-A1D78B5A79A4}"/>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86" name="Text Box 45">
          <a:extLst>
            <a:ext uri="{FF2B5EF4-FFF2-40B4-BE49-F238E27FC236}">
              <a16:creationId xmlns:a16="http://schemas.microsoft.com/office/drawing/2014/main" id="{A997868C-5855-433B-9111-066D203D5DB3}"/>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87" name="Text Box 46">
          <a:extLst>
            <a:ext uri="{FF2B5EF4-FFF2-40B4-BE49-F238E27FC236}">
              <a16:creationId xmlns:a16="http://schemas.microsoft.com/office/drawing/2014/main" id="{3E8ECBB9-0A8D-4CF0-9B1B-EB6EE4F2F5F8}"/>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88" name="Text Box 47">
          <a:extLst>
            <a:ext uri="{FF2B5EF4-FFF2-40B4-BE49-F238E27FC236}">
              <a16:creationId xmlns:a16="http://schemas.microsoft.com/office/drawing/2014/main" id="{F19F5E8D-6AC0-46B2-A987-C6122BCF08C7}"/>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89" name="Text Box 48">
          <a:extLst>
            <a:ext uri="{FF2B5EF4-FFF2-40B4-BE49-F238E27FC236}">
              <a16:creationId xmlns:a16="http://schemas.microsoft.com/office/drawing/2014/main" id="{7CBC2B23-1135-4C67-93CE-B2046BE53BEF}"/>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190" name="Text Box 49">
          <a:extLst>
            <a:ext uri="{FF2B5EF4-FFF2-40B4-BE49-F238E27FC236}">
              <a16:creationId xmlns:a16="http://schemas.microsoft.com/office/drawing/2014/main" id="{FF0B2A00-A852-4E50-ACFA-F557472C8478}"/>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91" name="Text Box 51">
          <a:extLst>
            <a:ext uri="{FF2B5EF4-FFF2-40B4-BE49-F238E27FC236}">
              <a16:creationId xmlns:a16="http://schemas.microsoft.com/office/drawing/2014/main" id="{BEF0F4AE-6FEA-4F25-8041-6C9A22533FCE}"/>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92" name="Text Box 52">
          <a:extLst>
            <a:ext uri="{FF2B5EF4-FFF2-40B4-BE49-F238E27FC236}">
              <a16:creationId xmlns:a16="http://schemas.microsoft.com/office/drawing/2014/main" id="{E79A43E3-00CB-4E08-8C8F-18D6FD3D9548}"/>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93" name="Text Box 53">
          <a:extLst>
            <a:ext uri="{FF2B5EF4-FFF2-40B4-BE49-F238E27FC236}">
              <a16:creationId xmlns:a16="http://schemas.microsoft.com/office/drawing/2014/main" id="{EF847672-9037-4A35-B156-48A9C4B1A7AB}"/>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94" name="Text Box 54">
          <a:extLst>
            <a:ext uri="{FF2B5EF4-FFF2-40B4-BE49-F238E27FC236}">
              <a16:creationId xmlns:a16="http://schemas.microsoft.com/office/drawing/2014/main" id="{510CCEC6-B074-44A6-850C-21171928A628}"/>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95" name="Text Box 55">
          <a:extLst>
            <a:ext uri="{FF2B5EF4-FFF2-40B4-BE49-F238E27FC236}">
              <a16:creationId xmlns:a16="http://schemas.microsoft.com/office/drawing/2014/main" id="{5A25A684-6EE6-4BC8-B733-6427B5F2EA06}"/>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96" name="Text Box 56">
          <a:extLst>
            <a:ext uri="{FF2B5EF4-FFF2-40B4-BE49-F238E27FC236}">
              <a16:creationId xmlns:a16="http://schemas.microsoft.com/office/drawing/2014/main" id="{9B6BA64F-D361-418D-8E43-004FA8350333}"/>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97" name="Text Box 57">
          <a:extLst>
            <a:ext uri="{FF2B5EF4-FFF2-40B4-BE49-F238E27FC236}">
              <a16:creationId xmlns:a16="http://schemas.microsoft.com/office/drawing/2014/main" id="{19FC0555-02B3-4E92-AFF6-59C61E4D8D84}"/>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198" name="Text Box 58">
          <a:extLst>
            <a:ext uri="{FF2B5EF4-FFF2-40B4-BE49-F238E27FC236}">
              <a16:creationId xmlns:a16="http://schemas.microsoft.com/office/drawing/2014/main" id="{BEBADA8A-1BE1-4E43-912E-92A07A896AF5}"/>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199" name="Text Box 61">
          <a:extLst>
            <a:ext uri="{FF2B5EF4-FFF2-40B4-BE49-F238E27FC236}">
              <a16:creationId xmlns:a16="http://schemas.microsoft.com/office/drawing/2014/main" id="{F1B4AFE1-02BA-4C20-A9A3-7FBB218DB60E}"/>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200" name="Text Box 62">
          <a:extLst>
            <a:ext uri="{FF2B5EF4-FFF2-40B4-BE49-F238E27FC236}">
              <a16:creationId xmlns:a16="http://schemas.microsoft.com/office/drawing/2014/main" id="{465E7971-8173-4BE8-AC9F-2FA060E04D74}"/>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01" name="Text Box 63">
          <a:extLst>
            <a:ext uri="{FF2B5EF4-FFF2-40B4-BE49-F238E27FC236}">
              <a16:creationId xmlns:a16="http://schemas.microsoft.com/office/drawing/2014/main" id="{5B3B557B-BE09-4523-8A69-D4CBC603025E}"/>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02" name="Text Box 64">
          <a:extLst>
            <a:ext uri="{FF2B5EF4-FFF2-40B4-BE49-F238E27FC236}">
              <a16:creationId xmlns:a16="http://schemas.microsoft.com/office/drawing/2014/main" id="{46E3C2AA-4691-4240-B520-5DEF12595671}"/>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03" name="Text Box 65">
          <a:extLst>
            <a:ext uri="{FF2B5EF4-FFF2-40B4-BE49-F238E27FC236}">
              <a16:creationId xmlns:a16="http://schemas.microsoft.com/office/drawing/2014/main" id="{20A3BC2D-08DC-424C-B20A-FE23AE51BB94}"/>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04" name="Text Box 66">
          <a:extLst>
            <a:ext uri="{FF2B5EF4-FFF2-40B4-BE49-F238E27FC236}">
              <a16:creationId xmlns:a16="http://schemas.microsoft.com/office/drawing/2014/main" id="{44BF073B-2C72-4604-8C7C-339ED0005E07}"/>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05" name="Text Box 69">
          <a:extLst>
            <a:ext uri="{FF2B5EF4-FFF2-40B4-BE49-F238E27FC236}">
              <a16:creationId xmlns:a16="http://schemas.microsoft.com/office/drawing/2014/main" id="{0FCBF3AC-5239-4A51-90AF-611F3618F522}"/>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06" name="Text Box 70">
          <a:extLst>
            <a:ext uri="{FF2B5EF4-FFF2-40B4-BE49-F238E27FC236}">
              <a16:creationId xmlns:a16="http://schemas.microsoft.com/office/drawing/2014/main" id="{36F441EF-67C5-4D99-8902-863D5A52C83C}"/>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07" name="Text Box 71">
          <a:extLst>
            <a:ext uri="{FF2B5EF4-FFF2-40B4-BE49-F238E27FC236}">
              <a16:creationId xmlns:a16="http://schemas.microsoft.com/office/drawing/2014/main" id="{5956598D-8060-46FE-AE79-3AE702BF1BEA}"/>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08" name="Text Box 72">
          <a:extLst>
            <a:ext uri="{FF2B5EF4-FFF2-40B4-BE49-F238E27FC236}">
              <a16:creationId xmlns:a16="http://schemas.microsoft.com/office/drawing/2014/main" id="{EF499F18-3D56-4B29-B3C5-A0EF89CEDAC2}"/>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57150</xdr:rowOff>
    </xdr:to>
    <xdr:sp macro="" textlink="">
      <xdr:nvSpPr>
        <xdr:cNvPr id="3209" name="Text Box 73">
          <a:extLst>
            <a:ext uri="{FF2B5EF4-FFF2-40B4-BE49-F238E27FC236}">
              <a16:creationId xmlns:a16="http://schemas.microsoft.com/office/drawing/2014/main" id="{A6409359-B64D-4803-945F-B415B20B2040}"/>
            </a:ext>
          </a:extLst>
        </xdr:cNvPr>
        <xdr:cNvSpPr txBox="1">
          <a:spLocks noChangeArrowheads="1"/>
        </xdr:cNvSpPr>
      </xdr:nvSpPr>
      <xdr:spPr bwMode="auto">
        <a:xfrm>
          <a:off x="4851400" y="122682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210" name="Text Box 75">
          <a:extLst>
            <a:ext uri="{FF2B5EF4-FFF2-40B4-BE49-F238E27FC236}">
              <a16:creationId xmlns:a16="http://schemas.microsoft.com/office/drawing/2014/main" id="{9A3A5C87-4DD6-41A7-A6B4-9031734ABC3D}"/>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211" name="Text Box 77">
          <a:extLst>
            <a:ext uri="{FF2B5EF4-FFF2-40B4-BE49-F238E27FC236}">
              <a16:creationId xmlns:a16="http://schemas.microsoft.com/office/drawing/2014/main" id="{77B36112-3C41-49C8-8C64-36260212FA84}"/>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57150</xdr:rowOff>
    </xdr:to>
    <xdr:sp macro="" textlink="">
      <xdr:nvSpPr>
        <xdr:cNvPr id="3212" name="Text Box 78">
          <a:extLst>
            <a:ext uri="{FF2B5EF4-FFF2-40B4-BE49-F238E27FC236}">
              <a16:creationId xmlns:a16="http://schemas.microsoft.com/office/drawing/2014/main" id="{C2CCDC89-51E9-480F-A2C1-EDDCFEA8F35B}"/>
            </a:ext>
          </a:extLst>
        </xdr:cNvPr>
        <xdr:cNvSpPr txBox="1">
          <a:spLocks noChangeArrowheads="1"/>
        </xdr:cNvSpPr>
      </xdr:nvSpPr>
      <xdr:spPr bwMode="auto">
        <a:xfrm>
          <a:off x="4851400" y="122682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13" name="Text Box 80">
          <a:extLst>
            <a:ext uri="{FF2B5EF4-FFF2-40B4-BE49-F238E27FC236}">
              <a16:creationId xmlns:a16="http://schemas.microsoft.com/office/drawing/2014/main" id="{9ECDD274-788F-4296-B199-E5D82CAF8B77}"/>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14" name="Text Box 82">
          <a:extLst>
            <a:ext uri="{FF2B5EF4-FFF2-40B4-BE49-F238E27FC236}">
              <a16:creationId xmlns:a16="http://schemas.microsoft.com/office/drawing/2014/main" id="{5EBF8869-6A9B-4DBE-9C92-B8E0748C2D33}"/>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15" name="Text Box 85">
          <a:extLst>
            <a:ext uri="{FF2B5EF4-FFF2-40B4-BE49-F238E27FC236}">
              <a16:creationId xmlns:a16="http://schemas.microsoft.com/office/drawing/2014/main" id="{4D5B4E69-BB44-4229-858F-E78D3CF7D38F}"/>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16" name="Text Box 87">
          <a:extLst>
            <a:ext uri="{FF2B5EF4-FFF2-40B4-BE49-F238E27FC236}">
              <a16:creationId xmlns:a16="http://schemas.microsoft.com/office/drawing/2014/main" id="{648F297D-8052-49DE-A96D-828C3543F791}"/>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17" name="Text Box 88">
          <a:extLst>
            <a:ext uri="{FF2B5EF4-FFF2-40B4-BE49-F238E27FC236}">
              <a16:creationId xmlns:a16="http://schemas.microsoft.com/office/drawing/2014/main" id="{E7A9A294-3AA5-4789-BBFB-2A362DD01124}"/>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18" name="Text Box 89">
          <a:extLst>
            <a:ext uri="{FF2B5EF4-FFF2-40B4-BE49-F238E27FC236}">
              <a16:creationId xmlns:a16="http://schemas.microsoft.com/office/drawing/2014/main" id="{D08A1CC5-3B5B-47C8-94BD-9909F88D9F96}"/>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19" name="Text Box 90">
          <a:extLst>
            <a:ext uri="{FF2B5EF4-FFF2-40B4-BE49-F238E27FC236}">
              <a16:creationId xmlns:a16="http://schemas.microsoft.com/office/drawing/2014/main" id="{B6D15C1A-0A6F-4A93-9D3D-2C6D9BD467C7}"/>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20" name="Text Box 91">
          <a:extLst>
            <a:ext uri="{FF2B5EF4-FFF2-40B4-BE49-F238E27FC236}">
              <a16:creationId xmlns:a16="http://schemas.microsoft.com/office/drawing/2014/main" id="{9703AA4A-8F87-4165-9851-14252E0F20E9}"/>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21" name="Text Box 92">
          <a:extLst>
            <a:ext uri="{FF2B5EF4-FFF2-40B4-BE49-F238E27FC236}">
              <a16:creationId xmlns:a16="http://schemas.microsoft.com/office/drawing/2014/main" id="{E14C4748-655B-4DDC-9454-B384FEC0716A}"/>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22" name="Text Box 93">
          <a:extLst>
            <a:ext uri="{FF2B5EF4-FFF2-40B4-BE49-F238E27FC236}">
              <a16:creationId xmlns:a16="http://schemas.microsoft.com/office/drawing/2014/main" id="{71B7809E-343E-4EDD-991B-C4E9F1588D42}"/>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23" name="Text Box 96">
          <a:extLst>
            <a:ext uri="{FF2B5EF4-FFF2-40B4-BE49-F238E27FC236}">
              <a16:creationId xmlns:a16="http://schemas.microsoft.com/office/drawing/2014/main" id="{48C661C4-6F76-4274-B116-1D8634947FE5}"/>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24" name="Text Box 97">
          <a:extLst>
            <a:ext uri="{FF2B5EF4-FFF2-40B4-BE49-F238E27FC236}">
              <a16:creationId xmlns:a16="http://schemas.microsoft.com/office/drawing/2014/main" id="{7B2C114E-EC1B-4BC5-9702-66BE02F797C3}"/>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25" name="Text Box 98">
          <a:extLst>
            <a:ext uri="{FF2B5EF4-FFF2-40B4-BE49-F238E27FC236}">
              <a16:creationId xmlns:a16="http://schemas.microsoft.com/office/drawing/2014/main" id="{1D61BB0D-6546-4603-B9E5-8892D838BDCD}"/>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26" name="Text Box 99">
          <a:extLst>
            <a:ext uri="{FF2B5EF4-FFF2-40B4-BE49-F238E27FC236}">
              <a16:creationId xmlns:a16="http://schemas.microsoft.com/office/drawing/2014/main" id="{49ECB356-48EF-479C-8FE5-42019F3485DB}"/>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27" name="Text Box 100">
          <a:extLst>
            <a:ext uri="{FF2B5EF4-FFF2-40B4-BE49-F238E27FC236}">
              <a16:creationId xmlns:a16="http://schemas.microsoft.com/office/drawing/2014/main" id="{DF387B6A-2936-47B2-BE01-60A3B11AA41F}"/>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28" name="Text Box 101">
          <a:extLst>
            <a:ext uri="{FF2B5EF4-FFF2-40B4-BE49-F238E27FC236}">
              <a16:creationId xmlns:a16="http://schemas.microsoft.com/office/drawing/2014/main" id="{2CB00581-CFAF-4FEB-83EA-438D99A5C59C}"/>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29" name="Text Box 102">
          <a:extLst>
            <a:ext uri="{FF2B5EF4-FFF2-40B4-BE49-F238E27FC236}">
              <a16:creationId xmlns:a16="http://schemas.microsoft.com/office/drawing/2014/main" id="{E03487FF-EEEA-479D-9E12-D275A3154BC2}"/>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30" name="Text Box 103">
          <a:extLst>
            <a:ext uri="{FF2B5EF4-FFF2-40B4-BE49-F238E27FC236}">
              <a16:creationId xmlns:a16="http://schemas.microsoft.com/office/drawing/2014/main" id="{E11D33B4-46C2-44C3-B573-0A0558B32186}"/>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231" name="Text Box 34">
          <a:extLst>
            <a:ext uri="{FF2B5EF4-FFF2-40B4-BE49-F238E27FC236}">
              <a16:creationId xmlns:a16="http://schemas.microsoft.com/office/drawing/2014/main" id="{49233387-A213-4B4A-99C0-7F9059A7CD14}"/>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232" name="Text Box 49">
          <a:extLst>
            <a:ext uri="{FF2B5EF4-FFF2-40B4-BE49-F238E27FC236}">
              <a16:creationId xmlns:a16="http://schemas.microsoft.com/office/drawing/2014/main" id="{B2A1C05C-14FC-4153-B204-CEE9F5DBBD6E}"/>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233" name="Text Box 34">
          <a:extLst>
            <a:ext uri="{FF2B5EF4-FFF2-40B4-BE49-F238E27FC236}">
              <a16:creationId xmlns:a16="http://schemas.microsoft.com/office/drawing/2014/main" id="{A8A66DB6-4F43-42DF-9FBD-60DE2C6245A7}"/>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234" name="Text Box 49">
          <a:extLst>
            <a:ext uri="{FF2B5EF4-FFF2-40B4-BE49-F238E27FC236}">
              <a16:creationId xmlns:a16="http://schemas.microsoft.com/office/drawing/2014/main" id="{997F358C-0E2B-4880-985B-A6FB0E2BA9AF}"/>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235" name="Text Box 34">
          <a:extLst>
            <a:ext uri="{FF2B5EF4-FFF2-40B4-BE49-F238E27FC236}">
              <a16:creationId xmlns:a16="http://schemas.microsoft.com/office/drawing/2014/main" id="{54298301-4D86-42DA-8005-96A336891F0A}"/>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236" name="Text Box 49">
          <a:extLst>
            <a:ext uri="{FF2B5EF4-FFF2-40B4-BE49-F238E27FC236}">
              <a16:creationId xmlns:a16="http://schemas.microsoft.com/office/drawing/2014/main" id="{D9E38867-DA4C-435D-86B4-E72D12C2CC20}"/>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237" name="Text Box 34">
          <a:extLst>
            <a:ext uri="{FF2B5EF4-FFF2-40B4-BE49-F238E27FC236}">
              <a16:creationId xmlns:a16="http://schemas.microsoft.com/office/drawing/2014/main" id="{AE0F0D24-4AC8-4903-89AD-EFB160E734C2}"/>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238" name="Text Box 49">
          <a:extLst>
            <a:ext uri="{FF2B5EF4-FFF2-40B4-BE49-F238E27FC236}">
              <a16:creationId xmlns:a16="http://schemas.microsoft.com/office/drawing/2014/main" id="{146DAA5E-AC0B-4998-BECC-FCE739809892}"/>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39" name="Text Box 34">
          <a:extLst>
            <a:ext uri="{FF2B5EF4-FFF2-40B4-BE49-F238E27FC236}">
              <a16:creationId xmlns:a16="http://schemas.microsoft.com/office/drawing/2014/main" id="{06BB747F-D14D-42C3-84D2-A433773D99C2}"/>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240" name="Text Box 49">
          <a:extLst>
            <a:ext uri="{FF2B5EF4-FFF2-40B4-BE49-F238E27FC236}">
              <a16:creationId xmlns:a16="http://schemas.microsoft.com/office/drawing/2014/main" id="{AC992D61-DC26-46E3-B34E-6DF06810FB78}"/>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41" name="Text Box 3">
          <a:extLst>
            <a:ext uri="{FF2B5EF4-FFF2-40B4-BE49-F238E27FC236}">
              <a16:creationId xmlns:a16="http://schemas.microsoft.com/office/drawing/2014/main" id="{B5930DEF-1E94-49D7-82A4-1FCC1FAF1A77}"/>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260350</xdr:colOff>
      <xdr:row>76</xdr:row>
      <xdr:rowOff>57150</xdr:rowOff>
    </xdr:to>
    <xdr:sp macro="" textlink="">
      <xdr:nvSpPr>
        <xdr:cNvPr id="3242" name="Text Box 5">
          <a:extLst>
            <a:ext uri="{FF2B5EF4-FFF2-40B4-BE49-F238E27FC236}">
              <a16:creationId xmlns:a16="http://schemas.microsoft.com/office/drawing/2014/main" id="{778372EB-5685-41CA-8DE7-1238AE99C9A5}"/>
            </a:ext>
          </a:extLst>
        </xdr:cNvPr>
        <xdr:cNvSpPr txBox="1">
          <a:spLocks noChangeArrowheads="1"/>
        </xdr:cNvSpPr>
      </xdr:nvSpPr>
      <xdr:spPr bwMode="auto">
        <a:xfrm>
          <a:off x="4851400" y="14852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260350</xdr:colOff>
      <xdr:row>76</xdr:row>
      <xdr:rowOff>0</xdr:rowOff>
    </xdr:to>
    <xdr:sp macro="" textlink="">
      <xdr:nvSpPr>
        <xdr:cNvPr id="3243" name="text 8">
          <a:extLst>
            <a:ext uri="{FF2B5EF4-FFF2-40B4-BE49-F238E27FC236}">
              <a16:creationId xmlns:a16="http://schemas.microsoft.com/office/drawing/2014/main" id="{0219BD8C-2EBF-4836-A598-26CD598F8CE1}"/>
            </a:ext>
          </a:extLst>
        </xdr:cNvPr>
        <xdr:cNvSpPr txBox="1">
          <a:spLocks noChangeArrowheads="1"/>
        </xdr:cNvSpPr>
      </xdr:nvSpPr>
      <xdr:spPr bwMode="auto">
        <a:xfrm>
          <a:off x="4851400" y="148526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260350</xdr:colOff>
      <xdr:row>76</xdr:row>
      <xdr:rowOff>0</xdr:rowOff>
    </xdr:to>
    <xdr:sp macro="" textlink="">
      <xdr:nvSpPr>
        <xdr:cNvPr id="3244" name="text 8">
          <a:extLst>
            <a:ext uri="{FF2B5EF4-FFF2-40B4-BE49-F238E27FC236}">
              <a16:creationId xmlns:a16="http://schemas.microsoft.com/office/drawing/2014/main" id="{AC535B81-304D-4274-8A02-AA8DFF01C105}"/>
            </a:ext>
          </a:extLst>
        </xdr:cNvPr>
        <xdr:cNvSpPr txBox="1">
          <a:spLocks noChangeArrowheads="1"/>
        </xdr:cNvSpPr>
      </xdr:nvSpPr>
      <xdr:spPr bwMode="auto">
        <a:xfrm>
          <a:off x="4851400" y="148526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75</xdr:row>
      <xdr:rowOff>0</xdr:rowOff>
    </xdr:from>
    <xdr:to>
      <xdr:col>1</xdr:col>
      <xdr:colOff>260350</xdr:colOff>
      <xdr:row>76</xdr:row>
      <xdr:rowOff>57150</xdr:rowOff>
    </xdr:to>
    <xdr:sp macro="" textlink="">
      <xdr:nvSpPr>
        <xdr:cNvPr id="3245" name="Text Box 29">
          <a:extLst>
            <a:ext uri="{FF2B5EF4-FFF2-40B4-BE49-F238E27FC236}">
              <a16:creationId xmlns:a16="http://schemas.microsoft.com/office/drawing/2014/main" id="{08CCBD3E-49DD-473A-A5CE-B5314A8B59CC}"/>
            </a:ext>
          </a:extLst>
        </xdr:cNvPr>
        <xdr:cNvSpPr txBox="1">
          <a:spLocks noChangeArrowheads="1"/>
        </xdr:cNvSpPr>
      </xdr:nvSpPr>
      <xdr:spPr bwMode="auto">
        <a:xfrm>
          <a:off x="260350" y="14852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75</xdr:row>
      <xdr:rowOff>0</xdr:rowOff>
    </xdr:from>
    <xdr:ext cx="320524" cy="199466"/>
    <xdr:sp macro="" textlink="">
      <xdr:nvSpPr>
        <xdr:cNvPr id="3246" name="text 6">
          <a:extLst>
            <a:ext uri="{FF2B5EF4-FFF2-40B4-BE49-F238E27FC236}">
              <a16:creationId xmlns:a16="http://schemas.microsoft.com/office/drawing/2014/main" id="{92FC464E-4525-46A4-8A93-324B051031A1}"/>
            </a:ext>
          </a:extLst>
        </xdr:cNvPr>
        <xdr:cNvSpPr txBox="1">
          <a:spLocks noChangeArrowheads="1"/>
        </xdr:cNvSpPr>
      </xdr:nvSpPr>
      <xdr:spPr bwMode="auto">
        <a:xfrm>
          <a:off x="2368550" y="14852650"/>
          <a:ext cx="320524" cy="19946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75</xdr:row>
      <xdr:rowOff>0</xdr:rowOff>
    </xdr:from>
    <xdr:to>
      <xdr:col>2</xdr:col>
      <xdr:colOff>279400</xdr:colOff>
      <xdr:row>76</xdr:row>
      <xdr:rowOff>95250</xdr:rowOff>
    </xdr:to>
    <xdr:sp macro="" textlink="">
      <xdr:nvSpPr>
        <xdr:cNvPr id="3247" name="Text Box 34">
          <a:extLst>
            <a:ext uri="{FF2B5EF4-FFF2-40B4-BE49-F238E27FC236}">
              <a16:creationId xmlns:a16="http://schemas.microsoft.com/office/drawing/2014/main" id="{D53A9930-4D72-4F38-8227-E186C3C6F5AD}"/>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75</xdr:row>
      <xdr:rowOff>0</xdr:rowOff>
    </xdr:from>
    <xdr:ext cx="18531" cy="200526"/>
    <xdr:sp macro="" textlink="">
      <xdr:nvSpPr>
        <xdr:cNvPr id="3248" name="Text Box 35">
          <a:extLst>
            <a:ext uri="{FF2B5EF4-FFF2-40B4-BE49-F238E27FC236}">
              <a16:creationId xmlns:a16="http://schemas.microsoft.com/office/drawing/2014/main" id="{4EF0B711-BCA1-43F3-B669-A9C3FC0D385D}"/>
            </a:ext>
          </a:extLst>
        </xdr:cNvPr>
        <xdr:cNvSpPr txBox="1">
          <a:spLocks noChangeArrowheads="1"/>
        </xdr:cNvSpPr>
      </xdr:nvSpPr>
      <xdr:spPr bwMode="auto">
        <a:xfrm>
          <a:off x="4845050" y="1485265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75</xdr:row>
      <xdr:rowOff>0</xdr:rowOff>
    </xdr:from>
    <xdr:to>
      <xdr:col>2</xdr:col>
      <xdr:colOff>279400</xdr:colOff>
      <xdr:row>76</xdr:row>
      <xdr:rowOff>57150</xdr:rowOff>
    </xdr:to>
    <xdr:sp macro="" textlink="">
      <xdr:nvSpPr>
        <xdr:cNvPr id="3249" name="Text Box 36">
          <a:extLst>
            <a:ext uri="{FF2B5EF4-FFF2-40B4-BE49-F238E27FC236}">
              <a16:creationId xmlns:a16="http://schemas.microsoft.com/office/drawing/2014/main" id="{5BD6E669-F645-49B0-B2CF-F055A1D9535E}"/>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50" name="Text Box 37">
          <a:extLst>
            <a:ext uri="{FF2B5EF4-FFF2-40B4-BE49-F238E27FC236}">
              <a16:creationId xmlns:a16="http://schemas.microsoft.com/office/drawing/2014/main" id="{D3B59666-2540-4E99-A562-D4CD9AE5161C}"/>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51" name="Text Box 38">
          <a:extLst>
            <a:ext uri="{FF2B5EF4-FFF2-40B4-BE49-F238E27FC236}">
              <a16:creationId xmlns:a16="http://schemas.microsoft.com/office/drawing/2014/main" id="{585E45D6-E2B6-4369-B75C-1A42E296CC3C}"/>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52" name="Text Box 39">
          <a:extLst>
            <a:ext uri="{FF2B5EF4-FFF2-40B4-BE49-F238E27FC236}">
              <a16:creationId xmlns:a16="http://schemas.microsoft.com/office/drawing/2014/main" id="{4A3487F7-25F8-4816-9AB7-BA3D5C9CB89D}"/>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53" name="Text Box 40">
          <a:extLst>
            <a:ext uri="{FF2B5EF4-FFF2-40B4-BE49-F238E27FC236}">
              <a16:creationId xmlns:a16="http://schemas.microsoft.com/office/drawing/2014/main" id="{73168CB2-64B1-40A3-8F64-C1502A58D9D5}"/>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254" name="Text Box 41">
          <a:extLst>
            <a:ext uri="{FF2B5EF4-FFF2-40B4-BE49-F238E27FC236}">
              <a16:creationId xmlns:a16="http://schemas.microsoft.com/office/drawing/2014/main" id="{F14758E4-00B1-40D5-B33B-D7441B0C67F5}"/>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55" name="Text Box 42">
          <a:extLst>
            <a:ext uri="{FF2B5EF4-FFF2-40B4-BE49-F238E27FC236}">
              <a16:creationId xmlns:a16="http://schemas.microsoft.com/office/drawing/2014/main" id="{7DB78799-4858-43E3-92B4-87C2B93C253B}"/>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256" name="Text Box 43">
          <a:extLst>
            <a:ext uri="{FF2B5EF4-FFF2-40B4-BE49-F238E27FC236}">
              <a16:creationId xmlns:a16="http://schemas.microsoft.com/office/drawing/2014/main" id="{D5F43D16-AFAB-4FE6-8D69-AB52CC6626A6}"/>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57" name="Text Box 45">
          <a:extLst>
            <a:ext uri="{FF2B5EF4-FFF2-40B4-BE49-F238E27FC236}">
              <a16:creationId xmlns:a16="http://schemas.microsoft.com/office/drawing/2014/main" id="{4FCB1071-5AE3-4BAA-AB7F-91D53F8B7308}"/>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58" name="Text Box 46">
          <a:extLst>
            <a:ext uri="{FF2B5EF4-FFF2-40B4-BE49-F238E27FC236}">
              <a16:creationId xmlns:a16="http://schemas.microsoft.com/office/drawing/2014/main" id="{694C3480-CF2A-461E-B37C-81D50D9693DA}"/>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59" name="Text Box 47">
          <a:extLst>
            <a:ext uri="{FF2B5EF4-FFF2-40B4-BE49-F238E27FC236}">
              <a16:creationId xmlns:a16="http://schemas.microsoft.com/office/drawing/2014/main" id="{D32FB2A9-A3FD-46D4-B1F7-3E654405BA89}"/>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60" name="Text Box 48">
          <a:extLst>
            <a:ext uri="{FF2B5EF4-FFF2-40B4-BE49-F238E27FC236}">
              <a16:creationId xmlns:a16="http://schemas.microsoft.com/office/drawing/2014/main" id="{B05B6B38-C715-4F0F-ACD7-0D89693B3B54}"/>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261" name="Text Box 49">
          <a:extLst>
            <a:ext uri="{FF2B5EF4-FFF2-40B4-BE49-F238E27FC236}">
              <a16:creationId xmlns:a16="http://schemas.microsoft.com/office/drawing/2014/main" id="{A05DD775-363E-4708-80D2-094734AED451}"/>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62" name="Text Box 51">
          <a:extLst>
            <a:ext uri="{FF2B5EF4-FFF2-40B4-BE49-F238E27FC236}">
              <a16:creationId xmlns:a16="http://schemas.microsoft.com/office/drawing/2014/main" id="{640531E6-010B-4C92-9CB6-A98989F56472}"/>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63" name="Text Box 52">
          <a:extLst>
            <a:ext uri="{FF2B5EF4-FFF2-40B4-BE49-F238E27FC236}">
              <a16:creationId xmlns:a16="http://schemas.microsoft.com/office/drawing/2014/main" id="{6FDB0C7C-340E-4A69-B19C-FC33E1C4BC86}"/>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64" name="Text Box 53">
          <a:extLst>
            <a:ext uri="{FF2B5EF4-FFF2-40B4-BE49-F238E27FC236}">
              <a16:creationId xmlns:a16="http://schemas.microsoft.com/office/drawing/2014/main" id="{85BE1CF9-6F62-454F-98A1-1CDFA4F387CB}"/>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65" name="Text Box 54">
          <a:extLst>
            <a:ext uri="{FF2B5EF4-FFF2-40B4-BE49-F238E27FC236}">
              <a16:creationId xmlns:a16="http://schemas.microsoft.com/office/drawing/2014/main" id="{720552AC-9C00-4DD7-8096-1AF8968A5944}"/>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66" name="Text Box 55">
          <a:extLst>
            <a:ext uri="{FF2B5EF4-FFF2-40B4-BE49-F238E27FC236}">
              <a16:creationId xmlns:a16="http://schemas.microsoft.com/office/drawing/2014/main" id="{76C53264-CDA4-4FA8-AEB7-3A232CA3E48E}"/>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67" name="Text Box 56">
          <a:extLst>
            <a:ext uri="{FF2B5EF4-FFF2-40B4-BE49-F238E27FC236}">
              <a16:creationId xmlns:a16="http://schemas.microsoft.com/office/drawing/2014/main" id="{F816B21C-6388-468B-877C-A7585B0DE3E2}"/>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68" name="Text Box 57">
          <a:extLst>
            <a:ext uri="{FF2B5EF4-FFF2-40B4-BE49-F238E27FC236}">
              <a16:creationId xmlns:a16="http://schemas.microsoft.com/office/drawing/2014/main" id="{763ECB06-1871-4283-98E1-716C6D619CD8}"/>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69" name="Text Box 58">
          <a:extLst>
            <a:ext uri="{FF2B5EF4-FFF2-40B4-BE49-F238E27FC236}">
              <a16:creationId xmlns:a16="http://schemas.microsoft.com/office/drawing/2014/main" id="{91216EFD-E5FC-4534-83E7-74D34776E69B}"/>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270" name="Text Box 61">
          <a:extLst>
            <a:ext uri="{FF2B5EF4-FFF2-40B4-BE49-F238E27FC236}">
              <a16:creationId xmlns:a16="http://schemas.microsoft.com/office/drawing/2014/main" id="{40040E4A-BB45-435A-ADB7-ECFAFDE259B1}"/>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271" name="Text Box 62">
          <a:extLst>
            <a:ext uri="{FF2B5EF4-FFF2-40B4-BE49-F238E27FC236}">
              <a16:creationId xmlns:a16="http://schemas.microsoft.com/office/drawing/2014/main" id="{F8146D70-5B2E-497B-85C0-AE7DA1A2AA86}"/>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72" name="Text Box 63">
          <a:extLst>
            <a:ext uri="{FF2B5EF4-FFF2-40B4-BE49-F238E27FC236}">
              <a16:creationId xmlns:a16="http://schemas.microsoft.com/office/drawing/2014/main" id="{0A256627-9E68-473C-8B2D-AB9140458F43}"/>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73" name="Text Box 64">
          <a:extLst>
            <a:ext uri="{FF2B5EF4-FFF2-40B4-BE49-F238E27FC236}">
              <a16:creationId xmlns:a16="http://schemas.microsoft.com/office/drawing/2014/main" id="{422F4750-4835-4E74-812E-0F9F765F410E}"/>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74" name="Text Box 65">
          <a:extLst>
            <a:ext uri="{FF2B5EF4-FFF2-40B4-BE49-F238E27FC236}">
              <a16:creationId xmlns:a16="http://schemas.microsoft.com/office/drawing/2014/main" id="{E8EB2901-2D4D-4287-A0C8-D9D280E2AF74}"/>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75" name="Text Box 66">
          <a:extLst>
            <a:ext uri="{FF2B5EF4-FFF2-40B4-BE49-F238E27FC236}">
              <a16:creationId xmlns:a16="http://schemas.microsoft.com/office/drawing/2014/main" id="{1AB1350F-FA58-4694-8101-278D0A096D18}"/>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76" name="Text Box 69">
          <a:extLst>
            <a:ext uri="{FF2B5EF4-FFF2-40B4-BE49-F238E27FC236}">
              <a16:creationId xmlns:a16="http://schemas.microsoft.com/office/drawing/2014/main" id="{C50C79D8-3978-4A0A-B26A-0694EE98B82A}"/>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77" name="Text Box 70">
          <a:extLst>
            <a:ext uri="{FF2B5EF4-FFF2-40B4-BE49-F238E27FC236}">
              <a16:creationId xmlns:a16="http://schemas.microsoft.com/office/drawing/2014/main" id="{5A6BBFD4-9D7C-4BD6-80C5-C341D1B39465}"/>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78" name="Text Box 71">
          <a:extLst>
            <a:ext uri="{FF2B5EF4-FFF2-40B4-BE49-F238E27FC236}">
              <a16:creationId xmlns:a16="http://schemas.microsoft.com/office/drawing/2014/main" id="{EBADAC8B-7728-406D-B746-29B84C68ED9E}"/>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79" name="Text Box 72">
          <a:extLst>
            <a:ext uri="{FF2B5EF4-FFF2-40B4-BE49-F238E27FC236}">
              <a16:creationId xmlns:a16="http://schemas.microsoft.com/office/drawing/2014/main" id="{C86F551B-B2DF-402D-A772-C999ABD66DF8}"/>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260350</xdr:colOff>
      <xdr:row>76</xdr:row>
      <xdr:rowOff>57150</xdr:rowOff>
    </xdr:to>
    <xdr:sp macro="" textlink="">
      <xdr:nvSpPr>
        <xdr:cNvPr id="3280" name="Text Box 73">
          <a:extLst>
            <a:ext uri="{FF2B5EF4-FFF2-40B4-BE49-F238E27FC236}">
              <a16:creationId xmlns:a16="http://schemas.microsoft.com/office/drawing/2014/main" id="{4CC47C9E-9BC8-406C-AA5A-893172150088}"/>
            </a:ext>
          </a:extLst>
        </xdr:cNvPr>
        <xdr:cNvSpPr txBox="1">
          <a:spLocks noChangeArrowheads="1"/>
        </xdr:cNvSpPr>
      </xdr:nvSpPr>
      <xdr:spPr bwMode="auto">
        <a:xfrm>
          <a:off x="4851400" y="14852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75</xdr:row>
      <xdr:rowOff>0</xdr:rowOff>
    </xdr:from>
    <xdr:ext cx="314078" cy="124768"/>
    <xdr:sp macro="" textlink="">
      <xdr:nvSpPr>
        <xdr:cNvPr id="3281" name="text 6">
          <a:extLst>
            <a:ext uri="{FF2B5EF4-FFF2-40B4-BE49-F238E27FC236}">
              <a16:creationId xmlns:a16="http://schemas.microsoft.com/office/drawing/2014/main" id="{BB785377-CE21-4A6F-B285-DC26BF87F240}"/>
            </a:ext>
          </a:extLst>
        </xdr:cNvPr>
        <xdr:cNvSpPr txBox="1">
          <a:spLocks noChangeArrowheads="1"/>
        </xdr:cNvSpPr>
      </xdr:nvSpPr>
      <xdr:spPr bwMode="auto">
        <a:xfrm>
          <a:off x="2368550" y="14852650"/>
          <a:ext cx="314078" cy="124768"/>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75</xdr:row>
      <xdr:rowOff>0</xdr:rowOff>
    </xdr:from>
    <xdr:to>
      <xdr:col>2</xdr:col>
      <xdr:colOff>279400</xdr:colOff>
      <xdr:row>76</xdr:row>
      <xdr:rowOff>95250</xdr:rowOff>
    </xdr:to>
    <xdr:sp macro="" textlink="">
      <xdr:nvSpPr>
        <xdr:cNvPr id="3282" name="Text Box 75">
          <a:extLst>
            <a:ext uri="{FF2B5EF4-FFF2-40B4-BE49-F238E27FC236}">
              <a16:creationId xmlns:a16="http://schemas.microsoft.com/office/drawing/2014/main" id="{AB753092-2329-48B4-96A1-7E1A8439B8B4}"/>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283" name="Text Box 77">
          <a:extLst>
            <a:ext uri="{FF2B5EF4-FFF2-40B4-BE49-F238E27FC236}">
              <a16:creationId xmlns:a16="http://schemas.microsoft.com/office/drawing/2014/main" id="{9D64AAF3-33DB-49D5-A249-B159383585F9}"/>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260350</xdr:colOff>
      <xdr:row>76</xdr:row>
      <xdr:rowOff>57150</xdr:rowOff>
    </xdr:to>
    <xdr:sp macro="" textlink="">
      <xdr:nvSpPr>
        <xdr:cNvPr id="3284" name="Text Box 78">
          <a:extLst>
            <a:ext uri="{FF2B5EF4-FFF2-40B4-BE49-F238E27FC236}">
              <a16:creationId xmlns:a16="http://schemas.microsoft.com/office/drawing/2014/main" id="{10B26BCE-6AC4-4E11-8D5D-517E1E4D4F6A}"/>
            </a:ext>
          </a:extLst>
        </xdr:cNvPr>
        <xdr:cNvSpPr txBox="1">
          <a:spLocks noChangeArrowheads="1"/>
        </xdr:cNvSpPr>
      </xdr:nvSpPr>
      <xdr:spPr bwMode="auto">
        <a:xfrm>
          <a:off x="4851400" y="14852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75</xdr:row>
      <xdr:rowOff>0</xdr:rowOff>
    </xdr:from>
    <xdr:ext cx="314078" cy="124769"/>
    <xdr:sp macro="" textlink="">
      <xdr:nvSpPr>
        <xdr:cNvPr id="3285" name="text 6">
          <a:extLst>
            <a:ext uri="{FF2B5EF4-FFF2-40B4-BE49-F238E27FC236}">
              <a16:creationId xmlns:a16="http://schemas.microsoft.com/office/drawing/2014/main" id="{FF33C370-4E51-44CD-9340-59D2F970BEB0}"/>
            </a:ext>
          </a:extLst>
        </xdr:cNvPr>
        <xdr:cNvSpPr txBox="1">
          <a:spLocks noChangeArrowheads="1"/>
        </xdr:cNvSpPr>
      </xdr:nvSpPr>
      <xdr:spPr bwMode="auto">
        <a:xfrm>
          <a:off x="2368550" y="14852650"/>
          <a:ext cx="314078" cy="124769"/>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75</xdr:row>
      <xdr:rowOff>0</xdr:rowOff>
    </xdr:from>
    <xdr:to>
      <xdr:col>2</xdr:col>
      <xdr:colOff>279400</xdr:colOff>
      <xdr:row>76</xdr:row>
      <xdr:rowOff>57150</xdr:rowOff>
    </xdr:to>
    <xdr:sp macro="" textlink="">
      <xdr:nvSpPr>
        <xdr:cNvPr id="3286" name="Text Box 80">
          <a:extLst>
            <a:ext uri="{FF2B5EF4-FFF2-40B4-BE49-F238E27FC236}">
              <a16:creationId xmlns:a16="http://schemas.microsoft.com/office/drawing/2014/main" id="{55DCC336-109E-4CB7-ADF3-37B778AF3E6D}"/>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75</xdr:row>
      <xdr:rowOff>0</xdr:rowOff>
    </xdr:from>
    <xdr:ext cx="18531" cy="200526"/>
    <xdr:sp macro="" textlink="">
      <xdr:nvSpPr>
        <xdr:cNvPr id="3287" name="Text Box 81">
          <a:extLst>
            <a:ext uri="{FF2B5EF4-FFF2-40B4-BE49-F238E27FC236}">
              <a16:creationId xmlns:a16="http://schemas.microsoft.com/office/drawing/2014/main" id="{6B4BC572-B5CD-442D-93CE-728C9900F1EB}"/>
            </a:ext>
          </a:extLst>
        </xdr:cNvPr>
        <xdr:cNvSpPr txBox="1">
          <a:spLocks noChangeArrowheads="1"/>
        </xdr:cNvSpPr>
      </xdr:nvSpPr>
      <xdr:spPr bwMode="auto">
        <a:xfrm>
          <a:off x="4845050" y="1485265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75</xdr:row>
      <xdr:rowOff>0</xdr:rowOff>
    </xdr:from>
    <xdr:to>
      <xdr:col>2</xdr:col>
      <xdr:colOff>279400</xdr:colOff>
      <xdr:row>76</xdr:row>
      <xdr:rowOff>57150</xdr:rowOff>
    </xdr:to>
    <xdr:sp macro="" textlink="">
      <xdr:nvSpPr>
        <xdr:cNvPr id="3288" name="Text Box 82">
          <a:extLst>
            <a:ext uri="{FF2B5EF4-FFF2-40B4-BE49-F238E27FC236}">
              <a16:creationId xmlns:a16="http://schemas.microsoft.com/office/drawing/2014/main" id="{9DABC0ED-D7A7-401B-80A0-D6A453164F7A}"/>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89" name="Text Box 85">
          <a:extLst>
            <a:ext uri="{FF2B5EF4-FFF2-40B4-BE49-F238E27FC236}">
              <a16:creationId xmlns:a16="http://schemas.microsoft.com/office/drawing/2014/main" id="{21832E63-8A27-4AB3-BAE3-9BA074872C28}"/>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90" name="Text Box 87">
          <a:extLst>
            <a:ext uri="{FF2B5EF4-FFF2-40B4-BE49-F238E27FC236}">
              <a16:creationId xmlns:a16="http://schemas.microsoft.com/office/drawing/2014/main" id="{114ED679-FFC7-4246-B130-FFA684CAC54C}"/>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91" name="Text Box 88">
          <a:extLst>
            <a:ext uri="{FF2B5EF4-FFF2-40B4-BE49-F238E27FC236}">
              <a16:creationId xmlns:a16="http://schemas.microsoft.com/office/drawing/2014/main" id="{896D31DC-6945-4C9A-8EB3-AAC3F50215EE}"/>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92" name="Text Box 89">
          <a:extLst>
            <a:ext uri="{FF2B5EF4-FFF2-40B4-BE49-F238E27FC236}">
              <a16:creationId xmlns:a16="http://schemas.microsoft.com/office/drawing/2014/main" id="{EB42682B-B5B7-4E16-9D0E-9B636119CA4F}"/>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93" name="Text Box 90">
          <a:extLst>
            <a:ext uri="{FF2B5EF4-FFF2-40B4-BE49-F238E27FC236}">
              <a16:creationId xmlns:a16="http://schemas.microsoft.com/office/drawing/2014/main" id="{769811A1-C19D-466A-8FF8-6653F1893B23}"/>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94" name="Text Box 91">
          <a:extLst>
            <a:ext uri="{FF2B5EF4-FFF2-40B4-BE49-F238E27FC236}">
              <a16:creationId xmlns:a16="http://schemas.microsoft.com/office/drawing/2014/main" id="{D6C38835-A93E-4FF8-B362-3BB2D5F1E892}"/>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95" name="Text Box 92">
          <a:extLst>
            <a:ext uri="{FF2B5EF4-FFF2-40B4-BE49-F238E27FC236}">
              <a16:creationId xmlns:a16="http://schemas.microsoft.com/office/drawing/2014/main" id="{C6DCEB1C-820F-4594-9460-2AB65DDB88EE}"/>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96" name="Text Box 93">
          <a:extLst>
            <a:ext uri="{FF2B5EF4-FFF2-40B4-BE49-F238E27FC236}">
              <a16:creationId xmlns:a16="http://schemas.microsoft.com/office/drawing/2014/main" id="{FF1BD403-20B0-4BEE-8B14-E1BB1578C908}"/>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97" name="Text Box 96">
          <a:extLst>
            <a:ext uri="{FF2B5EF4-FFF2-40B4-BE49-F238E27FC236}">
              <a16:creationId xmlns:a16="http://schemas.microsoft.com/office/drawing/2014/main" id="{D0695F41-B2BE-44E0-B5C4-A25F37EC723D}"/>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98" name="Text Box 97">
          <a:extLst>
            <a:ext uri="{FF2B5EF4-FFF2-40B4-BE49-F238E27FC236}">
              <a16:creationId xmlns:a16="http://schemas.microsoft.com/office/drawing/2014/main" id="{F3F916B1-508C-4D13-B2E2-1CFC29941E3A}"/>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299" name="Text Box 98">
          <a:extLst>
            <a:ext uri="{FF2B5EF4-FFF2-40B4-BE49-F238E27FC236}">
              <a16:creationId xmlns:a16="http://schemas.microsoft.com/office/drawing/2014/main" id="{29420B11-F1D1-4012-BCB6-1841BA130444}"/>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00" name="Text Box 99">
          <a:extLst>
            <a:ext uri="{FF2B5EF4-FFF2-40B4-BE49-F238E27FC236}">
              <a16:creationId xmlns:a16="http://schemas.microsoft.com/office/drawing/2014/main" id="{37A4222D-A954-44A3-A734-0231169E343D}"/>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01" name="Text Box 100">
          <a:extLst>
            <a:ext uri="{FF2B5EF4-FFF2-40B4-BE49-F238E27FC236}">
              <a16:creationId xmlns:a16="http://schemas.microsoft.com/office/drawing/2014/main" id="{5F330EFF-7590-429A-A384-BE98FB38FCDB}"/>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02" name="Text Box 101">
          <a:extLst>
            <a:ext uri="{FF2B5EF4-FFF2-40B4-BE49-F238E27FC236}">
              <a16:creationId xmlns:a16="http://schemas.microsoft.com/office/drawing/2014/main" id="{79E0F1DD-C38C-4C1D-8507-AFC482EC57D8}"/>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03" name="Text Box 102">
          <a:extLst>
            <a:ext uri="{FF2B5EF4-FFF2-40B4-BE49-F238E27FC236}">
              <a16:creationId xmlns:a16="http://schemas.microsoft.com/office/drawing/2014/main" id="{2DCD8407-43ED-46DC-8118-B38E89B8AEA2}"/>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04" name="Text Box 103">
          <a:extLst>
            <a:ext uri="{FF2B5EF4-FFF2-40B4-BE49-F238E27FC236}">
              <a16:creationId xmlns:a16="http://schemas.microsoft.com/office/drawing/2014/main" id="{083D2C59-02A9-4C16-A513-AC1B5C3A1CA4}"/>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05" name="Text Box 34">
          <a:extLst>
            <a:ext uri="{FF2B5EF4-FFF2-40B4-BE49-F238E27FC236}">
              <a16:creationId xmlns:a16="http://schemas.microsoft.com/office/drawing/2014/main" id="{C53D9838-E3CA-4299-9A72-599AE8984731}"/>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06" name="Text Box 49">
          <a:extLst>
            <a:ext uri="{FF2B5EF4-FFF2-40B4-BE49-F238E27FC236}">
              <a16:creationId xmlns:a16="http://schemas.microsoft.com/office/drawing/2014/main" id="{EFEB4729-ADA6-4550-AB1E-9E065AAC3A8C}"/>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07" name="Text Box 34">
          <a:extLst>
            <a:ext uri="{FF2B5EF4-FFF2-40B4-BE49-F238E27FC236}">
              <a16:creationId xmlns:a16="http://schemas.microsoft.com/office/drawing/2014/main" id="{88637C57-3305-4F35-BDD3-3319BA9B7A18}"/>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08" name="Text Box 49">
          <a:extLst>
            <a:ext uri="{FF2B5EF4-FFF2-40B4-BE49-F238E27FC236}">
              <a16:creationId xmlns:a16="http://schemas.microsoft.com/office/drawing/2014/main" id="{D4C09286-8A61-4BE7-8A9F-8C1C7B2101A6}"/>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09" name="Text Box 34">
          <a:extLst>
            <a:ext uri="{FF2B5EF4-FFF2-40B4-BE49-F238E27FC236}">
              <a16:creationId xmlns:a16="http://schemas.microsoft.com/office/drawing/2014/main" id="{CF8B4662-3D7F-4553-8B09-47A99AF99865}"/>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10" name="Text Box 49">
          <a:extLst>
            <a:ext uri="{FF2B5EF4-FFF2-40B4-BE49-F238E27FC236}">
              <a16:creationId xmlns:a16="http://schemas.microsoft.com/office/drawing/2014/main" id="{C86B029B-8D54-4B33-AFDA-6901C0DD96FB}"/>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11" name="Text Box 34">
          <a:extLst>
            <a:ext uri="{FF2B5EF4-FFF2-40B4-BE49-F238E27FC236}">
              <a16:creationId xmlns:a16="http://schemas.microsoft.com/office/drawing/2014/main" id="{D16DAB75-57A9-42DB-8B4D-7F9754EF0D14}"/>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12" name="Text Box 49">
          <a:extLst>
            <a:ext uri="{FF2B5EF4-FFF2-40B4-BE49-F238E27FC236}">
              <a16:creationId xmlns:a16="http://schemas.microsoft.com/office/drawing/2014/main" id="{F4A2F140-D1D9-4061-A9FB-6C74EAE13B39}"/>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13" name="Text Box 34">
          <a:extLst>
            <a:ext uri="{FF2B5EF4-FFF2-40B4-BE49-F238E27FC236}">
              <a16:creationId xmlns:a16="http://schemas.microsoft.com/office/drawing/2014/main" id="{10E6E335-A47E-4080-94B2-CA71CCC6FCCD}"/>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14" name="Text Box 49">
          <a:extLst>
            <a:ext uri="{FF2B5EF4-FFF2-40B4-BE49-F238E27FC236}">
              <a16:creationId xmlns:a16="http://schemas.microsoft.com/office/drawing/2014/main" id="{8E681852-EE9D-4610-89DC-49268563889F}"/>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15" name="Text Box 275">
          <a:extLst>
            <a:ext uri="{FF2B5EF4-FFF2-40B4-BE49-F238E27FC236}">
              <a16:creationId xmlns:a16="http://schemas.microsoft.com/office/drawing/2014/main" id="{E9EA6C9B-125C-4617-86E6-7A525C27C279}"/>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16" name="Text Box 276">
          <a:extLst>
            <a:ext uri="{FF2B5EF4-FFF2-40B4-BE49-F238E27FC236}">
              <a16:creationId xmlns:a16="http://schemas.microsoft.com/office/drawing/2014/main" id="{78BDDA93-0292-433E-AA9C-80A88D4DD04A}"/>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17" name="Text Box 277">
          <a:extLst>
            <a:ext uri="{FF2B5EF4-FFF2-40B4-BE49-F238E27FC236}">
              <a16:creationId xmlns:a16="http://schemas.microsoft.com/office/drawing/2014/main" id="{649E55F4-3B0A-4897-9501-7B404B0E8406}"/>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18" name="Text Box 278">
          <a:extLst>
            <a:ext uri="{FF2B5EF4-FFF2-40B4-BE49-F238E27FC236}">
              <a16:creationId xmlns:a16="http://schemas.microsoft.com/office/drawing/2014/main" id="{FB442A6A-B0DD-45D3-A996-79D54B897AD4}"/>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19" name="Text Box 279">
          <a:extLst>
            <a:ext uri="{FF2B5EF4-FFF2-40B4-BE49-F238E27FC236}">
              <a16:creationId xmlns:a16="http://schemas.microsoft.com/office/drawing/2014/main" id="{E86D831F-8DD2-484D-82BB-DAA14E3E9205}"/>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20" name="Text Box 280">
          <a:extLst>
            <a:ext uri="{FF2B5EF4-FFF2-40B4-BE49-F238E27FC236}">
              <a16:creationId xmlns:a16="http://schemas.microsoft.com/office/drawing/2014/main" id="{BF002AF8-E785-4C44-811C-09A05E9A7559}"/>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21" name="Text Box 281">
          <a:extLst>
            <a:ext uri="{FF2B5EF4-FFF2-40B4-BE49-F238E27FC236}">
              <a16:creationId xmlns:a16="http://schemas.microsoft.com/office/drawing/2014/main" id="{E80EFC69-5280-468A-8C78-10954C852EA0}"/>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22" name="Text Box 282">
          <a:extLst>
            <a:ext uri="{FF2B5EF4-FFF2-40B4-BE49-F238E27FC236}">
              <a16:creationId xmlns:a16="http://schemas.microsoft.com/office/drawing/2014/main" id="{BDFDA112-D0D6-4DF8-8D03-50B513525ACB}"/>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23" name="Text Box 283">
          <a:extLst>
            <a:ext uri="{FF2B5EF4-FFF2-40B4-BE49-F238E27FC236}">
              <a16:creationId xmlns:a16="http://schemas.microsoft.com/office/drawing/2014/main" id="{B34AA597-3286-46F3-8679-E9F9C374A811}"/>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24" name="Text Box 284">
          <a:extLst>
            <a:ext uri="{FF2B5EF4-FFF2-40B4-BE49-F238E27FC236}">
              <a16:creationId xmlns:a16="http://schemas.microsoft.com/office/drawing/2014/main" id="{629C481E-8347-4FB8-BD36-46ACD8E00A9F}"/>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25" name="Text Box 305">
          <a:extLst>
            <a:ext uri="{FF2B5EF4-FFF2-40B4-BE49-F238E27FC236}">
              <a16:creationId xmlns:a16="http://schemas.microsoft.com/office/drawing/2014/main" id="{CB0CB95D-59AF-4FDE-97AE-B02EC1D14DDB}"/>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26" name="Text Box 306">
          <a:extLst>
            <a:ext uri="{FF2B5EF4-FFF2-40B4-BE49-F238E27FC236}">
              <a16:creationId xmlns:a16="http://schemas.microsoft.com/office/drawing/2014/main" id="{0698D65E-B724-4C35-B0FE-13C123AA935D}"/>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27" name="Text Box 307">
          <a:extLst>
            <a:ext uri="{FF2B5EF4-FFF2-40B4-BE49-F238E27FC236}">
              <a16:creationId xmlns:a16="http://schemas.microsoft.com/office/drawing/2014/main" id="{D9D926E6-0CC0-41CE-9077-A075DEBED66C}"/>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28" name="Text Box 308">
          <a:extLst>
            <a:ext uri="{FF2B5EF4-FFF2-40B4-BE49-F238E27FC236}">
              <a16:creationId xmlns:a16="http://schemas.microsoft.com/office/drawing/2014/main" id="{ABBFB6E5-5DAE-4346-A3B1-87AFA8FD1E33}"/>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29" name="Text Box 309">
          <a:extLst>
            <a:ext uri="{FF2B5EF4-FFF2-40B4-BE49-F238E27FC236}">
              <a16:creationId xmlns:a16="http://schemas.microsoft.com/office/drawing/2014/main" id="{29D47980-1E2E-4501-B329-B410DA574CA6}"/>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30" name="Text Box 211">
          <a:extLst>
            <a:ext uri="{FF2B5EF4-FFF2-40B4-BE49-F238E27FC236}">
              <a16:creationId xmlns:a16="http://schemas.microsoft.com/office/drawing/2014/main" id="{8FB2DAEA-D644-4892-86E1-4CD804CEE095}"/>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31" name="Text Box 212">
          <a:extLst>
            <a:ext uri="{FF2B5EF4-FFF2-40B4-BE49-F238E27FC236}">
              <a16:creationId xmlns:a16="http://schemas.microsoft.com/office/drawing/2014/main" id="{EB530745-A712-41DA-A56E-48A7B4F8CEC2}"/>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32" name="Text Box 213">
          <a:extLst>
            <a:ext uri="{FF2B5EF4-FFF2-40B4-BE49-F238E27FC236}">
              <a16:creationId xmlns:a16="http://schemas.microsoft.com/office/drawing/2014/main" id="{6E398DCC-AF40-4E9C-BC22-29F331243F1D}"/>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33" name="Text Box 214">
          <a:extLst>
            <a:ext uri="{FF2B5EF4-FFF2-40B4-BE49-F238E27FC236}">
              <a16:creationId xmlns:a16="http://schemas.microsoft.com/office/drawing/2014/main" id="{4F489A9B-58D3-4B9C-BCE1-AA815063A365}"/>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34" name="Text Box 215">
          <a:extLst>
            <a:ext uri="{FF2B5EF4-FFF2-40B4-BE49-F238E27FC236}">
              <a16:creationId xmlns:a16="http://schemas.microsoft.com/office/drawing/2014/main" id="{6C6671E0-E3F2-4F7E-9D61-01D8C715CD9D}"/>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2105025</xdr:colOff>
      <xdr:row>75</xdr:row>
      <xdr:rowOff>0</xdr:rowOff>
    </xdr:from>
    <xdr:ext cx="320524" cy="199466"/>
    <xdr:sp macro="" textlink="">
      <xdr:nvSpPr>
        <xdr:cNvPr id="3335" name="text 6">
          <a:extLst>
            <a:ext uri="{FF2B5EF4-FFF2-40B4-BE49-F238E27FC236}">
              <a16:creationId xmlns:a16="http://schemas.microsoft.com/office/drawing/2014/main" id="{2AF316E7-C87B-4677-9ED1-03363D01BF31}"/>
            </a:ext>
          </a:extLst>
        </xdr:cNvPr>
        <xdr:cNvSpPr txBox="1">
          <a:spLocks noChangeArrowheads="1"/>
        </xdr:cNvSpPr>
      </xdr:nvSpPr>
      <xdr:spPr bwMode="auto">
        <a:xfrm>
          <a:off x="2368550" y="14852650"/>
          <a:ext cx="320524" cy="19946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oneCellAnchor>
    <xdr:from>
      <xdr:col>1</xdr:col>
      <xdr:colOff>2105025</xdr:colOff>
      <xdr:row>75</xdr:row>
      <xdr:rowOff>0</xdr:rowOff>
    </xdr:from>
    <xdr:ext cx="314078" cy="124768"/>
    <xdr:sp macro="" textlink="">
      <xdr:nvSpPr>
        <xdr:cNvPr id="3336" name="text 6">
          <a:extLst>
            <a:ext uri="{FF2B5EF4-FFF2-40B4-BE49-F238E27FC236}">
              <a16:creationId xmlns:a16="http://schemas.microsoft.com/office/drawing/2014/main" id="{BE72DBAD-6138-4E4C-AFF4-7C8800CC0DC3}"/>
            </a:ext>
          </a:extLst>
        </xdr:cNvPr>
        <xdr:cNvSpPr txBox="1">
          <a:spLocks noChangeArrowheads="1"/>
        </xdr:cNvSpPr>
      </xdr:nvSpPr>
      <xdr:spPr bwMode="auto">
        <a:xfrm>
          <a:off x="2368550" y="14852650"/>
          <a:ext cx="314078" cy="124768"/>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75</xdr:row>
      <xdr:rowOff>0</xdr:rowOff>
    </xdr:from>
    <xdr:to>
      <xdr:col>2</xdr:col>
      <xdr:colOff>279400</xdr:colOff>
      <xdr:row>76</xdr:row>
      <xdr:rowOff>57150</xdr:rowOff>
    </xdr:to>
    <xdr:sp macro="" textlink="">
      <xdr:nvSpPr>
        <xdr:cNvPr id="3337" name="Text Box 3">
          <a:extLst>
            <a:ext uri="{FF2B5EF4-FFF2-40B4-BE49-F238E27FC236}">
              <a16:creationId xmlns:a16="http://schemas.microsoft.com/office/drawing/2014/main" id="{5D3BC8DE-B0EC-40E9-8DF8-99E3398B4F60}"/>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260350</xdr:colOff>
      <xdr:row>76</xdr:row>
      <xdr:rowOff>57150</xdr:rowOff>
    </xdr:to>
    <xdr:sp macro="" textlink="">
      <xdr:nvSpPr>
        <xdr:cNvPr id="3338" name="Text Box 5">
          <a:extLst>
            <a:ext uri="{FF2B5EF4-FFF2-40B4-BE49-F238E27FC236}">
              <a16:creationId xmlns:a16="http://schemas.microsoft.com/office/drawing/2014/main" id="{DE2DD514-4E47-483C-B9E2-D2D29289144F}"/>
            </a:ext>
          </a:extLst>
        </xdr:cNvPr>
        <xdr:cNvSpPr txBox="1">
          <a:spLocks noChangeArrowheads="1"/>
        </xdr:cNvSpPr>
      </xdr:nvSpPr>
      <xdr:spPr bwMode="auto">
        <a:xfrm>
          <a:off x="4851400" y="14852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260350</xdr:colOff>
      <xdr:row>76</xdr:row>
      <xdr:rowOff>0</xdr:rowOff>
    </xdr:to>
    <xdr:sp macro="" textlink="">
      <xdr:nvSpPr>
        <xdr:cNvPr id="3339" name="text 8">
          <a:extLst>
            <a:ext uri="{FF2B5EF4-FFF2-40B4-BE49-F238E27FC236}">
              <a16:creationId xmlns:a16="http://schemas.microsoft.com/office/drawing/2014/main" id="{E5D3136E-8D34-462D-BEA6-A12AA84E91B4}"/>
            </a:ext>
          </a:extLst>
        </xdr:cNvPr>
        <xdr:cNvSpPr txBox="1">
          <a:spLocks noChangeArrowheads="1"/>
        </xdr:cNvSpPr>
      </xdr:nvSpPr>
      <xdr:spPr bwMode="auto">
        <a:xfrm>
          <a:off x="4851400" y="148526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260350</xdr:colOff>
      <xdr:row>76</xdr:row>
      <xdr:rowOff>0</xdr:rowOff>
    </xdr:to>
    <xdr:sp macro="" textlink="">
      <xdr:nvSpPr>
        <xdr:cNvPr id="3340" name="text 8">
          <a:extLst>
            <a:ext uri="{FF2B5EF4-FFF2-40B4-BE49-F238E27FC236}">
              <a16:creationId xmlns:a16="http://schemas.microsoft.com/office/drawing/2014/main" id="{B97B6EB7-701E-448F-BF00-7F3ED22FCEF8}"/>
            </a:ext>
          </a:extLst>
        </xdr:cNvPr>
        <xdr:cNvSpPr txBox="1">
          <a:spLocks noChangeArrowheads="1"/>
        </xdr:cNvSpPr>
      </xdr:nvSpPr>
      <xdr:spPr bwMode="auto">
        <a:xfrm>
          <a:off x="4851400" y="148526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41" name="Text Box 34">
          <a:extLst>
            <a:ext uri="{FF2B5EF4-FFF2-40B4-BE49-F238E27FC236}">
              <a16:creationId xmlns:a16="http://schemas.microsoft.com/office/drawing/2014/main" id="{248A81E9-9833-4344-99D0-063F218A3578}"/>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42" name="Text Box 36">
          <a:extLst>
            <a:ext uri="{FF2B5EF4-FFF2-40B4-BE49-F238E27FC236}">
              <a16:creationId xmlns:a16="http://schemas.microsoft.com/office/drawing/2014/main" id="{0D2E2789-53F9-4041-B0CC-680F1C53D093}"/>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43" name="Text Box 37">
          <a:extLst>
            <a:ext uri="{FF2B5EF4-FFF2-40B4-BE49-F238E27FC236}">
              <a16:creationId xmlns:a16="http://schemas.microsoft.com/office/drawing/2014/main" id="{C4A91CFF-E1C2-4171-8777-9BE7B2FC699F}"/>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44" name="Text Box 38">
          <a:extLst>
            <a:ext uri="{FF2B5EF4-FFF2-40B4-BE49-F238E27FC236}">
              <a16:creationId xmlns:a16="http://schemas.microsoft.com/office/drawing/2014/main" id="{3EB90D7C-B03F-4471-91E1-ED43B53A818B}"/>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45" name="Text Box 39">
          <a:extLst>
            <a:ext uri="{FF2B5EF4-FFF2-40B4-BE49-F238E27FC236}">
              <a16:creationId xmlns:a16="http://schemas.microsoft.com/office/drawing/2014/main" id="{DE746EDD-E00E-40AB-A07A-3E0111D4CB30}"/>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46" name="Text Box 40">
          <a:extLst>
            <a:ext uri="{FF2B5EF4-FFF2-40B4-BE49-F238E27FC236}">
              <a16:creationId xmlns:a16="http://schemas.microsoft.com/office/drawing/2014/main" id="{C8615E2D-7365-4AD0-AEBD-A07015E7AE1A}"/>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47" name="Text Box 41">
          <a:extLst>
            <a:ext uri="{FF2B5EF4-FFF2-40B4-BE49-F238E27FC236}">
              <a16:creationId xmlns:a16="http://schemas.microsoft.com/office/drawing/2014/main" id="{2896286C-CAE4-438C-BF36-AD4409FA6D8B}"/>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48" name="Text Box 42">
          <a:extLst>
            <a:ext uri="{FF2B5EF4-FFF2-40B4-BE49-F238E27FC236}">
              <a16:creationId xmlns:a16="http://schemas.microsoft.com/office/drawing/2014/main" id="{13822BAC-1027-4B38-B009-45CF2E78AF04}"/>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49" name="Text Box 43">
          <a:extLst>
            <a:ext uri="{FF2B5EF4-FFF2-40B4-BE49-F238E27FC236}">
              <a16:creationId xmlns:a16="http://schemas.microsoft.com/office/drawing/2014/main" id="{8E2B01BA-2A9C-48E3-B616-F965851EE67E}"/>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50" name="Text Box 45">
          <a:extLst>
            <a:ext uri="{FF2B5EF4-FFF2-40B4-BE49-F238E27FC236}">
              <a16:creationId xmlns:a16="http://schemas.microsoft.com/office/drawing/2014/main" id="{C31274B0-C396-4236-97F1-40C766DFD592}"/>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51" name="Text Box 46">
          <a:extLst>
            <a:ext uri="{FF2B5EF4-FFF2-40B4-BE49-F238E27FC236}">
              <a16:creationId xmlns:a16="http://schemas.microsoft.com/office/drawing/2014/main" id="{6C203EFE-B168-4C63-B06B-20F1D7BADC44}"/>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52" name="Text Box 47">
          <a:extLst>
            <a:ext uri="{FF2B5EF4-FFF2-40B4-BE49-F238E27FC236}">
              <a16:creationId xmlns:a16="http://schemas.microsoft.com/office/drawing/2014/main" id="{6C47CA0A-03F1-435F-A200-05B604929FE8}"/>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53" name="Text Box 48">
          <a:extLst>
            <a:ext uri="{FF2B5EF4-FFF2-40B4-BE49-F238E27FC236}">
              <a16:creationId xmlns:a16="http://schemas.microsoft.com/office/drawing/2014/main" id="{BC87AAAE-713A-4A22-BF71-8C89263584B9}"/>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54" name="Text Box 49">
          <a:extLst>
            <a:ext uri="{FF2B5EF4-FFF2-40B4-BE49-F238E27FC236}">
              <a16:creationId xmlns:a16="http://schemas.microsoft.com/office/drawing/2014/main" id="{DBB837AB-EA91-4285-B4E0-B33DC71700F7}"/>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55" name="Text Box 51">
          <a:extLst>
            <a:ext uri="{FF2B5EF4-FFF2-40B4-BE49-F238E27FC236}">
              <a16:creationId xmlns:a16="http://schemas.microsoft.com/office/drawing/2014/main" id="{E74A1F25-0912-4E09-8528-AEF75E4345CB}"/>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56" name="Text Box 52">
          <a:extLst>
            <a:ext uri="{FF2B5EF4-FFF2-40B4-BE49-F238E27FC236}">
              <a16:creationId xmlns:a16="http://schemas.microsoft.com/office/drawing/2014/main" id="{C8E93508-4940-46B4-A778-56DBB17FCF48}"/>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57" name="Text Box 53">
          <a:extLst>
            <a:ext uri="{FF2B5EF4-FFF2-40B4-BE49-F238E27FC236}">
              <a16:creationId xmlns:a16="http://schemas.microsoft.com/office/drawing/2014/main" id="{1FAFF169-DC68-48FE-8949-1ED530E64AA8}"/>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58" name="Text Box 54">
          <a:extLst>
            <a:ext uri="{FF2B5EF4-FFF2-40B4-BE49-F238E27FC236}">
              <a16:creationId xmlns:a16="http://schemas.microsoft.com/office/drawing/2014/main" id="{C593AA37-0DEC-4E9B-A85E-38AEC6F5A37D}"/>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59" name="Text Box 55">
          <a:extLst>
            <a:ext uri="{FF2B5EF4-FFF2-40B4-BE49-F238E27FC236}">
              <a16:creationId xmlns:a16="http://schemas.microsoft.com/office/drawing/2014/main" id="{51B56ED0-691E-44F5-8AD0-B66CCA5D0CFF}"/>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60" name="Text Box 56">
          <a:extLst>
            <a:ext uri="{FF2B5EF4-FFF2-40B4-BE49-F238E27FC236}">
              <a16:creationId xmlns:a16="http://schemas.microsoft.com/office/drawing/2014/main" id="{D93B10E5-E656-471E-9ECA-F87D2EF8CD69}"/>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61" name="Text Box 57">
          <a:extLst>
            <a:ext uri="{FF2B5EF4-FFF2-40B4-BE49-F238E27FC236}">
              <a16:creationId xmlns:a16="http://schemas.microsoft.com/office/drawing/2014/main" id="{3F70A107-D36C-4E04-8283-B7D061DB9552}"/>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62" name="Text Box 58">
          <a:extLst>
            <a:ext uri="{FF2B5EF4-FFF2-40B4-BE49-F238E27FC236}">
              <a16:creationId xmlns:a16="http://schemas.microsoft.com/office/drawing/2014/main" id="{D959CF6E-C2D9-4937-B765-73D1617B7A43}"/>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63" name="Text Box 61">
          <a:extLst>
            <a:ext uri="{FF2B5EF4-FFF2-40B4-BE49-F238E27FC236}">
              <a16:creationId xmlns:a16="http://schemas.microsoft.com/office/drawing/2014/main" id="{A93C98F2-ACD9-4D99-BE71-8840ECFCA729}"/>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64" name="Text Box 62">
          <a:extLst>
            <a:ext uri="{FF2B5EF4-FFF2-40B4-BE49-F238E27FC236}">
              <a16:creationId xmlns:a16="http://schemas.microsoft.com/office/drawing/2014/main" id="{CC8D161E-6CC3-4BC1-9C4B-9E6D982D2603}"/>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65" name="Text Box 63">
          <a:extLst>
            <a:ext uri="{FF2B5EF4-FFF2-40B4-BE49-F238E27FC236}">
              <a16:creationId xmlns:a16="http://schemas.microsoft.com/office/drawing/2014/main" id="{CEC2BBA8-5BC9-4C22-BE60-8030FD5B54B7}"/>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66" name="Text Box 64">
          <a:extLst>
            <a:ext uri="{FF2B5EF4-FFF2-40B4-BE49-F238E27FC236}">
              <a16:creationId xmlns:a16="http://schemas.microsoft.com/office/drawing/2014/main" id="{B77615AB-D480-4266-9992-64A921242596}"/>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67" name="Text Box 65">
          <a:extLst>
            <a:ext uri="{FF2B5EF4-FFF2-40B4-BE49-F238E27FC236}">
              <a16:creationId xmlns:a16="http://schemas.microsoft.com/office/drawing/2014/main" id="{06D5608A-75FD-4539-8E3B-8779C541840F}"/>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68" name="Text Box 66">
          <a:extLst>
            <a:ext uri="{FF2B5EF4-FFF2-40B4-BE49-F238E27FC236}">
              <a16:creationId xmlns:a16="http://schemas.microsoft.com/office/drawing/2014/main" id="{CDA57BA1-FE59-4E2D-85D0-35C02AACB2D4}"/>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69" name="Text Box 69">
          <a:extLst>
            <a:ext uri="{FF2B5EF4-FFF2-40B4-BE49-F238E27FC236}">
              <a16:creationId xmlns:a16="http://schemas.microsoft.com/office/drawing/2014/main" id="{4063FA04-E7CE-4097-9AAF-C2ECF94B1E5E}"/>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70" name="Text Box 70">
          <a:extLst>
            <a:ext uri="{FF2B5EF4-FFF2-40B4-BE49-F238E27FC236}">
              <a16:creationId xmlns:a16="http://schemas.microsoft.com/office/drawing/2014/main" id="{F0BECEBA-F988-49AD-B32D-7DCA344E7717}"/>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71" name="Text Box 71">
          <a:extLst>
            <a:ext uri="{FF2B5EF4-FFF2-40B4-BE49-F238E27FC236}">
              <a16:creationId xmlns:a16="http://schemas.microsoft.com/office/drawing/2014/main" id="{3FEC1196-C36A-4A7A-A2FB-DAE3D8384B22}"/>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72" name="Text Box 72">
          <a:extLst>
            <a:ext uri="{FF2B5EF4-FFF2-40B4-BE49-F238E27FC236}">
              <a16:creationId xmlns:a16="http://schemas.microsoft.com/office/drawing/2014/main" id="{636ABF18-4BEA-43AE-AA03-B3BA27553243}"/>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260350</xdr:colOff>
      <xdr:row>76</xdr:row>
      <xdr:rowOff>57150</xdr:rowOff>
    </xdr:to>
    <xdr:sp macro="" textlink="">
      <xdr:nvSpPr>
        <xdr:cNvPr id="3373" name="Text Box 73">
          <a:extLst>
            <a:ext uri="{FF2B5EF4-FFF2-40B4-BE49-F238E27FC236}">
              <a16:creationId xmlns:a16="http://schemas.microsoft.com/office/drawing/2014/main" id="{F7F51C8D-7D4F-458D-A689-51135397782F}"/>
            </a:ext>
          </a:extLst>
        </xdr:cNvPr>
        <xdr:cNvSpPr txBox="1">
          <a:spLocks noChangeArrowheads="1"/>
        </xdr:cNvSpPr>
      </xdr:nvSpPr>
      <xdr:spPr bwMode="auto">
        <a:xfrm>
          <a:off x="4851400" y="14852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74" name="Text Box 75">
          <a:extLst>
            <a:ext uri="{FF2B5EF4-FFF2-40B4-BE49-F238E27FC236}">
              <a16:creationId xmlns:a16="http://schemas.microsoft.com/office/drawing/2014/main" id="{B6C55D27-7D7B-483F-B493-2D8F31C7C1BF}"/>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75" name="Text Box 77">
          <a:extLst>
            <a:ext uri="{FF2B5EF4-FFF2-40B4-BE49-F238E27FC236}">
              <a16:creationId xmlns:a16="http://schemas.microsoft.com/office/drawing/2014/main" id="{EA78DB6D-3AD0-42E5-A12D-9347246919CB}"/>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260350</xdr:colOff>
      <xdr:row>76</xdr:row>
      <xdr:rowOff>57150</xdr:rowOff>
    </xdr:to>
    <xdr:sp macro="" textlink="">
      <xdr:nvSpPr>
        <xdr:cNvPr id="3376" name="Text Box 78">
          <a:extLst>
            <a:ext uri="{FF2B5EF4-FFF2-40B4-BE49-F238E27FC236}">
              <a16:creationId xmlns:a16="http://schemas.microsoft.com/office/drawing/2014/main" id="{C5020EC6-7629-41AA-85DC-BD75A1A93CE0}"/>
            </a:ext>
          </a:extLst>
        </xdr:cNvPr>
        <xdr:cNvSpPr txBox="1">
          <a:spLocks noChangeArrowheads="1"/>
        </xdr:cNvSpPr>
      </xdr:nvSpPr>
      <xdr:spPr bwMode="auto">
        <a:xfrm>
          <a:off x="4851400" y="14852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77" name="Text Box 80">
          <a:extLst>
            <a:ext uri="{FF2B5EF4-FFF2-40B4-BE49-F238E27FC236}">
              <a16:creationId xmlns:a16="http://schemas.microsoft.com/office/drawing/2014/main" id="{F0AFD164-2CD4-4301-B9FC-D9039FBB2923}"/>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78" name="Text Box 82">
          <a:extLst>
            <a:ext uri="{FF2B5EF4-FFF2-40B4-BE49-F238E27FC236}">
              <a16:creationId xmlns:a16="http://schemas.microsoft.com/office/drawing/2014/main" id="{54AAB02E-D55B-498A-9C78-9B342D0BBB58}"/>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79" name="Text Box 85">
          <a:extLst>
            <a:ext uri="{FF2B5EF4-FFF2-40B4-BE49-F238E27FC236}">
              <a16:creationId xmlns:a16="http://schemas.microsoft.com/office/drawing/2014/main" id="{032F2987-8226-4112-8901-FC52A48A3D30}"/>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80" name="Text Box 87">
          <a:extLst>
            <a:ext uri="{FF2B5EF4-FFF2-40B4-BE49-F238E27FC236}">
              <a16:creationId xmlns:a16="http://schemas.microsoft.com/office/drawing/2014/main" id="{A51EBC67-F3A9-404B-984F-52C4E51BD8B1}"/>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81" name="Text Box 88">
          <a:extLst>
            <a:ext uri="{FF2B5EF4-FFF2-40B4-BE49-F238E27FC236}">
              <a16:creationId xmlns:a16="http://schemas.microsoft.com/office/drawing/2014/main" id="{E1687240-8BA2-47FD-B98A-AD8F65C2789D}"/>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82" name="Text Box 89">
          <a:extLst>
            <a:ext uri="{FF2B5EF4-FFF2-40B4-BE49-F238E27FC236}">
              <a16:creationId xmlns:a16="http://schemas.microsoft.com/office/drawing/2014/main" id="{A880D2D1-46BF-4104-B539-D0D6E72CE4C5}"/>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83" name="Text Box 90">
          <a:extLst>
            <a:ext uri="{FF2B5EF4-FFF2-40B4-BE49-F238E27FC236}">
              <a16:creationId xmlns:a16="http://schemas.microsoft.com/office/drawing/2014/main" id="{70B33B20-3754-4148-8402-45C1B6AA1AD0}"/>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84" name="Text Box 91">
          <a:extLst>
            <a:ext uri="{FF2B5EF4-FFF2-40B4-BE49-F238E27FC236}">
              <a16:creationId xmlns:a16="http://schemas.microsoft.com/office/drawing/2014/main" id="{6BF4C7DE-01EF-47E6-AE6A-4F836F5B0272}"/>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85" name="Text Box 92">
          <a:extLst>
            <a:ext uri="{FF2B5EF4-FFF2-40B4-BE49-F238E27FC236}">
              <a16:creationId xmlns:a16="http://schemas.microsoft.com/office/drawing/2014/main" id="{2C895A93-8478-4282-B717-9521B7C9D61C}"/>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86" name="Text Box 93">
          <a:extLst>
            <a:ext uri="{FF2B5EF4-FFF2-40B4-BE49-F238E27FC236}">
              <a16:creationId xmlns:a16="http://schemas.microsoft.com/office/drawing/2014/main" id="{6386E82C-79F9-4795-A6BA-99C51B844F90}"/>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87" name="Text Box 96">
          <a:extLst>
            <a:ext uri="{FF2B5EF4-FFF2-40B4-BE49-F238E27FC236}">
              <a16:creationId xmlns:a16="http://schemas.microsoft.com/office/drawing/2014/main" id="{380F181F-C04D-4528-8A46-296E0E3A674E}"/>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88" name="Text Box 97">
          <a:extLst>
            <a:ext uri="{FF2B5EF4-FFF2-40B4-BE49-F238E27FC236}">
              <a16:creationId xmlns:a16="http://schemas.microsoft.com/office/drawing/2014/main" id="{33A40255-5DC7-4965-AD71-C3216F244CD2}"/>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89" name="Text Box 98">
          <a:extLst>
            <a:ext uri="{FF2B5EF4-FFF2-40B4-BE49-F238E27FC236}">
              <a16:creationId xmlns:a16="http://schemas.microsoft.com/office/drawing/2014/main" id="{D9768922-9ACC-4DEF-A942-70716BF5DEA8}"/>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90" name="Text Box 99">
          <a:extLst>
            <a:ext uri="{FF2B5EF4-FFF2-40B4-BE49-F238E27FC236}">
              <a16:creationId xmlns:a16="http://schemas.microsoft.com/office/drawing/2014/main" id="{7E332FE7-6FF8-44C1-B4C2-7B8D9EE7E205}"/>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91" name="Text Box 100">
          <a:extLst>
            <a:ext uri="{FF2B5EF4-FFF2-40B4-BE49-F238E27FC236}">
              <a16:creationId xmlns:a16="http://schemas.microsoft.com/office/drawing/2014/main" id="{6DCCD86B-C206-4306-8298-751DC199F3AF}"/>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92" name="Text Box 101">
          <a:extLst>
            <a:ext uri="{FF2B5EF4-FFF2-40B4-BE49-F238E27FC236}">
              <a16:creationId xmlns:a16="http://schemas.microsoft.com/office/drawing/2014/main" id="{72AF3F9D-E772-465A-8A9D-9AA6A29FD8C9}"/>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93" name="Text Box 102">
          <a:extLst>
            <a:ext uri="{FF2B5EF4-FFF2-40B4-BE49-F238E27FC236}">
              <a16:creationId xmlns:a16="http://schemas.microsoft.com/office/drawing/2014/main" id="{A6D07930-58EE-4569-9ACB-E4FF06406804}"/>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394" name="Text Box 103">
          <a:extLst>
            <a:ext uri="{FF2B5EF4-FFF2-40B4-BE49-F238E27FC236}">
              <a16:creationId xmlns:a16="http://schemas.microsoft.com/office/drawing/2014/main" id="{66D898A6-A5E6-4A2A-9120-5EAA8FD44AA1}"/>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95" name="Text Box 34">
          <a:extLst>
            <a:ext uri="{FF2B5EF4-FFF2-40B4-BE49-F238E27FC236}">
              <a16:creationId xmlns:a16="http://schemas.microsoft.com/office/drawing/2014/main" id="{BB24F020-DA3F-4E0F-B601-9BCCBBF085CF}"/>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96" name="Text Box 49">
          <a:extLst>
            <a:ext uri="{FF2B5EF4-FFF2-40B4-BE49-F238E27FC236}">
              <a16:creationId xmlns:a16="http://schemas.microsoft.com/office/drawing/2014/main" id="{54F92909-D1DD-4DE4-B243-A0E8A0E90010}"/>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97" name="Text Box 34">
          <a:extLst>
            <a:ext uri="{FF2B5EF4-FFF2-40B4-BE49-F238E27FC236}">
              <a16:creationId xmlns:a16="http://schemas.microsoft.com/office/drawing/2014/main" id="{708ACB38-DCCC-4611-9A71-2F458F8D6AE2}"/>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98" name="Text Box 49">
          <a:extLst>
            <a:ext uri="{FF2B5EF4-FFF2-40B4-BE49-F238E27FC236}">
              <a16:creationId xmlns:a16="http://schemas.microsoft.com/office/drawing/2014/main" id="{5F4CC80D-9418-4F1B-AB20-B9335AB50DD1}"/>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399" name="Text Box 34">
          <a:extLst>
            <a:ext uri="{FF2B5EF4-FFF2-40B4-BE49-F238E27FC236}">
              <a16:creationId xmlns:a16="http://schemas.microsoft.com/office/drawing/2014/main" id="{8AF1699B-7BD9-4260-B48D-E4F0BB1339A6}"/>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400" name="Text Box 49">
          <a:extLst>
            <a:ext uri="{FF2B5EF4-FFF2-40B4-BE49-F238E27FC236}">
              <a16:creationId xmlns:a16="http://schemas.microsoft.com/office/drawing/2014/main" id="{05D80B5D-3B79-4B82-95FC-D85E2A8BF67B}"/>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401" name="Text Box 34">
          <a:extLst>
            <a:ext uri="{FF2B5EF4-FFF2-40B4-BE49-F238E27FC236}">
              <a16:creationId xmlns:a16="http://schemas.microsoft.com/office/drawing/2014/main" id="{0350999C-A7CD-4677-8FED-93F977BAD970}"/>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402" name="Text Box 49">
          <a:extLst>
            <a:ext uri="{FF2B5EF4-FFF2-40B4-BE49-F238E27FC236}">
              <a16:creationId xmlns:a16="http://schemas.microsoft.com/office/drawing/2014/main" id="{618D4202-2934-4A04-98F8-B767FBBED86E}"/>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403" name="Text Box 34">
          <a:extLst>
            <a:ext uri="{FF2B5EF4-FFF2-40B4-BE49-F238E27FC236}">
              <a16:creationId xmlns:a16="http://schemas.microsoft.com/office/drawing/2014/main" id="{614E040E-5554-4356-97C5-E056559BB231}"/>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404" name="Text Box 49">
          <a:extLst>
            <a:ext uri="{FF2B5EF4-FFF2-40B4-BE49-F238E27FC236}">
              <a16:creationId xmlns:a16="http://schemas.microsoft.com/office/drawing/2014/main" id="{8DC00EBE-76B5-4663-9B5D-9EB04C8B0599}"/>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381000</xdr:colOff>
      <xdr:row>75</xdr:row>
      <xdr:rowOff>0</xdr:rowOff>
    </xdr:from>
    <xdr:to>
      <xdr:col>1</xdr:col>
      <xdr:colOff>666750</xdr:colOff>
      <xdr:row>76</xdr:row>
      <xdr:rowOff>0</xdr:rowOff>
    </xdr:to>
    <xdr:sp macro="" textlink="">
      <xdr:nvSpPr>
        <xdr:cNvPr id="3405" name="text 8">
          <a:extLst>
            <a:ext uri="{FF2B5EF4-FFF2-40B4-BE49-F238E27FC236}">
              <a16:creationId xmlns:a16="http://schemas.microsoft.com/office/drawing/2014/main" id="{75D73EE7-9E67-4BA1-9F2C-47F062E96296}"/>
            </a:ext>
          </a:extLst>
        </xdr:cNvPr>
        <xdr:cNvSpPr txBox="1">
          <a:spLocks noChangeArrowheads="1"/>
        </xdr:cNvSpPr>
      </xdr:nvSpPr>
      <xdr:spPr bwMode="auto">
        <a:xfrm>
          <a:off x="641350" y="14852650"/>
          <a:ext cx="2857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06" name="Text Box 3">
          <a:extLst>
            <a:ext uri="{FF2B5EF4-FFF2-40B4-BE49-F238E27FC236}">
              <a16:creationId xmlns:a16="http://schemas.microsoft.com/office/drawing/2014/main" id="{0C2860A8-D748-45D6-AD4A-7D56B3EBAD70}"/>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260350</xdr:colOff>
      <xdr:row>45</xdr:row>
      <xdr:rowOff>57150</xdr:rowOff>
    </xdr:to>
    <xdr:sp macro="" textlink="">
      <xdr:nvSpPr>
        <xdr:cNvPr id="3407" name="Text Box 5">
          <a:extLst>
            <a:ext uri="{FF2B5EF4-FFF2-40B4-BE49-F238E27FC236}">
              <a16:creationId xmlns:a16="http://schemas.microsoft.com/office/drawing/2014/main" id="{BE10BEB8-DA94-40A3-B9B3-C2DFE3AA8C66}"/>
            </a:ext>
          </a:extLst>
        </xdr:cNvPr>
        <xdr:cNvSpPr txBox="1">
          <a:spLocks noChangeArrowheads="1"/>
        </xdr:cNvSpPr>
      </xdr:nvSpPr>
      <xdr:spPr bwMode="auto">
        <a:xfrm>
          <a:off x="4851400" y="8382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260350</xdr:colOff>
      <xdr:row>45</xdr:row>
      <xdr:rowOff>0</xdr:rowOff>
    </xdr:to>
    <xdr:sp macro="" textlink="">
      <xdr:nvSpPr>
        <xdr:cNvPr id="3408" name="text 8">
          <a:extLst>
            <a:ext uri="{FF2B5EF4-FFF2-40B4-BE49-F238E27FC236}">
              <a16:creationId xmlns:a16="http://schemas.microsoft.com/office/drawing/2014/main" id="{FEE85C36-9079-40A1-BFE9-EF475114C71F}"/>
            </a:ext>
          </a:extLst>
        </xdr:cNvPr>
        <xdr:cNvSpPr txBox="1">
          <a:spLocks noChangeArrowheads="1"/>
        </xdr:cNvSpPr>
      </xdr:nvSpPr>
      <xdr:spPr bwMode="auto">
        <a:xfrm>
          <a:off x="4851400" y="8382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260350</xdr:colOff>
      <xdr:row>45</xdr:row>
      <xdr:rowOff>0</xdr:rowOff>
    </xdr:to>
    <xdr:sp macro="" textlink="">
      <xdr:nvSpPr>
        <xdr:cNvPr id="3409" name="text 8">
          <a:extLst>
            <a:ext uri="{FF2B5EF4-FFF2-40B4-BE49-F238E27FC236}">
              <a16:creationId xmlns:a16="http://schemas.microsoft.com/office/drawing/2014/main" id="{01289CED-7CD8-42B7-9779-BA0AF11E0A32}"/>
            </a:ext>
          </a:extLst>
        </xdr:cNvPr>
        <xdr:cNvSpPr txBox="1">
          <a:spLocks noChangeArrowheads="1"/>
        </xdr:cNvSpPr>
      </xdr:nvSpPr>
      <xdr:spPr bwMode="auto">
        <a:xfrm>
          <a:off x="4851400" y="83820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3410" name="Text Box 34">
          <a:extLst>
            <a:ext uri="{FF2B5EF4-FFF2-40B4-BE49-F238E27FC236}">
              <a16:creationId xmlns:a16="http://schemas.microsoft.com/office/drawing/2014/main" id="{F6490B3E-C610-40AE-A011-A14B726DDDD7}"/>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44</xdr:row>
      <xdr:rowOff>0</xdr:rowOff>
    </xdr:from>
    <xdr:ext cx="18531" cy="200526"/>
    <xdr:sp macro="" textlink="">
      <xdr:nvSpPr>
        <xdr:cNvPr id="3411" name="Text Box 35">
          <a:extLst>
            <a:ext uri="{FF2B5EF4-FFF2-40B4-BE49-F238E27FC236}">
              <a16:creationId xmlns:a16="http://schemas.microsoft.com/office/drawing/2014/main" id="{87407BBB-4896-4669-86D8-45E708F83548}"/>
            </a:ext>
          </a:extLst>
        </xdr:cNvPr>
        <xdr:cNvSpPr txBox="1">
          <a:spLocks noChangeArrowheads="1"/>
        </xdr:cNvSpPr>
      </xdr:nvSpPr>
      <xdr:spPr bwMode="auto">
        <a:xfrm>
          <a:off x="4845050" y="838200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44</xdr:row>
      <xdr:rowOff>0</xdr:rowOff>
    </xdr:from>
    <xdr:to>
      <xdr:col>2</xdr:col>
      <xdr:colOff>279400</xdr:colOff>
      <xdr:row>45</xdr:row>
      <xdr:rowOff>57150</xdr:rowOff>
    </xdr:to>
    <xdr:sp macro="" textlink="">
      <xdr:nvSpPr>
        <xdr:cNvPr id="3412" name="Text Box 36">
          <a:extLst>
            <a:ext uri="{FF2B5EF4-FFF2-40B4-BE49-F238E27FC236}">
              <a16:creationId xmlns:a16="http://schemas.microsoft.com/office/drawing/2014/main" id="{3FAAD916-C3FD-4A10-9DD7-9B8CC30A7153}"/>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13" name="Text Box 37">
          <a:extLst>
            <a:ext uri="{FF2B5EF4-FFF2-40B4-BE49-F238E27FC236}">
              <a16:creationId xmlns:a16="http://schemas.microsoft.com/office/drawing/2014/main" id="{1A69862F-1C9F-41B3-9C2B-D0752D7A8F37}"/>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14" name="Text Box 38">
          <a:extLst>
            <a:ext uri="{FF2B5EF4-FFF2-40B4-BE49-F238E27FC236}">
              <a16:creationId xmlns:a16="http://schemas.microsoft.com/office/drawing/2014/main" id="{6839596D-BB80-4784-9BB1-FA81A27C72C6}"/>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15" name="Text Box 39">
          <a:extLst>
            <a:ext uri="{FF2B5EF4-FFF2-40B4-BE49-F238E27FC236}">
              <a16:creationId xmlns:a16="http://schemas.microsoft.com/office/drawing/2014/main" id="{191D1EDD-AA65-42C0-BAA6-A7C5BCBF7C7B}"/>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16" name="Text Box 40">
          <a:extLst>
            <a:ext uri="{FF2B5EF4-FFF2-40B4-BE49-F238E27FC236}">
              <a16:creationId xmlns:a16="http://schemas.microsoft.com/office/drawing/2014/main" id="{2E37722C-122F-4DAF-9197-3C52CD825083}"/>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3417" name="Text Box 41">
          <a:extLst>
            <a:ext uri="{FF2B5EF4-FFF2-40B4-BE49-F238E27FC236}">
              <a16:creationId xmlns:a16="http://schemas.microsoft.com/office/drawing/2014/main" id="{AF0D4CB4-CE27-43AF-A7BA-017957245850}"/>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18" name="Text Box 42">
          <a:extLst>
            <a:ext uri="{FF2B5EF4-FFF2-40B4-BE49-F238E27FC236}">
              <a16:creationId xmlns:a16="http://schemas.microsoft.com/office/drawing/2014/main" id="{AEC5D05E-2202-4C0D-A7F8-3F80B5CBB328}"/>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3419" name="Text Box 43">
          <a:extLst>
            <a:ext uri="{FF2B5EF4-FFF2-40B4-BE49-F238E27FC236}">
              <a16:creationId xmlns:a16="http://schemas.microsoft.com/office/drawing/2014/main" id="{4CF260CA-4D05-44B3-9A84-FCE24E27D027}"/>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20" name="Text Box 45">
          <a:extLst>
            <a:ext uri="{FF2B5EF4-FFF2-40B4-BE49-F238E27FC236}">
              <a16:creationId xmlns:a16="http://schemas.microsoft.com/office/drawing/2014/main" id="{EC139E2A-582A-4021-AE37-C9C583C66895}"/>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21" name="Text Box 46">
          <a:extLst>
            <a:ext uri="{FF2B5EF4-FFF2-40B4-BE49-F238E27FC236}">
              <a16:creationId xmlns:a16="http://schemas.microsoft.com/office/drawing/2014/main" id="{9D18AAD1-CCD4-4744-9BB4-523E398CD5E1}"/>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22" name="Text Box 47">
          <a:extLst>
            <a:ext uri="{FF2B5EF4-FFF2-40B4-BE49-F238E27FC236}">
              <a16:creationId xmlns:a16="http://schemas.microsoft.com/office/drawing/2014/main" id="{03DCA48D-866B-49CF-8E3C-CE23964CE144}"/>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23" name="Text Box 48">
          <a:extLst>
            <a:ext uri="{FF2B5EF4-FFF2-40B4-BE49-F238E27FC236}">
              <a16:creationId xmlns:a16="http://schemas.microsoft.com/office/drawing/2014/main" id="{013D71EB-6BF9-435D-B698-FF2071C417D5}"/>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3424" name="Text Box 49">
          <a:extLst>
            <a:ext uri="{FF2B5EF4-FFF2-40B4-BE49-F238E27FC236}">
              <a16:creationId xmlns:a16="http://schemas.microsoft.com/office/drawing/2014/main" id="{241239EF-D372-4364-8DF7-4113E254688D}"/>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25" name="Text Box 51">
          <a:extLst>
            <a:ext uri="{FF2B5EF4-FFF2-40B4-BE49-F238E27FC236}">
              <a16:creationId xmlns:a16="http://schemas.microsoft.com/office/drawing/2014/main" id="{3D0601DB-75DA-4A61-9B17-16BA15C0D832}"/>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26" name="Text Box 52">
          <a:extLst>
            <a:ext uri="{FF2B5EF4-FFF2-40B4-BE49-F238E27FC236}">
              <a16:creationId xmlns:a16="http://schemas.microsoft.com/office/drawing/2014/main" id="{0757C65A-9433-43EF-9B26-E01DA7C9391A}"/>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27" name="Text Box 53">
          <a:extLst>
            <a:ext uri="{FF2B5EF4-FFF2-40B4-BE49-F238E27FC236}">
              <a16:creationId xmlns:a16="http://schemas.microsoft.com/office/drawing/2014/main" id="{CB7FF6FA-248C-4CE6-B55E-33F92943B318}"/>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28" name="Text Box 54">
          <a:extLst>
            <a:ext uri="{FF2B5EF4-FFF2-40B4-BE49-F238E27FC236}">
              <a16:creationId xmlns:a16="http://schemas.microsoft.com/office/drawing/2014/main" id="{21C8DA39-6EE1-41FB-B513-15E79FF7F310}"/>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29" name="Text Box 55">
          <a:extLst>
            <a:ext uri="{FF2B5EF4-FFF2-40B4-BE49-F238E27FC236}">
              <a16:creationId xmlns:a16="http://schemas.microsoft.com/office/drawing/2014/main" id="{22DFCA59-A975-4C44-8C8D-105EE86B703F}"/>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30" name="Text Box 56">
          <a:extLst>
            <a:ext uri="{FF2B5EF4-FFF2-40B4-BE49-F238E27FC236}">
              <a16:creationId xmlns:a16="http://schemas.microsoft.com/office/drawing/2014/main" id="{AB372C76-76EB-44CF-AAD2-9C1E128B4A28}"/>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31" name="Text Box 57">
          <a:extLst>
            <a:ext uri="{FF2B5EF4-FFF2-40B4-BE49-F238E27FC236}">
              <a16:creationId xmlns:a16="http://schemas.microsoft.com/office/drawing/2014/main" id="{3C2CD1EA-E6E3-469E-9EEC-0170EFEB3972}"/>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32" name="Text Box 58">
          <a:extLst>
            <a:ext uri="{FF2B5EF4-FFF2-40B4-BE49-F238E27FC236}">
              <a16:creationId xmlns:a16="http://schemas.microsoft.com/office/drawing/2014/main" id="{B6F7A73D-680D-4A75-BC74-6065E6DEDB81}"/>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3433" name="Text Box 61">
          <a:extLst>
            <a:ext uri="{FF2B5EF4-FFF2-40B4-BE49-F238E27FC236}">
              <a16:creationId xmlns:a16="http://schemas.microsoft.com/office/drawing/2014/main" id="{2109B9E5-3B6A-4DB9-B3F5-85BF7C5D983C}"/>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3434" name="Text Box 62">
          <a:extLst>
            <a:ext uri="{FF2B5EF4-FFF2-40B4-BE49-F238E27FC236}">
              <a16:creationId xmlns:a16="http://schemas.microsoft.com/office/drawing/2014/main" id="{3A2CFD91-0019-475C-BD77-51BD6D7E794D}"/>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35" name="Text Box 63">
          <a:extLst>
            <a:ext uri="{FF2B5EF4-FFF2-40B4-BE49-F238E27FC236}">
              <a16:creationId xmlns:a16="http://schemas.microsoft.com/office/drawing/2014/main" id="{10D8E204-5FBA-4C3D-9F74-9C2ED4BDD92C}"/>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36" name="Text Box 64">
          <a:extLst>
            <a:ext uri="{FF2B5EF4-FFF2-40B4-BE49-F238E27FC236}">
              <a16:creationId xmlns:a16="http://schemas.microsoft.com/office/drawing/2014/main" id="{88F24795-670A-4955-A1F4-68B604C1AB7E}"/>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37" name="Text Box 65">
          <a:extLst>
            <a:ext uri="{FF2B5EF4-FFF2-40B4-BE49-F238E27FC236}">
              <a16:creationId xmlns:a16="http://schemas.microsoft.com/office/drawing/2014/main" id="{22449B40-9FEF-4999-9F5D-4D232218572A}"/>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38" name="Text Box 66">
          <a:extLst>
            <a:ext uri="{FF2B5EF4-FFF2-40B4-BE49-F238E27FC236}">
              <a16:creationId xmlns:a16="http://schemas.microsoft.com/office/drawing/2014/main" id="{C45036C9-DE7C-43DE-AA79-1CF41E97209D}"/>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39" name="Text Box 69">
          <a:extLst>
            <a:ext uri="{FF2B5EF4-FFF2-40B4-BE49-F238E27FC236}">
              <a16:creationId xmlns:a16="http://schemas.microsoft.com/office/drawing/2014/main" id="{733D4A30-FA8F-40E4-BA44-6B375A7EEEA0}"/>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40" name="Text Box 70">
          <a:extLst>
            <a:ext uri="{FF2B5EF4-FFF2-40B4-BE49-F238E27FC236}">
              <a16:creationId xmlns:a16="http://schemas.microsoft.com/office/drawing/2014/main" id="{629CEFC4-206D-498F-8272-42A1427CC741}"/>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41" name="Text Box 71">
          <a:extLst>
            <a:ext uri="{FF2B5EF4-FFF2-40B4-BE49-F238E27FC236}">
              <a16:creationId xmlns:a16="http://schemas.microsoft.com/office/drawing/2014/main" id="{D81E14EC-4306-46E6-8D6D-061DD0B87CF5}"/>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42" name="Text Box 72">
          <a:extLst>
            <a:ext uri="{FF2B5EF4-FFF2-40B4-BE49-F238E27FC236}">
              <a16:creationId xmlns:a16="http://schemas.microsoft.com/office/drawing/2014/main" id="{C83AD8CD-428A-43C5-8C77-1E3FB8E08B3A}"/>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260350</xdr:colOff>
      <xdr:row>45</xdr:row>
      <xdr:rowOff>57150</xdr:rowOff>
    </xdr:to>
    <xdr:sp macro="" textlink="">
      <xdr:nvSpPr>
        <xdr:cNvPr id="3443" name="Text Box 73">
          <a:extLst>
            <a:ext uri="{FF2B5EF4-FFF2-40B4-BE49-F238E27FC236}">
              <a16:creationId xmlns:a16="http://schemas.microsoft.com/office/drawing/2014/main" id="{9E8433AD-7DF0-44D6-AC4D-E9A8E5AAC715}"/>
            </a:ext>
          </a:extLst>
        </xdr:cNvPr>
        <xdr:cNvSpPr txBox="1">
          <a:spLocks noChangeArrowheads="1"/>
        </xdr:cNvSpPr>
      </xdr:nvSpPr>
      <xdr:spPr bwMode="auto">
        <a:xfrm>
          <a:off x="4851400" y="8382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3444" name="Text Box 75">
          <a:extLst>
            <a:ext uri="{FF2B5EF4-FFF2-40B4-BE49-F238E27FC236}">
              <a16:creationId xmlns:a16="http://schemas.microsoft.com/office/drawing/2014/main" id="{90503131-B030-4586-AE3F-C5BAA113DE2A}"/>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3445" name="Text Box 77">
          <a:extLst>
            <a:ext uri="{FF2B5EF4-FFF2-40B4-BE49-F238E27FC236}">
              <a16:creationId xmlns:a16="http://schemas.microsoft.com/office/drawing/2014/main" id="{E725EC65-46C5-475C-9A89-6F901E342CB0}"/>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260350</xdr:colOff>
      <xdr:row>45</xdr:row>
      <xdr:rowOff>57150</xdr:rowOff>
    </xdr:to>
    <xdr:sp macro="" textlink="">
      <xdr:nvSpPr>
        <xdr:cNvPr id="3446" name="Text Box 78">
          <a:extLst>
            <a:ext uri="{FF2B5EF4-FFF2-40B4-BE49-F238E27FC236}">
              <a16:creationId xmlns:a16="http://schemas.microsoft.com/office/drawing/2014/main" id="{DFD1CF46-72DA-48F4-9315-DD0222FF6066}"/>
            </a:ext>
          </a:extLst>
        </xdr:cNvPr>
        <xdr:cNvSpPr txBox="1">
          <a:spLocks noChangeArrowheads="1"/>
        </xdr:cNvSpPr>
      </xdr:nvSpPr>
      <xdr:spPr bwMode="auto">
        <a:xfrm>
          <a:off x="4851400" y="83820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47" name="Text Box 80">
          <a:extLst>
            <a:ext uri="{FF2B5EF4-FFF2-40B4-BE49-F238E27FC236}">
              <a16:creationId xmlns:a16="http://schemas.microsoft.com/office/drawing/2014/main" id="{72D12CC0-CDEA-4FF4-A765-7CE6CA84C3CF}"/>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44</xdr:row>
      <xdr:rowOff>0</xdr:rowOff>
    </xdr:from>
    <xdr:ext cx="18531" cy="200526"/>
    <xdr:sp macro="" textlink="">
      <xdr:nvSpPr>
        <xdr:cNvPr id="3448" name="Text Box 81">
          <a:extLst>
            <a:ext uri="{FF2B5EF4-FFF2-40B4-BE49-F238E27FC236}">
              <a16:creationId xmlns:a16="http://schemas.microsoft.com/office/drawing/2014/main" id="{F803AC14-8AE7-402D-8D35-A59BCE466B4B}"/>
            </a:ext>
          </a:extLst>
        </xdr:cNvPr>
        <xdr:cNvSpPr txBox="1">
          <a:spLocks noChangeArrowheads="1"/>
        </xdr:cNvSpPr>
      </xdr:nvSpPr>
      <xdr:spPr bwMode="auto">
        <a:xfrm>
          <a:off x="4845050" y="838200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44</xdr:row>
      <xdr:rowOff>0</xdr:rowOff>
    </xdr:from>
    <xdr:to>
      <xdr:col>2</xdr:col>
      <xdr:colOff>279400</xdr:colOff>
      <xdr:row>45</xdr:row>
      <xdr:rowOff>57150</xdr:rowOff>
    </xdr:to>
    <xdr:sp macro="" textlink="">
      <xdr:nvSpPr>
        <xdr:cNvPr id="3449" name="Text Box 82">
          <a:extLst>
            <a:ext uri="{FF2B5EF4-FFF2-40B4-BE49-F238E27FC236}">
              <a16:creationId xmlns:a16="http://schemas.microsoft.com/office/drawing/2014/main" id="{7C0CB633-E227-4747-B03B-CF3CD0AAED7D}"/>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50" name="Text Box 85">
          <a:extLst>
            <a:ext uri="{FF2B5EF4-FFF2-40B4-BE49-F238E27FC236}">
              <a16:creationId xmlns:a16="http://schemas.microsoft.com/office/drawing/2014/main" id="{40BE4145-2440-4424-AD1D-F77618D3773A}"/>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51" name="Text Box 87">
          <a:extLst>
            <a:ext uri="{FF2B5EF4-FFF2-40B4-BE49-F238E27FC236}">
              <a16:creationId xmlns:a16="http://schemas.microsoft.com/office/drawing/2014/main" id="{8EB10711-3DEB-4D9C-A28C-365B9CD6BCE8}"/>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52" name="Text Box 88">
          <a:extLst>
            <a:ext uri="{FF2B5EF4-FFF2-40B4-BE49-F238E27FC236}">
              <a16:creationId xmlns:a16="http://schemas.microsoft.com/office/drawing/2014/main" id="{95197145-E303-4B2C-9D74-4A270DAD68D2}"/>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53" name="Text Box 89">
          <a:extLst>
            <a:ext uri="{FF2B5EF4-FFF2-40B4-BE49-F238E27FC236}">
              <a16:creationId xmlns:a16="http://schemas.microsoft.com/office/drawing/2014/main" id="{C3CFFACC-584D-4578-BB5B-9122C87E17B4}"/>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54" name="Text Box 90">
          <a:extLst>
            <a:ext uri="{FF2B5EF4-FFF2-40B4-BE49-F238E27FC236}">
              <a16:creationId xmlns:a16="http://schemas.microsoft.com/office/drawing/2014/main" id="{3FAA6799-E984-42C2-AAD1-283792896ABE}"/>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55" name="Text Box 91">
          <a:extLst>
            <a:ext uri="{FF2B5EF4-FFF2-40B4-BE49-F238E27FC236}">
              <a16:creationId xmlns:a16="http://schemas.microsoft.com/office/drawing/2014/main" id="{8B7F0E9A-9CDF-4D09-99AE-08C727FA5506}"/>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56" name="Text Box 92">
          <a:extLst>
            <a:ext uri="{FF2B5EF4-FFF2-40B4-BE49-F238E27FC236}">
              <a16:creationId xmlns:a16="http://schemas.microsoft.com/office/drawing/2014/main" id="{C14FEBF2-541B-4B8D-B9A2-9FB09AC3273F}"/>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57" name="Text Box 93">
          <a:extLst>
            <a:ext uri="{FF2B5EF4-FFF2-40B4-BE49-F238E27FC236}">
              <a16:creationId xmlns:a16="http://schemas.microsoft.com/office/drawing/2014/main" id="{83069B12-81F2-4C85-B8C7-FF421AD6BD14}"/>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58" name="Text Box 96">
          <a:extLst>
            <a:ext uri="{FF2B5EF4-FFF2-40B4-BE49-F238E27FC236}">
              <a16:creationId xmlns:a16="http://schemas.microsoft.com/office/drawing/2014/main" id="{2A84DEF3-2A3D-47E0-B3DD-EE089750A32F}"/>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59" name="Text Box 97">
          <a:extLst>
            <a:ext uri="{FF2B5EF4-FFF2-40B4-BE49-F238E27FC236}">
              <a16:creationId xmlns:a16="http://schemas.microsoft.com/office/drawing/2014/main" id="{09AC53EF-CC5E-4E4B-A472-87CF52AB9CBC}"/>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60" name="Text Box 98">
          <a:extLst>
            <a:ext uri="{FF2B5EF4-FFF2-40B4-BE49-F238E27FC236}">
              <a16:creationId xmlns:a16="http://schemas.microsoft.com/office/drawing/2014/main" id="{A182928D-13E8-4C36-A6A2-270CBBCEBAB6}"/>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61" name="Text Box 99">
          <a:extLst>
            <a:ext uri="{FF2B5EF4-FFF2-40B4-BE49-F238E27FC236}">
              <a16:creationId xmlns:a16="http://schemas.microsoft.com/office/drawing/2014/main" id="{82AF9CF1-39A6-47C7-8641-2E25C08B0E57}"/>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62" name="Text Box 100">
          <a:extLst>
            <a:ext uri="{FF2B5EF4-FFF2-40B4-BE49-F238E27FC236}">
              <a16:creationId xmlns:a16="http://schemas.microsoft.com/office/drawing/2014/main" id="{18956EC4-2617-4355-A02D-576888B2CFBE}"/>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63" name="Text Box 101">
          <a:extLst>
            <a:ext uri="{FF2B5EF4-FFF2-40B4-BE49-F238E27FC236}">
              <a16:creationId xmlns:a16="http://schemas.microsoft.com/office/drawing/2014/main" id="{6D003767-52BD-4C14-9B3F-D39E07B65A56}"/>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64" name="Text Box 102">
          <a:extLst>
            <a:ext uri="{FF2B5EF4-FFF2-40B4-BE49-F238E27FC236}">
              <a16:creationId xmlns:a16="http://schemas.microsoft.com/office/drawing/2014/main" id="{96967399-DA38-4216-B075-CE4A60DEE8D2}"/>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65" name="Text Box 103">
          <a:extLst>
            <a:ext uri="{FF2B5EF4-FFF2-40B4-BE49-F238E27FC236}">
              <a16:creationId xmlns:a16="http://schemas.microsoft.com/office/drawing/2014/main" id="{60DCADCB-E922-4749-B6E5-C05FAD44017D}"/>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3466" name="Text Box 34">
          <a:extLst>
            <a:ext uri="{FF2B5EF4-FFF2-40B4-BE49-F238E27FC236}">
              <a16:creationId xmlns:a16="http://schemas.microsoft.com/office/drawing/2014/main" id="{9D426E4D-1EE0-4E51-9C3B-7EF4B78F2318}"/>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3467" name="Text Box 49">
          <a:extLst>
            <a:ext uri="{FF2B5EF4-FFF2-40B4-BE49-F238E27FC236}">
              <a16:creationId xmlns:a16="http://schemas.microsoft.com/office/drawing/2014/main" id="{76CC2BAF-63DC-45DF-90B5-006C4992DE32}"/>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3468" name="Text Box 34">
          <a:extLst>
            <a:ext uri="{FF2B5EF4-FFF2-40B4-BE49-F238E27FC236}">
              <a16:creationId xmlns:a16="http://schemas.microsoft.com/office/drawing/2014/main" id="{38E86FD8-33E3-4C26-A9AA-7FAF64A7D7A7}"/>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3469" name="Text Box 49">
          <a:extLst>
            <a:ext uri="{FF2B5EF4-FFF2-40B4-BE49-F238E27FC236}">
              <a16:creationId xmlns:a16="http://schemas.microsoft.com/office/drawing/2014/main" id="{121FBF71-6668-4AB8-A5FD-498231AFACD1}"/>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3470" name="Text Box 34">
          <a:extLst>
            <a:ext uri="{FF2B5EF4-FFF2-40B4-BE49-F238E27FC236}">
              <a16:creationId xmlns:a16="http://schemas.microsoft.com/office/drawing/2014/main" id="{CDD316AA-1338-4738-8F13-571992FAE435}"/>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3471" name="Text Box 49">
          <a:extLst>
            <a:ext uri="{FF2B5EF4-FFF2-40B4-BE49-F238E27FC236}">
              <a16:creationId xmlns:a16="http://schemas.microsoft.com/office/drawing/2014/main" id="{55AF6D20-9CD8-49B7-BA6F-A0415BCB27A0}"/>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3472" name="Text Box 34">
          <a:extLst>
            <a:ext uri="{FF2B5EF4-FFF2-40B4-BE49-F238E27FC236}">
              <a16:creationId xmlns:a16="http://schemas.microsoft.com/office/drawing/2014/main" id="{3EC3BAD7-C234-4002-9A98-F957C16289F5}"/>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3473" name="Text Box 49">
          <a:extLst>
            <a:ext uri="{FF2B5EF4-FFF2-40B4-BE49-F238E27FC236}">
              <a16:creationId xmlns:a16="http://schemas.microsoft.com/office/drawing/2014/main" id="{21313664-35F9-40D2-9EA6-7E74C2CBA52C}"/>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74" name="Text Box 34">
          <a:extLst>
            <a:ext uri="{FF2B5EF4-FFF2-40B4-BE49-F238E27FC236}">
              <a16:creationId xmlns:a16="http://schemas.microsoft.com/office/drawing/2014/main" id="{DDB20901-D9F9-45A2-BC18-054EECFFC625}"/>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75" name="Text Box 49">
          <a:extLst>
            <a:ext uri="{FF2B5EF4-FFF2-40B4-BE49-F238E27FC236}">
              <a16:creationId xmlns:a16="http://schemas.microsoft.com/office/drawing/2014/main" id="{DC4E8FC8-3864-483A-8DBC-55911935C73D}"/>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76" name="Text Box 275">
          <a:extLst>
            <a:ext uri="{FF2B5EF4-FFF2-40B4-BE49-F238E27FC236}">
              <a16:creationId xmlns:a16="http://schemas.microsoft.com/office/drawing/2014/main" id="{FFD9F39B-EBCA-4D4B-BDEE-96194521BC1F}"/>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77" name="Text Box 276">
          <a:extLst>
            <a:ext uri="{FF2B5EF4-FFF2-40B4-BE49-F238E27FC236}">
              <a16:creationId xmlns:a16="http://schemas.microsoft.com/office/drawing/2014/main" id="{2387B50E-AAF0-40B9-B54A-D5C372839C78}"/>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78" name="Text Box 277">
          <a:extLst>
            <a:ext uri="{FF2B5EF4-FFF2-40B4-BE49-F238E27FC236}">
              <a16:creationId xmlns:a16="http://schemas.microsoft.com/office/drawing/2014/main" id="{B1D12763-E706-4E9B-87B8-3C805F03C781}"/>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79" name="Text Box 278">
          <a:extLst>
            <a:ext uri="{FF2B5EF4-FFF2-40B4-BE49-F238E27FC236}">
              <a16:creationId xmlns:a16="http://schemas.microsoft.com/office/drawing/2014/main" id="{7DF33E7D-0E95-4F56-AF14-267D70DBC09E}"/>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80" name="Text Box 279">
          <a:extLst>
            <a:ext uri="{FF2B5EF4-FFF2-40B4-BE49-F238E27FC236}">
              <a16:creationId xmlns:a16="http://schemas.microsoft.com/office/drawing/2014/main" id="{EC8A5A3D-5638-489D-BF87-3A7ECEDE6177}"/>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81" name="Text Box 280">
          <a:extLst>
            <a:ext uri="{FF2B5EF4-FFF2-40B4-BE49-F238E27FC236}">
              <a16:creationId xmlns:a16="http://schemas.microsoft.com/office/drawing/2014/main" id="{156B409A-EA8D-4483-85E5-465CDD10CF17}"/>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82" name="Text Box 281">
          <a:extLst>
            <a:ext uri="{FF2B5EF4-FFF2-40B4-BE49-F238E27FC236}">
              <a16:creationId xmlns:a16="http://schemas.microsoft.com/office/drawing/2014/main" id="{C4551A3A-E949-4F4D-8DC0-5FB5350A7C44}"/>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83" name="Text Box 282">
          <a:extLst>
            <a:ext uri="{FF2B5EF4-FFF2-40B4-BE49-F238E27FC236}">
              <a16:creationId xmlns:a16="http://schemas.microsoft.com/office/drawing/2014/main" id="{9A88646C-12B1-4B77-A631-0E436168FFAA}"/>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84" name="Text Box 283">
          <a:extLst>
            <a:ext uri="{FF2B5EF4-FFF2-40B4-BE49-F238E27FC236}">
              <a16:creationId xmlns:a16="http://schemas.microsoft.com/office/drawing/2014/main" id="{47A1DE19-9CB5-4B95-95BA-94FB565B3BAA}"/>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85" name="Text Box 284">
          <a:extLst>
            <a:ext uri="{FF2B5EF4-FFF2-40B4-BE49-F238E27FC236}">
              <a16:creationId xmlns:a16="http://schemas.microsoft.com/office/drawing/2014/main" id="{2321AEC2-D4CA-4458-BD19-BFB24B37AB6D}"/>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86" name="Text Box 305">
          <a:extLst>
            <a:ext uri="{FF2B5EF4-FFF2-40B4-BE49-F238E27FC236}">
              <a16:creationId xmlns:a16="http://schemas.microsoft.com/office/drawing/2014/main" id="{A3F13783-E0A6-476E-A995-21182458142D}"/>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87" name="Text Box 306">
          <a:extLst>
            <a:ext uri="{FF2B5EF4-FFF2-40B4-BE49-F238E27FC236}">
              <a16:creationId xmlns:a16="http://schemas.microsoft.com/office/drawing/2014/main" id="{54724CF3-B40F-4C84-85D7-E3C7F9D901DA}"/>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88" name="Text Box 307">
          <a:extLst>
            <a:ext uri="{FF2B5EF4-FFF2-40B4-BE49-F238E27FC236}">
              <a16:creationId xmlns:a16="http://schemas.microsoft.com/office/drawing/2014/main" id="{626CA94A-33A5-489B-8A9E-1BB57691B1C3}"/>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89" name="Text Box 308">
          <a:extLst>
            <a:ext uri="{FF2B5EF4-FFF2-40B4-BE49-F238E27FC236}">
              <a16:creationId xmlns:a16="http://schemas.microsoft.com/office/drawing/2014/main" id="{40BDF3B6-F8EE-451A-AC9E-77DCAF498816}"/>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57150</xdr:rowOff>
    </xdr:to>
    <xdr:sp macro="" textlink="">
      <xdr:nvSpPr>
        <xdr:cNvPr id="3490" name="Text Box 309">
          <a:extLst>
            <a:ext uri="{FF2B5EF4-FFF2-40B4-BE49-F238E27FC236}">
              <a16:creationId xmlns:a16="http://schemas.microsoft.com/office/drawing/2014/main" id="{5B06C92D-B7DF-47A6-9ECD-62DA083F5A7D}"/>
            </a:ext>
          </a:extLst>
        </xdr:cNvPr>
        <xdr:cNvSpPr txBox="1">
          <a:spLocks noChangeArrowheads="1"/>
        </xdr:cNvSpPr>
      </xdr:nvSpPr>
      <xdr:spPr bwMode="auto">
        <a:xfrm>
          <a:off x="4851400" y="83820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3491" name="Text Box 211">
          <a:extLst>
            <a:ext uri="{FF2B5EF4-FFF2-40B4-BE49-F238E27FC236}">
              <a16:creationId xmlns:a16="http://schemas.microsoft.com/office/drawing/2014/main" id="{45399418-8BB1-4727-A0DA-262CC9E7DAEF}"/>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3492" name="Text Box 212">
          <a:extLst>
            <a:ext uri="{FF2B5EF4-FFF2-40B4-BE49-F238E27FC236}">
              <a16:creationId xmlns:a16="http://schemas.microsoft.com/office/drawing/2014/main" id="{E7BE75E5-6E41-4BC5-A09F-5B738E3C902C}"/>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3493" name="Text Box 213">
          <a:extLst>
            <a:ext uri="{FF2B5EF4-FFF2-40B4-BE49-F238E27FC236}">
              <a16:creationId xmlns:a16="http://schemas.microsoft.com/office/drawing/2014/main" id="{D6C8A9FA-EB72-40F7-8A8C-404D34815093}"/>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3494" name="Text Box 214">
          <a:extLst>
            <a:ext uri="{FF2B5EF4-FFF2-40B4-BE49-F238E27FC236}">
              <a16:creationId xmlns:a16="http://schemas.microsoft.com/office/drawing/2014/main" id="{1EBDFBB9-C89F-4254-B1E1-055E8384D6DE}"/>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44</xdr:row>
      <xdr:rowOff>0</xdr:rowOff>
    </xdr:from>
    <xdr:to>
      <xdr:col>2</xdr:col>
      <xdr:colOff>279400</xdr:colOff>
      <xdr:row>45</xdr:row>
      <xdr:rowOff>95250</xdr:rowOff>
    </xdr:to>
    <xdr:sp macro="" textlink="">
      <xdr:nvSpPr>
        <xdr:cNvPr id="3495" name="Text Box 215">
          <a:extLst>
            <a:ext uri="{FF2B5EF4-FFF2-40B4-BE49-F238E27FC236}">
              <a16:creationId xmlns:a16="http://schemas.microsoft.com/office/drawing/2014/main" id="{01B3BD0B-60FF-4709-AB0A-4F666367AE55}"/>
            </a:ext>
          </a:extLst>
        </xdr:cNvPr>
        <xdr:cNvSpPr txBox="1">
          <a:spLocks noChangeArrowheads="1"/>
        </xdr:cNvSpPr>
      </xdr:nvSpPr>
      <xdr:spPr bwMode="auto">
        <a:xfrm>
          <a:off x="4851400" y="83820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496" name="Text Box 3">
          <a:extLst>
            <a:ext uri="{FF2B5EF4-FFF2-40B4-BE49-F238E27FC236}">
              <a16:creationId xmlns:a16="http://schemas.microsoft.com/office/drawing/2014/main" id="{1EDAE752-455B-40E4-A9D9-222B47C458FB}"/>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57150</xdr:rowOff>
    </xdr:to>
    <xdr:sp macro="" textlink="">
      <xdr:nvSpPr>
        <xdr:cNvPr id="3497" name="Text Box 5">
          <a:extLst>
            <a:ext uri="{FF2B5EF4-FFF2-40B4-BE49-F238E27FC236}">
              <a16:creationId xmlns:a16="http://schemas.microsoft.com/office/drawing/2014/main" id="{2C31A1DD-5A3B-45A7-9EA2-43E5D7F115F6}"/>
            </a:ext>
          </a:extLst>
        </xdr:cNvPr>
        <xdr:cNvSpPr txBox="1">
          <a:spLocks noChangeArrowheads="1"/>
        </xdr:cNvSpPr>
      </xdr:nvSpPr>
      <xdr:spPr bwMode="auto">
        <a:xfrm>
          <a:off x="4851400" y="9848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0</xdr:rowOff>
    </xdr:to>
    <xdr:sp macro="" textlink="">
      <xdr:nvSpPr>
        <xdr:cNvPr id="3498" name="text 8">
          <a:extLst>
            <a:ext uri="{FF2B5EF4-FFF2-40B4-BE49-F238E27FC236}">
              <a16:creationId xmlns:a16="http://schemas.microsoft.com/office/drawing/2014/main" id="{59FE9272-EEA0-420F-A19F-E24728C022C3}"/>
            </a:ext>
          </a:extLst>
        </xdr:cNvPr>
        <xdr:cNvSpPr txBox="1">
          <a:spLocks noChangeArrowheads="1"/>
        </xdr:cNvSpPr>
      </xdr:nvSpPr>
      <xdr:spPr bwMode="auto">
        <a:xfrm>
          <a:off x="4851400" y="9848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0</xdr:rowOff>
    </xdr:to>
    <xdr:sp macro="" textlink="">
      <xdr:nvSpPr>
        <xdr:cNvPr id="3499" name="text 8">
          <a:extLst>
            <a:ext uri="{FF2B5EF4-FFF2-40B4-BE49-F238E27FC236}">
              <a16:creationId xmlns:a16="http://schemas.microsoft.com/office/drawing/2014/main" id="{40F83138-A014-4371-A4CD-38A58AF5B777}"/>
            </a:ext>
          </a:extLst>
        </xdr:cNvPr>
        <xdr:cNvSpPr txBox="1">
          <a:spLocks noChangeArrowheads="1"/>
        </xdr:cNvSpPr>
      </xdr:nvSpPr>
      <xdr:spPr bwMode="auto">
        <a:xfrm>
          <a:off x="4851400" y="9848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500" name="Text Box 34">
          <a:extLst>
            <a:ext uri="{FF2B5EF4-FFF2-40B4-BE49-F238E27FC236}">
              <a16:creationId xmlns:a16="http://schemas.microsoft.com/office/drawing/2014/main" id="{824ACD55-D3AF-4CED-AB57-528FD18ED15A}"/>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51</xdr:row>
      <xdr:rowOff>0</xdr:rowOff>
    </xdr:from>
    <xdr:ext cx="18531" cy="203089"/>
    <xdr:sp macro="" textlink="">
      <xdr:nvSpPr>
        <xdr:cNvPr id="3501" name="Text Box 35">
          <a:extLst>
            <a:ext uri="{FF2B5EF4-FFF2-40B4-BE49-F238E27FC236}">
              <a16:creationId xmlns:a16="http://schemas.microsoft.com/office/drawing/2014/main" id="{FB8DF8B3-A916-4EB3-8AE2-AD3E4C251772}"/>
            </a:ext>
          </a:extLst>
        </xdr:cNvPr>
        <xdr:cNvSpPr txBox="1">
          <a:spLocks noChangeArrowheads="1"/>
        </xdr:cNvSpPr>
      </xdr:nvSpPr>
      <xdr:spPr bwMode="auto">
        <a:xfrm>
          <a:off x="4845050" y="9848850"/>
          <a:ext cx="18531" cy="203089"/>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51</xdr:row>
      <xdr:rowOff>0</xdr:rowOff>
    </xdr:from>
    <xdr:to>
      <xdr:col>2</xdr:col>
      <xdr:colOff>279400</xdr:colOff>
      <xdr:row>52</xdr:row>
      <xdr:rowOff>57150</xdr:rowOff>
    </xdr:to>
    <xdr:sp macro="" textlink="">
      <xdr:nvSpPr>
        <xdr:cNvPr id="3502" name="Text Box 36">
          <a:extLst>
            <a:ext uri="{FF2B5EF4-FFF2-40B4-BE49-F238E27FC236}">
              <a16:creationId xmlns:a16="http://schemas.microsoft.com/office/drawing/2014/main" id="{430B4941-8B68-4F68-8BAD-A7E42EF6C614}"/>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03" name="Text Box 37">
          <a:extLst>
            <a:ext uri="{FF2B5EF4-FFF2-40B4-BE49-F238E27FC236}">
              <a16:creationId xmlns:a16="http://schemas.microsoft.com/office/drawing/2014/main" id="{F87DEB03-EE56-4D57-98C0-E29C301E639D}"/>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04" name="Text Box 38">
          <a:extLst>
            <a:ext uri="{FF2B5EF4-FFF2-40B4-BE49-F238E27FC236}">
              <a16:creationId xmlns:a16="http://schemas.microsoft.com/office/drawing/2014/main" id="{C3302605-DDC0-44DB-8CDE-39778A3F703E}"/>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05" name="Text Box 39">
          <a:extLst>
            <a:ext uri="{FF2B5EF4-FFF2-40B4-BE49-F238E27FC236}">
              <a16:creationId xmlns:a16="http://schemas.microsoft.com/office/drawing/2014/main" id="{300DDC33-DB2A-4C66-ACF7-6C6A07DD2794}"/>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06" name="Text Box 40">
          <a:extLst>
            <a:ext uri="{FF2B5EF4-FFF2-40B4-BE49-F238E27FC236}">
              <a16:creationId xmlns:a16="http://schemas.microsoft.com/office/drawing/2014/main" id="{E106D435-1D3E-41D8-B093-DB2D7DC9D6B4}"/>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507" name="Text Box 41">
          <a:extLst>
            <a:ext uri="{FF2B5EF4-FFF2-40B4-BE49-F238E27FC236}">
              <a16:creationId xmlns:a16="http://schemas.microsoft.com/office/drawing/2014/main" id="{88686C3D-F078-4E4C-8721-E01E7F99A250}"/>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08" name="Text Box 42">
          <a:extLst>
            <a:ext uri="{FF2B5EF4-FFF2-40B4-BE49-F238E27FC236}">
              <a16:creationId xmlns:a16="http://schemas.microsoft.com/office/drawing/2014/main" id="{AE4E9236-1BC9-423B-B70E-44DC8BAA236F}"/>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509" name="Text Box 43">
          <a:extLst>
            <a:ext uri="{FF2B5EF4-FFF2-40B4-BE49-F238E27FC236}">
              <a16:creationId xmlns:a16="http://schemas.microsoft.com/office/drawing/2014/main" id="{3658E63C-B693-44CE-9FC7-6AD1B4DC692E}"/>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10" name="Text Box 45">
          <a:extLst>
            <a:ext uri="{FF2B5EF4-FFF2-40B4-BE49-F238E27FC236}">
              <a16:creationId xmlns:a16="http://schemas.microsoft.com/office/drawing/2014/main" id="{28C34533-2F8C-4311-9B96-7BC83E979A26}"/>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11" name="Text Box 46">
          <a:extLst>
            <a:ext uri="{FF2B5EF4-FFF2-40B4-BE49-F238E27FC236}">
              <a16:creationId xmlns:a16="http://schemas.microsoft.com/office/drawing/2014/main" id="{ED676821-543F-433B-9430-3621A0D7A191}"/>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12" name="Text Box 47">
          <a:extLst>
            <a:ext uri="{FF2B5EF4-FFF2-40B4-BE49-F238E27FC236}">
              <a16:creationId xmlns:a16="http://schemas.microsoft.com/office/drawing/2014/main" id="{19BFBC04-F3C3-472D-9587-A4F8D6236CAC}"/>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13" name="Text Box 48">
          <a:extLst>
            <a:ext uri="{FF2B5EF4-FFF2-40B4-BE49-F238E27FC236}">
              <a16:creationId xmlns:a16="http://schemas.microsoft.com/office/drawing/2014/main" id="{BB5DBDA8-C1EB-4DBF-9096-51623EC0D8AF}"/>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514" name="Text Box 49">
          <a:extLst>
            <a:ext uri="{FF2B5EF4-FFF2-40B4-BE49-F238E27FC236}">
              <a16:creationId xmlns:a16="http://schemas.microsoft.com/office/drawing/2014/main" id="{DB7F9123-44D8-4ABB-B4A6-60BDE5B7BD1B}"/>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15" name="Text Box 51">
          <a:extLst>
            <a:ext uri="{FF2B5EF4-FFF2-40B4-BE49-F238E27FC236}">
              <a16:creationId xmlns:a16="http://schemas.microsoft.com/office/drawing/2014/main" id="{0C825812-E9CE-47F3-82F9-EED3DD2B5D73}"/>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16" name="Text Box 52">
          <a:extLst>
            <a:ext uri="{FF2B5EF4-FFF2-40B4-BE49-F238E27FC236}">
              <a16:creationId xmlns:a16="http://schemas.microsoft.com/office/drawing/2014/main" id="{303F49DA-28FD-437F-8A51-E4815D954AF2}"/>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17" name="Text Box 53">
          <a:extLst>
            <a:ext uri="{FF2B5EF4-FFF2-40B4-BE49-F238E27FC236}">
              <a16:creationId xmlns:a16="http://schemas.microsoft.com/office/drawing/2014/main" id="{1DF6F470-C3E4-4324-BB2C-115F16F0F53B}"/>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18" name="Text Box 54">
          <a:extLst>
            <a:ext uri="{FF2B5EF4-FFF2-40B4-BE49-F238E27FC236}">
              <a16:creationId xmlns:a16="http://schemas.microsoft.com/office/drawing/2014/main" id="{0B14FE1B-14CE-4182-AFB1-48BCFD1DA570}"/>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19" name="Text Box 55">
          <a:extLst>
            <a:ext uri="{FF2B5EF4-FFF2-40B4-BE49-F238E27FC236}">
              <a16:creationId xmlns:a16="http://schemas.microsoft.com/office/drawing/2014/main" id="{ED24B8AA-EBD8-4225-A9A0-EFA606EEBCED}"/>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20" name="Text Box 56">
          <a:extLst>
            <a:ext uri="{FF2B5EF4-FFF2-40B4-BE49-F238E27FC236}">
              <a16:creationId xmlns:a16="http://schemas.microsoft.com/office/drawing/2014/main" id="{936A06F1-8125-4C1E-AC48-364B45DAB694}"/>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21" name="Text Box 57">
          <a:extLst>
            <a:ext uri="{FF2B5EF4-FFF2-40B4-BE49-F238E27FC236}">
              <a16:creationId xmlns:a16="http://schemas.microsoft.com/office/drawing/2014/main" id="{DED4990D-7EBA-47EB-AF2C-2C09718AAF0D}"/>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22" name="Text Box 58">
          <a:extLst>
            <a:ext uri="{FF2B5EF4-FFF2-40B4-BE49-F238E27FC236}">
              <a16:creationId xmlns:a16="http://schemas.microsoft.com/office/drawing/2014/main" id="{EBD43475-442F-4763-8689-797D621B9D6F}"/>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523" name="Text Box 61">
          <a:extLst>
            <a:ext uri="{FF2B5EF4-FFF2-40B4-BE49-F238E27FC236}">
              <a16:creationId xmlns:a16="http://schemas.microsoft.com/office/drawing/2014/main" id="{618B13B0-F071-4086-B20D-AE941A1808F4}"/>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524" name="Text Box 62">
          <a:extLst>
            <a:ext uri="{FF2B5EF4-FFF2-40B4-BE49-F238E27FC236}">
              <a16:creationId xmlns:a16="http://schemas.microsoft.com/office/drawing/2014/main" id="{E0108E30-CDEE-4D02-A699-55288B1EB152}"/>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25" name="Text Box 63">
          <a:extLst>
            <a:ext uri="{FF2B5EF4-FFF2-40B4-BE49-F238E27FC236}">
              <a16:creationId xmlns:a16="http://schemas.microsoft.com/office/drawing/2014/main" id="{8E1CE8E5-6AD5-4F69-8A6C-0B9D910A5D7D}"/>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26" name="Text Box 64">
          <a:extLst>
            <a:ext uri="{FF2B5EF4-FFF2-40B4-BE49-F238E27FC236}">
              <a16:creationId xmlns:a16="http://schemas.microsoft.com/office/drawing/2014/main" id="{3FDF9515-B3B2-4737-B85B-9728D4388E47}"/>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27" name="Text Box 65">
          <a:extLst>
            <a:ext uri="{FF2B5EF4-FFF2-40B4-BE49-F238E27FC236}">
              <a16:creationId xmlns:a16="http://schemas.microsoft.com/office/drawing/2014/main" id="{095537EE-811B-479D-8119-33B993863487}"/>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28" name="Text Box 66">
          <a:extLst>
            <a:ext uri="{FF2B5EF4-FFF2-40B4-BE49-F238E27FC236}">
              <a16:creationId xmlns:a16="http://schemas.microsoft.com/office/drawing/2014/main" id="{AEBC1980-1FCA-4123-B369-42930C48B20D}"/>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29" name="Text Box 69">
          <a:extLst>
            <a:ext uri="{FF2B5EF4-FFF2-40B4-BE49-F238E27FC236}">
              <a16:creationId xmlns:a16="http://schemas.microsoft.com/office/drawing/2014/main" id="{237ACB70-724A-4101-92D6-1CE0A0E095C8}"/>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30" name="Text Box 70">
          <a:extLst>
            <a:ext uri="{FF2B5EF4-FFF2-40B4-BE49-F238E27FC236}">
              <a16:creationId xmlns:a16="http://schemas.microsoft.com/office/drawing/2014/main" id="{9C5432B7-7E8C-478D-8EF2-53C99B8FA041}"/>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31" name="Text Box 71">
          <a:extLst>
            <a:ext uri="{FF2B5EF4-FFF2-40B4-BE49-F238E27FC236}">
              <a16:creationId xmlns:a16="http://schemas.microsoft.com/office/drawing/2014/main" id="{077ABE8A-5766-40DD-AD9C-0ECE3C0AA43D}"/>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32" name="Text Box 72">
          <a:extLst>
            <a:ext uri="{FF2B5EF4-FFF2-40B4-BE49-F238E27FC236}">
              <a16:creationId xmlns:a16="http://schemas.microsoft.com/office/drawing/2014/main" id="{781F6B3E-2245-4F8D-95DF-A6CD2088737B}"/>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57150</xdr:rowOff>
    </xdr:to>
    <xdr:sp macro="" textlink="">
      <xdr:nvSpPr>
        <xdr:cNvPr id="3533" name="Text Box 73">
          <a:extLst>
            <a:ext uri="{FF2B5EF4-FFF2-40B4-BE49-F238E27FC236}">
              <a16:creationId xmlns:a16="http://schemas.microsoft.com/office/drawing/2014/main" id="{24B6F391-71E7-495C-92E0-76FD73411FAE}"/>
            </a:ext>
          </a:extLst>
        </xdr:cNvPr>
        <xdr:cNvSpPr txBox="1">
          <a:spLocks noChangeArrowheads="1"/>
        </xdr:cNvSpPr>
      </xdr:nvSpPr>
      <xdr:spPr bwMode="auto">
        <a:xfrm>
          <a:off x="4851400" y="9848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534" name="Text Box 75">
          <a:extLst>
            <a:ext uri="{FF2B5EF4-FFF2-40B4-BE49-F238E27FC236}">
              <a16:creationId xmlns:a16="http://schemas.microsoft.com/office/drawing/2014/main" id="{50F5A356-3CFB-4418-B0FC-BE0B023240C9}"/>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535" name="Text Box 77">
          <a:extLst>
            <a:ext uri="{FF2B5EF4-FFF2-40B4-BE49-F238E27FC236}">
              <a16:creationId xmlns:a16="http://schemas.microsoft.com/office/drawing/2014/main" id="{8072F7A9-CD54-49BB-8F0A-912D22506A63}"/>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260350</xdr:colOff>
      <xdr:row>52</xdr:row>
      <xdr:rowOff>57150</xdr:rowOff>
    </xdr:to>
    <xdr:sp macro="" textlink="">
      <xdr:nvSpPr>
        <xdr:cNvPr id="3536" name="Text Box 78">
          <a:extLst>
            <a:ext uri="{FF2B5EF4-FFF2-40B4-BE49-F238E27FC236}">
              <a16:creationId xmlns:a16="http://schemas.microsoft.com/office/drawing/2014/main" id="{0797A0D8-97EE-4C5B-8092-4C8C7ABF6C61}"/>
            </a:ext>
          </a:extLst>
        </xdr:cNvPr>
        <xdr:cNvSpPr txBox="1">
          <a:spLocks noChangeArrowheads="1"/>
        </xdr:cNvSpPr>
      </xdr:nvSpPr>
      <xdr:spPr bwMode="auto">
        <a:xfrm>
          <a:off x="4851400" y="9848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37" name="Text Box 80">
          <a:extLst>
            <a:ext uri="{FF2B5EF4-FFF2-40B4-BE49-F238E27FC236}">
              <a16:creationId xmlns:a16="http://schemas.microsoft.com/office/drawing/2014/main" id="{9FE39A20-2863-475C-B388-60EEC1DDC10F}"/>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51</xdr:row>
      <xdr:rowOff>0</xdr:rowOff>
    </xdr:from>
    <xdr:ext cx="18531" cy="203089"/>
    <xdr:sp macro="" textlink="">
      <xdr:nvSpPr>
        <xdr:cNvPr id="3538" name="Text Box 81">
          <a:extLst>
            <a:ext uri="{FF2B5EF4-FFF2-40B4-BE49-F238E27FC236}">
              <a16:creationId xmlns:a16="http://schemas.microsoft.com/office/drawing/2014/main" id="{05258310-C0CF-4E6D-B43D-3C4173E5AE0B}"/>
            </a:ext>
          </a:extLst>
        </xdr:cNvPr>
        <xdr:cNvSpPr txBox="1">
          <a:spLocks noChangeArrowheads="1"/>
        </xdr:cNvSpPr>
      </xdr:nvSpPr>
      <xdr:spPr bwMode="auto">
        <a:xfrm>
          <a:off x="4845050" y="9848850"/>
          <a:ext cx="18531" cy="203089"/>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51</xdr:row>
      <xdr:rowOff>0</xdr:rowOff>
    </xdr:from>
    <xdr:to>
      <xdr:col>2</xdr:col>
      <xdr:colOff>279400</xdr:colOff>
      <xdr:row>52</xdr:row>
      <xdr:rowOff>57150</xdr:rowOff>
    </xdr:to>
    <xdr:sp macro="" textlink="">
      <xdr:nvSpPr>
        <xdr:cNvPr id="3539" name="Text Box 82">
          <a:extLst>
            <a:ext uri="{FF2B5EF4-FFF2-40B4-BE49-F238E27FC236}">
              <a16:creationId xmlns:a16="http://schemas.microsoft.com/office/drawing/2014/main" id="{C8011555-3433-43E9-8EA4-03663E474E4C}"/>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40" name="Text Box 85">
          <a:extLst>
            <a:ext uri="{FF2B5EF4-FFF2-40B4-BE49-F238E27FC236}">
              <a16:creationId xmlns:a16="http://schemas.microsoft.com/office/drawing/2014/main" id="{2C16DA4D-5CEF-4885-A3C2-AA39AC79C8B3}"/>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41" name="Text Box 87">
          <a:extLst>
            <a:ext uri="{FF2B5EF4-FFF2-40B4-BE49-F238E27FC236}">
              <a16:creationId xmlns:a16="http://schemas.microsoft.com/office/drawing/2014/main" id="{BC3E86E8-7F40-465D-96AA-1482D53F80C2}"/>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42" name="Text Box 88">
          <a:extLst>
            <a:ext uri="{FF2B5EF4-FFF2-40B4-BE49-F238E27FC236}">
              <a16:creationId xmlns:a16="http://schemas.microsoft.com/office/drawing/2014/main" id="{3EB91104-0E2D-4773-863B-8494D3E7C912}"/>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43" name="Text Box 89">
          <a:extLst>
            <a:ext uri="{FF2B5EF4-FFF2-40B4-BE49-F238E27FC236}">
              <a16:creationId xmlns:a16="http://schemas.microsoft.com/office/drawing/2014/main" id="{25A8E4FE-5C8C-4A87-82A4-EB7DEC1D8ED2}"/>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44" name="Text Box 90">
          <a:extLst>
            <a:ext uri="{FF2B5EF4-FFF2-40B4-BE49-F238E27FC236}">
              <a16:creationId xmlns:a16="http://schemas.microsoft.com/office/drawing/2014/main" id="{C035A4F4-64C5-4B63-87F9-72C00903C02C}"/>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45" name="Text Box 91">
          <a:extLst>
            <a:ext uri="{FF2B5EF4-FFF2-40B4-BE49-F238E27FC236}">
              <a16:creationId xmlns:a16="http://schemas.microsoft.com/office/drawing/2014/main" id="{0A49673D-878E-4A5A-958A-4895CE28B29D}"/>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46" name="Text Box 92">
          <a:extLst>
            <a:ext uri="{FF2B5EF4-FFF2-40B4-BE49-F238E27FC236}">
              <a16:creationId xmlns:a16="http://schemas.microsoft.com/office/drawing/2014/main" id="{4DB43804-6FD2-47A9-BD0F-46CCF708D986}"/>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47" name="Text Box 93">
          <a:extLst>
            <a:ext uri="{FF2B5EF4-FFF2-40B4-BE49-F238E27FC236}">
              <a16:creationId xmlns:a16="http://schemas.microsoft.com/office/drawing/2014/main" id="{013BAA40-C440-4404-AF48-CDF4A9E5A3CE}"/>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48" name="Text Box 96">
          <a:extLst>
            <a:ext uri="{FF2B5EF4-FFF2-40B4-BE49-F238E27FC236}">
              <a16:creationId xmlns:a16="http://schemas.microsoft.com/office/drawing/2014/main" id="{F52FA63A-50F2-4B51-AF91-D116A9136D73}"/>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49" name="Text Box 97">
          <a:extLst>
            <a:ext uri="{FF2B5EF4-FFF2-40B4-BE49-F238E27FC236}">
              <a16:creationId xmlns:a16="http://schemas.microsoft.com/office/drawing/2014/main" id="{DBF70DAA-E857-4B34-A262-2D8C684E7085}"/>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50" name="Text Box 98">
          <a:extLst>
            <a:ext uri="{FF2B5EF4-FFF2-40B4-BE49-F238E27FC236}">
              <a16:creationId xmlns:a16="http://schemas.microsoft.com/office/drawing/2014/main" id="{8F7E3321-4F1E-4D3C-B6AA-4EF1F84208F8}"/>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51" name="Text Box 99">
          <a:extLst>
            <a:ext uri="{FF2B5EF4-FFF2-40B4-BE49-F238E27FC236}">
              <a16:creationId xmlns:a16="http://schemas.microsoft.com/office/drawing/2014/main" id="{AB4CA009-6101-4DB6-8364-54B94FA7A3FB}"/>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52" name="Text Box 100">
          <a:extLst>
            <a:ext uri="{FF2B5EF4-FFF2-40B4-BE49-F238E27FC236}">
              <a16:creationId xmlns:a16="http://schemas.microsoft.com/office/drawing/2014/main" id="{7DFCA688-90F6-445F-92A0-463350AEB7C2}"/>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53" name="Text Box 101">
          <a:extLst>
            <a:ext uri="{FF2B5EF4-FFF2-40B4-BE49-F238E27FC236}">
              <a16:creationId xmlns:a16="http://schemas.microsoft.com/office/drawing/2014/main" id="{B10FDFB2-E84B-452C-80B9-78090A1281D0}"/>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54" name="Text Box 102">
          <a:extLst>
            <a:ext uri="{FF2B5EF4-FFF2-40B4-BE49-F238E27FC236}">
              <a16:creationId xmlns:a16="http://schemas.microsoft.com/office/drawing/2014/main" id="{D54F81A5-7A11-46A7-91C1-6702915C337A}"/>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55" name="Text Box 103">
          <a:extLst>
            <a:ext uri="{FF2B5EF4-FFF2-40B4-BE49-F238E27FC236}">
              <a16:creationId xmlns:a16="http://schemas.microsoft.com/office/drawing/2014/main" id="{DB196E79-5C45-4607-9FBB-05D0019F9C76}"/>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556" name="Text Box 34">
          <a:extLst>
            <a:ext uri="{FF2B5EF4-FFF2-40B4-BE49-F238E27FC236}">
              <a16:creationId xmlns:a16="http://schemas.microsoft.com/office/drawing/2014/main" id="{1B74A58D-AF69-45AA-9853-83D1BCDF0ECB}"/>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557" name="Text Box 49">
          <a:extLst>
            <a:ext uri="{FF2B5EF4-FFF2-40B4-BE49-F238E27FC236}">
              <a16:creationId xmlns:a16="http://schemas.microsoft.com/office/drawing/2014/main" id="{7328D1E8-56F5-404E-A022-3EFD39E31940}"/>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558" name="Text Box 34">
          <a:extLst>
            <a:ext uri="{FF2B5EF4-FFF2-40B4-BE49-F238E27FC236}">
              <a16:creationId xmlns:a16="http://schemas.microsoft.com/office/drawing/2014/main" id="{0A9F7B96-0171-4573-B937-4AD03450795C}"/>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559" name="Text Box 49">
          <a:extLst>
            <a:ext uri="{FF2B5EF4-FFF2-40B4-BE49-F238E27FC236}">
              <a16:creationId xmlns:a16="http://schemas.microsoft.com/office/drawing/2014/main" id="{1F102A9D-020A-4663-89FF-76711291CE2F}"/>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560" name="Text Box 34">
          <a:extLst>
            <a:ext uri="{FF2B5EF4-FFF2-40B4-BE49-F238E27FC236}">
              <a16:creationId xmlns:a16="http://schemas.microsoft.com/office/drawing/2014/main" id="{A37B4326-11A7-4647-B2DF-3F414691BAB0}"/>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561" name="Text Box 49">
          <a:extLst>
            <a:ext uri="{FF2B5EF4-FFF2-40B4-BE49-F238E27FC236}">
              <a16:creationId xmlns:a16="http://schemas.microsoft.com/office/drawing/2014/main" id="{C1E0A766-4339-4BEF-86F6-8001A50F1242}"/>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562" name="Text Box 34">
          <a:extLst>
            <a:ext uri="{FF2B5EF4-FFF2-40B4-BE49-F238E27FC236}">
              <a16:creationId xmlns:a16="http://schemas.microsoft.com/office/drawing/2014/main" id="{99C8F02F-AF07-45E6-ACB9-02BDC7339203}"/>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563" name="Text Box 49">
          <a:extLst>
            <a:ext uri="{FF2B5EF4-FFF2-40B4-BE49-F238E27FC236}">
              <a16:creationId xmlns:a16="http://schemas.microsoft.com/office/drawing/2014/main" id="{29C8F118-FE87-4CDB-A266-106F0C842E2E}"/>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64" name="Text Box 34">
          <a:extLst>
            <a:ext uri="{FF2B5EF4-FFF2-40B4-BE49-F238E27FC236}">
              <a16:creationId xmlns:a16="http://schemas.microsoft.com/office/drawing/2014/main" id="{A757F4C0-C6AF-43EC-8C50-39052D3AF773}"/>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65" name="Text Box 49">
          <a:extLst>
            <a:ext uri="{FF2B5EF4-FFF2-40B4-BE49-F238E27FC236}">
              <a16:creationId xmlns:a16="http://schemas.microsoft.com/office/drawing/2014/main" id="{E1E9DF32-B17E-4675-8EF0-A9351C7134C9}"/>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66" name="Text Box 275">
          <a:extLst>
            <a:ext uri="{FF2B5EF4-FFF2-40B4-BE49-F238E27FC236}">
              <a16:creationId xmlns:a16="http://schemas.microsoft.com/office/drawing/2014/main" id="{4E1BA7BF-E868-481D-83A3-D55936D4227C}"/>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67" name="Text Box 276">
          <a:extLst>
            <a:ext uri="{FF2B5EF4-FFF2-40B4-BE49-F238E27FC236}">
              <a16:creationId xmlns:a16="http://schemas.microsoft.com/office/drawing/2014/main" id="{6D1732E3-1850-479A-829D-E92C6CCC4F88}"/>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68" name="Text Box 277">
          <a:extLst>
            <a:ext uri="{FF2B5EF4-FFF2-40B4-BE49-F238E27FC236}">
              <a16:creationId xmlns:a16="http://schemas.microsoft.com/office/drawing/2014/main" id="{3619A110-4105-4AB4-8731-C105376A7EAB}"/>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69" name="Text Box 278">
          <a:extLst>
            <a:ext uri="{FF2B5EF4-FFF2-40B4-BE49-F238E27FC236}">
              <a16:creationId xmlns:a16="http://schemas.microsoft.com/office/drawing/2014/main" id="{5B50513C-1612-45DC-BDDA-2248DA540C2B}"/>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70" name="Text Box 279">
          <a:extLst>
            <a:ext uri="{FF2B5EF4-FFF2-40B4-BE49-F238E27FC236}">
              <a16:creationId xmlns:a16="http://schemas.microsoft.com/office/drawing/2014/main" id="{B59CBCA0-FEF0-4915-81C6-EB54D29E383B}"/>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71" name="Text Box 280">
          <a:extLst>
            <a:ext uri="{FF2B5EF4-FFF2-40B4-BE49-F238E27FC236}">
              <a16:creationId xmlns:a16="http://schemas.microsoft.com/office/drawing/2014/main" id="{C4B84E8D-DC45-4AAA-AE4C-913FAD67510A}"/>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72" name="Text Box 281">
          <a:extLst>
            <a:ext uri="{FF2B5EF4-FFF2-40B4-BE49-F238E27FC236}">
              <a16:creationId xmlns:a16="http://schemas.microsoft.com/office/drawing/2014/main" id="{9C5353F8-27A8-4159-9B2F-1716BEF27B99}"/>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73" name="Text Box 282">
          <a:extLst>
            <a:ext uri="{FF2B5EF4-FFF2-40B4-BE49-F238E27FC236}">
              <a16:creationId xmlns:a16="http://schemas.microsoft.com/office/drawing/2014/main" id="{B2509C41-AD80-4B50-8EE4-2400DF959236}"/>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74" name="Text Box 283">
          <a:extLst>
            <a:ext uri="{FF2B5EF4-FFF2-40B4-BE49-F238E27FC236}">
              <a16:creationId xmlns:a16="http://schemas.microsoft.com/office/drawing/2014/main" id="{9D7EECE4-40BD-422F-A6C5-73D3FDD21D16}"/>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75" name="Text Box 284">
          <a:extLst>
            <a:ext uri="{FF2B5EF4-FFF2-40B4-BE49-F238E27FC236}">
              <a16:creationId xmlns:a16="http://schemas.microsoft.com/office/drawing/2014/main" id="{E5C42E44-AD19-47AD-B6FF-BF51989679AF}"/>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76" name="Text Box 305">
          <a:extLst>
            <a:ext uri="{FF2B5EF4-FFF2-40B4-BE49-F238E27FC236}">
              <a16:creationId xmlns:a16="http://schemas.microsoft.com/office/drawing/2014/main" id="{F084ED04-66A4-43E5-98F4-5E07E0BFDDB1}"/>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77" name="Text Box 306">
          <a:extLst>
            <a:ext uri="{FF2B5EF4-FFF2-40B4-BE49-F238E27FC236}">
              <a16:creationId xmlns:a16="http://schemas.microsoft.com/office/drawing/2014/main" id="{BB7C169B-CA09-49A2-B079-639823A0A40D}"/>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78" name="Text Box 307">
          <a:extLst>
            <a:ext uri="{FF2B5EF4-FFF2-40B4-BE49-F238E27FC236}">
              <a16:creationId xmlns:a16="http://schemas.microsoft.com/office/drawing/2014/main" id="{ED795BC8-207A-4826-AFED-B4387D482954}"/>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79" name="Text Box 308">
          <a:extLst>
            <a:ext uri="{FF2B5EF4-FFF2-40B4-BE49-F238E27FC236}">
              <a16:creationId xmlns:a16="http://schemas.microsoft.com/office/drawing/2014/main" id="{F57001A4-B48F-46A4-AC27-AD127F31AF36}"/>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57150</xdr:rowOff>
    </xdr:to>
    <xdr:sp macro="" textlink="">
      <xdr:nvSpPr>
        <xdr:cNvPr id="3580" name="Text Box 309">
          <a:extLst>
            <a:ext uri="{FF2B5EF4-FFF2-40B4-BE49-F238E27FC236}">
              <a16:creationId xmlns:a16="http://schemas.microsoft.com/office/drawing/2014/main" id="{F370DA50-B57C-480D-8058-CD376104E03B}"/>
            </a:ext>
          </a:extLst>
        </xdr:cNvPr>
        <xdr:cNvSpPr txBox="1">
          <a:spLocks noChangeArrowheads="1"/>
        </xdr:cNvSpPr>
      </xdr:nvSpPr>
      <xdr:spPr bwMode="auto">
        <a:xfrm>
          <a:off x="4851400" y="98488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581" name="Text Box 211">
          <a:extLst>
            <a:ext uri="{FF2B5EF4-FFF2-40B4-BE49-F238E27FC236}">
              <a16:creationId xmlns:a16="http://schemas.microsoft.com/office/drawing/2014/main" id="{87DD5726-C07F-444B-8D75-4A5C448F5774}"/>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582" name="Text Box 212">
          <a:extLst>
            <a:ext uri="{FF2B5EF4-FFF2-40B4-BE49-F238E27FC236}">
              <a16:creationId xmlns:a16="http://schemas.microsoft.com/office/drawing/2014/main" id="{9B298C7C-8EE8-4906-AE37-90F5F964B7CE}"/>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583" name="Text Box 213">
          <a:extLst>
            <a:ext uri="{FF2B5EF4-FFF2-40B4-BE49-F238E27FC236}">
              <a16:creationId xmlns:a16="http://schemas.microsoft.com/office/drawing/2014/main" id="{F0E08D56-2378-49EF-B927-4722D25A573F}"/>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584" name="Text Box 214">
          <a:extLst>
            <a:ext uri="{FF2B5EF4-FFF2-40B4-BE49-F238E27FC236}">
              <a16:creationId xmlns:a16="http://schemas.microsoft.com/office/drawing/2014/main" id="{6DB59A81-CBEB-46B2-A5E6-A1A38D36FCD5}"/>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0</xdr:rowOff>
    </xdr:from>
    <xdr:to>
      <xdr:col>2</xdr:col>
      <xdr:colOff>279400</xdr:colOff>
      <xdr:row>52</xdr:row>
      <xdr:rowOff>95250</xdr:rowOff>
    </xdr:to>
    <xdr:sp macro="" textlink="">
      <xdr:nvSpPr>
        <xdr:cNvPr id="3585" name="Text Box 215">
          <a:extLst>
            <a:ext uri="{FF2B5EF4-FFF2-40B4-BE49-F238E27FC236}">
              <a16:creationId xmlns:a16="http://schemas.microsoft.com/office/drawing/2014/main" id="{7C95787D-B8B6-475F-A6E4-4C08D425B3BA}"/>
            </a:ext>
          </a:extLst>
        </xdr:cNvPr>
        <xdr:cNvSpPr txBox="1">
          <a:spLocks noChangeArrowheads="1"/>
        </xdr:cNvSpPr>
      </xdr:nvSpPr>
      <xdr:spPr bwMode="auto">
        <a:xfrm>
          <a:off x="4851400" y="98488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586" name="Text Box 3">
          <a:extLst>
            <a:ext uri="{FF2B5EF4-FFF2-40B4-BE49-F238E27FC236}">
              <a16:creationId xmlns:a16="http://schemas.microsoft.com/office/drawing/2014/main" id="{FC0586D5-58A3-49C5-8850-FA6E5FDE2334}"/>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57150</xdr:rowOff>
    </xdr:to>
    <xdr:sp macro="" textlink="">
      <xdr:nvSpPr>
        <xdr:cNvPr id="3587" name="Text Box 5">
          <a:extLst>
            <a:ext uri="{FF2B5EF4-FFF2-40B4-BE49-F238E27FC236}">
              <a16:creationId xmlns:a16="http://schemas.microsoft.com/office/drawing/2014/main" id="{CFFEEE8D-E202-4F48-BBA8-D47ACE0889EF}"/>
            </a:ext>
          </a:extLst>
        </xdr:cNvPr>
        <xdr:cNvSpPr txBox="1">
          <a:spLocks noChangeArrowheads="1"/>
        </xdr:cNvSpPr>
      </xdr:nvSpPr>
      <xdr:spPr bwMode="auto">
        <a:xfrm>
          <a:off x="4851400" y="122682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0</xdr:rowOff>
    </xdr:to>
    <xdr:sp macro="" textlink="">
      <xdr:nvSpPr>
        <xdr:cNvPr id="3588" name="text 8">
          <a:extLst>
            <a:ext uri="{FF2B5EF4-FFF2-40B4-BE49-F238E27FC236}">
              <a16:creationId xmlns:a16="http://schemas.microsoft.com/office/drawing/2014/main" id="{F4890C13-DFB0-410B-B441-A11ECCE59FE5}"/>
            </a:ext>
          </a:extLst>
        </xdr:cNvPr>
        <xdr:cNvSpPr txBox="1">
          <a:spLocks noChangeArrowheads="1"/>
        </xdr:cNvSpPr>
      </xdr:nvSpPr>
      <xdr:spPr bwMode="auto">
        <a:xfrm>
          <a:off x="4851400" y="122682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0</xdr:rowOff>
    </xdr:to>
    <xdr:sp macro="" textlink="">
      <xdr:nvSpPr>
        <xdr:cNvPr id="3589" name="text 8">
          <a:extLst>
            <a:ext uri="{FF2B5EF4-FFF2-40B4-BE49-F238E27FC236}">
              <a16:creationId xmlns:a16="http://schemas.microsoft.com/office/drawing/2014/main" id="{51374591-05CE-4FDC-B93D-1A7473F8DF02}"/>
            </a:ext>
          </a:extLst>
        </xdr:cNvPr>
        <xdr:cNvSpPr txBox="1">
          <a:spLocks noChangeArrowheads="1"/>
        </xdr:cNvSpPr>
      </xdr:nvSpPr>
      <xdr:spPr bwMode="auto">
        <a:xfrm>
          <a:off x="4851400" y="122682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590" name="Text Box 34">
          <a:extLst>
            <a:ext uri="{FF2B5EF4-FFF2-40B4-BE49-F238E27FC236}">
              <a16:creationId xmlns:a16="http://schemas.microsoft.com/office/drawing/2014/main" id="{6949655F-020E-4C6A-9C0E-87E594709776}"/>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63</xdr:row>
      <xdr:rowOff>0</xdr:rowOff>
    </xdr:from>
    <xdr:ext cx="18531" cy="203089"/>
    <xdr:sp macro="" textlink="">
      <xdr:nvSpPr>
        <xdr:cNvPr id="3591" name="Text Box 35">
          <a:extLst>
            <a:ext uri="{FF2B5EF4-FFF2-40B4-BE49-F238E27FC236}">
              <a16:creationId xmlns:a16="http://schemas.microsoft.com/office/drawing/2014/main" id="{BFDA4449-EEA2-476E-8AB2-30D9B43EE365}"/>
            </a:ext>
          </a:extLst>
        </xdr:cNvPr>
        <xdr:cNvSpPr txBox="1">
          <a:spLocks noChangeArrowheads="1"/>
        </xdr:cNvSpPr>
      </xdr:nvSpPr>
      <xdr:spPr bwMode="auto">
        <a:xfrm>
          <a:off x="4845050" y="12268200"/>
          <a:ext cx="18531" cy="203089"/>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63</xdr:row>
      <xdr:rowOff>0</xdr:rowOff>
    </xdr:from>
    <xdr:to>
      <xdr:col>2</xdr:col>
      <xdr:colOff>279400</xdr:colOff>
      <xdr:row>64</xdr:row>
      <xdr:rowOff>57150</xdr:rowOff>
    </xdr:to>
    <xdr:sp macro="" textlink="">
      <xdr:nvSpPr>
        <xdr:cNvPr id="3592" name="Text Box 36">
          <a:extLst>
            <a:ext uri="{FF2B5EF4-FFF2-40B4-BE49-F238E27FC236}">
              <a16:creationId xmlns:a16="http://schemas.microsoft.com/office/drawing/2014/main" id="{57CCEB99-5C13-4658-9C30-7DC7E12BCB34}"/>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593" name="Text Box 37">
          <a:extLst>
            <a:ext uri="{FF2B5EF4-FFF2-40B4-BE49-F238E27FC236}">
              <a16:creationId xmlns:a16="http://schemas.microsoft.com/office/drawing/2014/main" id="{9014257B-C1E4-4D90-A9D3-C956027B6AF8}"/>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594" name="Text Box 38">
          <a:extLst>
            <a:ext uri="{FF2B5EF4-FFF2-40B4-BE49-F238E27FC236}">
              <a16:creationId xmlns:a16="http://schemas.microsoft.com/office/drawing/2014/main" id="{A323D29B-E73A-4622-99AE-F81819F4577A}"/>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595" name="Text Box 39">
          <a:extLst>
            <a:ext uri="{FF2B5EF4-FFF2-40B4-BE49-F238E27FC236}">
              <a16:creationId xmlns:a16="http://schemas.microsoft.com/office/drawing/2014/main" id="{2DD17369-866E-4707-887A-86D4E960DE13}"/>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596" name="Text Box 40">
          <a:extLst>
            <a:ext uri="{FF2B5EF4-FFF2-40B4-BE49-F238E27FC236}">
              <a16:creationId xmlns:a16="http://schemas.microsoft.com/office/drawing/2014/main" id="{4600A2FB-EE7E-4904-A84F-551551751FDC}"/>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597" name="Text Box 41">
          <a:extLst>
            <a:ext uri="{FF2B5EF4-FFF2-40B4-BE49-F238E27FC236}">
              <a16:creationId xmlns:a16="http://schemas.microsoft.com/office/drawing/2014/main" id="{BD678520-16D6-4748-A454-77607FD27975}"/>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598" name="Text Box 42">
          <a:extLst>
            <a:ext uri="{FF2B5EF4-FFF2-40B4-BE49-F238E27FC236}">
              <a16:creationId xmlns:a16="http://schemas.microsoft.com/office/drawing/2014/main" id="{D971CFBF-DE03-4C10-80E3-BDC2A7F89CA7}"/>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599" name="Text Box 43">
          <a:extLst>
            <a:ext uri="{FF2B5EF4-FFF2-40B4-BE49-F238E27FC236}">
              <a16:creationId xmlns:a16="http://schemas.microsoft.com/office/drawing/2014/main" id="{0125B4A8-03FE-4223-972B-491F03925055}"/>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00" name="Text Box 45">
          <a:extLst>
            <a:ext uri="{FF2B5EF4-FFF2-40B4-BE49-F238E27FC236}">
              <a16:creationId xmlns:a16="http://schemas.microsoft.com/office/drawing/2014/main" id="{23B8D9DE-0B8C-453A-803C-DB278CAB7AC1}"/>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01" name="Text Box 46">
          <a:extLst>
            <a:ext uri="{FF2B5EF4-FFF2-40B4-BE49-F238E27FC236}">
              <a16:creationId xmlns:a16="http://schemas.microsoft.com/office/drawing/2014/main" id="{B253D625-74CC-4FA7-9040-8AD6BEDA5230}"/>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02" name="Text Box 47">
          <a:extLst>
            <a:ext uri="{FF2B5EF4-FFF2-40B4-BE49-F238E27FC236}">
              <a16:creationId xmlns:a16="http://schemas.microsoft.com/office/drawing/2014/main" id="{688C6E7F-13D6-425C-BAA7-4D2C8857A746}"/>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03" name="Text Box 48">
          <a:extLst>
            <a:ext uri="{FF2B5EF4-FFF2-40B4-BE49-F238E27FC236}">
              <a16:creationId xmlns:a16="http://schemas.microsoft.com/office/drawing/2014/main" id="{BE86E506-2B8F-45A7-B042-C18FCEB119CF}"/>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604" name="Text Box 49">
          <a:extLst>
            <a:ext uri="{FF2B5EF4-FFF2-40B4-BE49-F238E27FC236}">
              <a16:creationId xmlns:a16="http://schemas.microsoft.com/office/drawing/2014/main" id="{9DEE6D0C-41FA-48E6-B9A0-D8B5E585654E}"/>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05" name="Text Box 51">
          <a:extLst>
            <a:ext uri="{FF2B5EF4-FFF2-40B4-BE49-F238E27FC236}">
              <a16:creationId xmlns:a16="http://schemas.microsoft.com/office/drawing/2014/main" id="{C5DFDD7D-B373-429B-9063-C8D0908E5D81}"/>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06" name="Text Box 52">
          <a:extLst>
            <a:ext uri="{FF2B5EF4-FFF2-40B4-BE49-F238E27FC236}">
              <a16:creationId xmlns:a16="http://schemas.microsoft.com/office/drawing/2014/main" id="{C20596D6-6D92-486B-8DA8-DCA96A537E0B}"/>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07" name="Text Box 53">
          <a:extLst>
            <a:ext uri="{FF2B5EF4-FFF2-40B4-BE49-F238E27FC236}">
              <a16:creationId xmlns:a16="http://schemas.microsoft.com/office/drawing/2014/main" id="{98FC1B76-65C8-4EEA-9189-9A044F4DB466}"/>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08" name="Text Box 54">
          <a:extLst>
            <a:ext uri="{FF2B5EF4-FFF2-40B4-BE49-F238E27FC236}">
              <a16:creationId xmlns:a16="http://schemas.microsoft.com/office/drawing/2014/main" id="{89EC84CB-9102-40DD-852F-8A1AA928A504}"/>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09" name="Text Box 55">
          <a:extLst>
            <a:ext uri="{FF2B5EF4-FFF2-40B4-BE49-F238E27FC236}">
              <a16:creationId xmlns:a16="http://schemas.microsoft.com/office/drawing/2014/main" id="{26FDC905-BC51-4096-935B-AF9E4D949C09}"/>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10" name="Text Box 56">
          <a:extLst>
            <a:ext uri="{FF2B5EF4-FFF2-40B4-BE49-F238E27FC236}">
              <a16:creationId xmlns:a16="http://schemas.microsoft.com/office/drawing/2014/main" id="{5E8298A9-8239-42FA-8E6C-50A3B08732ED}"/>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11" name="Text Box 57">
          <a:extLst>
            <a:ext uri="{FF2B5EF4-FFF2-40B4-BE49-F238E27FC236}">
              <a16:creationId xmlns:a16="http://schemas.microsoft.com/office/drawing/2014/main" id="{3A4951E8-63E1-4D5E-A4DE-1BD7ACDC664D}"/>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12" name="Text Box 58">
          <a:extLst>
            <a:ext uri="{FF2B5EF4-FFF2-40B4-BE49-F238E27FC236}">
              <a16:creationId xmlns:a16="http://schemas.microsoft.com/office/drawing/2014/main" id="{D7ABDED9-96EF-4D8A-A1C1-C7F38B4A2083}"/>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613" name="Text Box 61">
          <a:extLst>
            <a:ext uri="{FF2B5EF4-FFF2-40B4-BE49-F238E27FC236}">
              <a16:creationId xmlns:a16="http://schemas.microsoft.com/office/drawing/2014/main" id="{6B7FD421-BD17-41F7-84AB-F3D8F358E754}"/>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614" name="Text Box 62">
          <a:extLst>
            <a:ext uri="{FF2B5EF4-FFF2-40B4-BE49-F238E27FC236}">
              <a16:creationId xmlns:a16="http://schemas.microsoft.com/office/drawing/2014/main" id="{14AB11E4-7044-421F-A62B-0194A03B589C}"/>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15" name="Text Box 63">
          <a:extLst>
            <a:ext uri="{FF2B5EF4-FFF2-40B4-BE49-F238E27FC236}">
              <a16:creationId xmlns:a16="http://schemas.microsoft.com/office/drawing/2014/main" id="{B8B6B9B0-D18E-4369-8B89-A6DCC61FF2DB}"/>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16" name="Text Box 64">
          <a:extLst>
            <a:ext uri="{FF2B5EF4-FFF2-40B4-BE49-F238E27FC236}">
              <a16:creationId xmlns:a16="http://schemas.microsoft.com/office/drawing/2014/main" id="{077A501C-24A5-4D03-AA7C-F5142FF47BAA}"/>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17" name="Text Box 65">
          <a:extLst>
            <a:ext uri="{FF2B5EF4-FFF2-40B4-BE49-F238E27FC236}">
              <a16:creationId xmlns:a16="http://schemas.microsoft.com/office/drawing/2014/main" id="{AF5C0E77-D685-4FC4-82E4-9B329D1F516A}"/>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18" name="Text Box 66">
          <a:extLst>
            <a:ext uri="{FF2B5EF4-FFF2-40B4-BE49-F238E27FC236}">
              <a16:creationId xmlns:a16="http://schemas.microsoft.com/office/drawing/2014/main" id="{39151A09-B0B5-4767-986B-9260A771D6F6}"/>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19" name="Text Box 69">
          <a:extLst>
            <a:ext uri="{FF2B5EF4-FFF2-40B4-BE49-F238E27FC236}">
              <a16:creationId xmlns:a16="http://schemas.microsoft.com/office/drawing/2014/main" id="{9935999D-9D5C-49D1-BE3B-A5D6BB53A7F0}"/>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20" name="Text Box 70">
          <a:extLst>
            <a:ext uri="{FF2B5EF4-FFF2-40B4-BE49-F238E27FC236}">
              <a16:creationId xmlns:a16="http://schemas.microsoft.com/office/drawing/2014/main" id="{6DBD1038-782E-4955-8273-410BFA23C4F8}"/>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21" name="Text Box 71">
          <a:extLst>
            <a:ext uri="{FF2B5EF4-FFF2-40B4-BE49-F238E27FC236}">
              <a16:creationId xmlns:a16="http://schemas.microsoft.com/office/drawing/2014/main" id="{01D1E921-B9E6-442C-8397-BF3E62008F3F}"/>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22" name="Text Box 72">
          <a:extLst>
            <a:ext uri="{FF2B5EF4-FFF2-40B4-BE49-F238E27FC236}">
              <a16:creationId xmlns:a16="http://schemas.microsoft.com/office/drawing/2014/main" id="{F0856A05-2B93-487C-B236-A33F1ABFB635}"/>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57150</xdr:rowOff>
    </xdr:to>
    <xdr:sp macro="" textlink="">
      <xdr:nvSpPr>
        <xdr:cNvPr id="3623" name="Text Box 73">
          <a:extLst>
            <a:ext uri="{FF2B5EF4-FFF2-40B4-BE49-F238E27FC236}">
              <a16:creationId xmlns:a16="http://schemas.microsoft.com/office/drawing/2014/main" id="{5921CE30-01AB-4028-B941-A669CDD3AC41}"/>
            </a:ext>
          </a:extLst>
        </xdr:cNvPr>
        <xdr:cNvSpPr txBox="1">
          <a:spLocks noChangeArrowheads="1"/>
        </xdr:cNvSpPr>
      </xdr:nvSpPr>
      <xdr:spPr bwMode="auto">
        <a:xfrm>
          <a:off x="4851400" y="122682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624" name="Text Box 75">
          <a:extLst>
            <a:ext uri="{FF2B5EF4-FFF2-40B4-BE49-F238E27FC236}">
              <a16:creationId xmlns:a16="http://schemas.microsoft.com/office/drawing/2014/main" id="{8B26A0FE-9CE4-499E-834C-1D6FB1027F2C}"/>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625" name="Text Box 77">
          <a:extLst>
            <a:ext uri="{FF2B5EF4-FFF2-40B4-BE49-F238E27FC236}">
              <a16:creationId xmlns:a16="http://schemas.microsoft.com/office/drawing/2014/main" id="{FC25F92A-1D82-4BFB-B35A-DC352CA6C8F1}"/>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57150</xdr:rowOff>
    </xdr:to>
    <xdr:sp macro="" textlink="">
      <xdr:nvSpPr>
        <xdr:cNvPr id="3626" name="Text Box 78">
          <a:extLst>
            <a:ext uri="{FF2B5EF4-FFF2-40B4-BE49-F238E27FC236}">
              <a16:creationId xmlns:a16="http://schemas.microsoft.com/office/drawing/2014/main" id="{B1DA33C4-B15B-44A9-BE67-B10C030C4927}"/>
            </a:ext>
          </a:extLst>
        </xdr:cNvPr>
        <xdr:cNvSpPr txBox="1">
          <a:spLocks noChangeArrowheads="1"/>
        </xdr:cNvSpPr>
      </xdr:nvSpPr>
      <xdr:spPr bwMode="auto">
        <a:xfrm>
          <a:off x="4851400" y="122682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27" name="Text Box 80">
          <a:extLst>
            <a:ext uri="{FF2B5EF4-FFF2-40B4-BE49-F238E27FC236}">
              <a16:creationId xmlns:a16="http://schemas.microsoft.com/office/drawing/2014/main" id="{117F7CE6-E7EA-4559-B60E-285975F65150}"/>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63</xdr:row>
      <xdr:rowOff>0</xdr:rowOff>
    </xdr:from>
    <xdr:ext cx="18531" cy="203089"/>
    <xdr:sp macro="" textlink="">
      <xdr:nvSpPr>
        <xdr:cNvPr id="3628" name="Text Box 81">
          <a:extLst>
            <a:ext uri="{FF2B5EF4-FFF2-40B4-BE49-F238E27FC236}">
              <a16:creationId xmlns:a16="http://schemas.microsoft.com/office/drawing/2014/main" id="{E6CD9202-899E-4E5B-A489-CC3B9ED108CD}"/>
            </a:ext>
          </a:extLst>
        </xdr:cNvPr>
        <xdr:cNvSpPr txBox="1">
          <a:spLocks noChangeArrowheads="1"/>
        </xdr:cNvSpPr>
      </xdr:nvSpPr>
      <xdr:spPr bwMode="auto">
        <a:xfrm>
          <a:off x="4845050" y="12268200"/>
          <a:ext cx="18531" cy="203089"/>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63</xdr:row>
      <xdr:rowOff>0</xdr:rowOff>
    </xdr:from>
    <xdr:to>
      <xdr:col>2</xdr:col>
      <xdr:colOff>279400</xdr:colOff>
      <xdr:row>64</xdr:row>
      <xdr:rowOff>57150</xdr:rowOff>
    </xdr:to>
    <xdr:sp macro="" textlink="">
      <xdr:nvSpPr>
        <xdr:cNvPr id="3629" name="Text Box 82">
          <a:extLst>
            <a:ext uri="{FF2B5EF4-FFF2-40B4-BE49-F238E27FC236}">
              <a16:creationId xmlns:a16="http://schemas.microsoft.com/office/drawing/2014/main" id="{B801DA87-D795-4632-9F0E-258B6DBED315}"/>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30" name="Text Box 85">
          <a:extLst>
            <a:ext uri="{FF2B5EF4-FFF2-40B4-BE49-F238E27FC236}">
              <a16:creationId xmlns:a16="http://schemas.microsoft.com/office/drawing/2014/main" id="{95D4003B-C781-42BE-A909-36983F7C52C1}"/>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31" name="Text Box 87">
          <a:extLst>
            <a:ext uri="{FF2B5EF4-FFF2-40B4-BE49-F238E27FC236}">
              <a16:creationId xmlns:a16="http://schemas.microsoft.com/office/drawing/2014/main" id="{C483DB0C-43BA-4C00-B5FD-312ADBD04C79}"/>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32" name="Text Box 88">
          <a:extLst>
            <a:ext uri="{FF2B5EF4-FFF2-40B4-BE49-F238E27FC236}">
              <a16:creationId xmlns:a16="http://schemas.microsoft.com/office/drawing/2014/main" id="{72A1B20D-6B91-49E7-9520-FE4FA17D99AD}"/>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33" name="Text Box 89">
          <a:extLst>
            <a:ext uri="{FF2B5EF4-FFF2-40B4-BE49-F238E27FC236}">
              <a16:creationId xmlns:a16="http://schemas.microsoft.com/office/drawing/2014/main" id="{47985566-F92E-443A-9AAC-B729B81834B2}"/>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34" name="Text Box 90">
          <a:extLst>
            <a:ext uri="{FF2B5EF4-FFF2-40B4-BE49-F238E27FC236}">
              <a16:creationId xmlns:a16="http://schemas.microsoft.com/office/drawing/2014/main" id="{B3936B6C-DCFB-4911-9187-6AA06A5EA9D9}"/>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35" name="Text Box 91">
          <a:extLst>
            <a:ext uri="{FF2B5EF4-FFF2-40B4-BE49-F238E27FC236}">
              <a16:creationId xmlns:a16="http://schemas.microsoft.com/office/drawing/2014/main" id="{B6A66712-33CD-433C-A36F-610902BFA030}"/>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36" name="Text Box 92">
          <a:extLst>
            <a:ext uri="{FF2B5EF4-FFF2-40B4-BE49-F238E27FC236}">
              <a16:creationId xmlns:a16="http://schemas.microsoft.com/office/drawing/2014/main" id="{D7106559-5DF3-43C1-9243-69BBF0558D0F}"/>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37" name="Text Box 93">
          <a:extLst>
            <a:ext uri="{FF2B5EF4-FFF2-40B4-BE49-F238E27FC236}">
              <a16:creationId xmlns:a16="http://schemas.microsoft.com/office/drawing/2014/main" id="{B1617CB4-6751-4C02-9A7B-8EE23428CD88}"/>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38" name="Text Box 96">
          <a:extLst>
            <a:ext uri="{FF2B5EF4-FFF2-40B4-BE49-F238E27FC236}">
              <a16:creationId xmlns:a16="http://schemas.microsoft.com/office/drawing/2014/main" id="{04BE1D27-8B8B-4B57-AF8F-92C36D77D33F}"/>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39" name="Text Box 97">
          <a:extLst>
            <a:ext uri="{FF2B5EF4-FFF2-40B4-BE49-F238E27FC236}">
              <a16:creationId xmlns:a16="http://schemas.microsoft.com/office/drawing/2014/main" id="{84524E73-AB26-42C5-93DC-A1EF29A81397}"/>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40" name="Text Box 98">
          <a:extLst>
            <a:ext uri="{FF2B5EF4-FFF2-40B4-BE49-F238E27FC236}">
              <a16:creationId xmlns:a16="http://schemas.microsoft.com/office/drawing/2014/main" id="{CF1971F2-EAA9-4988-84B9-3399418211D6}"/>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41" name="Text Box 99">
          <a:extLst>
            <a:ext uri="{FF2B5EF4-FFF2-40B4-BE49-F238E27FC236}">
              <a16:creationId xmlns:a16="http://schemas.microsoft.com/office/drawing/2014/main" id="{E0A4FC8D-F63D-4DDA-9A3E-9E2E60A7A643}"/>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42" name="Text Box 100">
          <a:extLst>
            <a:ext uri="{FF2B5EF4-FFF2-40B4-BE49-F238E27FC236}">
              <a16:creationId xmlns:a16="http://schemas.microsoft.com/office/drawing/2014/main" id="{05D61E59-AB47-4CB7-AD90-B51E361EA10A}"/>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43" name="Text Box 101">
          <a:extLst>
            <a:ext uri="{FF2B5EF4-FFF2-40B4-BE49-F238E27FC236}">
              <a16:creationId xmlns:a16="http://schemas.microsoft.com/office/drawing/2014/main" id="{930B7C6D-FFA3-437C-92ED-0EFE0613FE5F}"/>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44" name="Text Box 102">
          <a:extLst>
            <a:ext uri="{FF2B5EF4-FFF2-40B4-BE49-F238E27FC236}">
              <a16:creationId xmlns:a16="http://schemas.microsoft.com/office/drawing/2014/main" id="{B56C85EB-A2B8-4BFB-8E80-BFA9140A4270}"/>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45" name="Text Box 103">
          <a:extLst>
            <a:ext uri="{FF2B5EF4-FFF2-40B4-BE49-F238E27FC236}">
              <a16:creationId xmlns:a16="http://schemas.microsoft.com/office/drawing/2014/main" id="{A47D6D9A-59E6-48ED-89C0-CDB7FD44D2D1}"/>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646" name="Text Box 34">
          <a:extLst>
            <a:ext uri="{FF2B5EF4-FFF2-40B4-BE49-F238E27FC236}">
              <a16:creationId xmlns:a16="http://schemas.microsoft.com/office/drawing/2014/main" id="{703F5757-04FC-4EDD-B138-1FED14961B97}"/>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647" name="Text Box 49">
          <a:extLst>
            <a:ext uri="{FF2B5EF4-FFF2-40B4-BE49-F238E27FC236}">
              <a16:creationId xmlns:a16="http://schemas.microsoft.com/office/drawing/2014/main" id="{12283621-6D1D-4F37-BB91-D4712B788EF4}"/>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648" name="Text Box 34">
          <a:extLst>
            <a:ext uri="{FF2B5EF4-FFF2-40B4-BE49-F238E27FC236}">
              <a16:creationId xmlns:a16="http://schemas.microsoft.com/office/drawing/2014/main" id="{B1365421-8DBA-4912-8E0E-744FC7F44C85}"/>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649" name="Text Box 49">
          <a:extLst>
            <a:ext uri="{FF2B5EF4-FFF2-40B4-BE49-F238E27FC236}">
              <a16:creationId xmlns:a16="http://schemas.microsoft.com/office/drawing/2014/main" id="{F14EAD66-72CC-4FA5-A92F-43AEF940F8C9}"/>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650" name="Text Box 34">
          <a:extLst>
            <a:ext uri="{FF2B5EF4-FFF2-40B4-BE49-F238E27FC236}">
              <a16:creationId xmlns:a16="http://schemas.microsoft.com/office/drawing/2014/main" id="{339F7EF1-0856-4550-B470-3534672E85DC}"/>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651" name="Text Box 49">
          <a:extLst>
            <a:ext uri="{FF2B5EF4-FFF2-40B4-BE49-F238E27FC236}">
              <a16:creationId xmlns:a16="http://schemas.microsoft.com/office/drawing/2014/main" id="{F64A315A-9F7F-4AB8-B0B0-47C083B4F2EE}"/>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652" name="Text Box 34">
          <a:extLst>
            <a:ext uri="{FF2B5EF4-FFF2-40B4-BE49-F238E27FC236}">
              <a16:creationId xmlns:a16="http://schemas.microsoft.com/office/drawing/2014/main" id="{8E45A585-9580-4736-8A22-472F70F2F558}"/>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653" name="Text Box 49">
          <a:extLst>
            <a:ext uri="{FF2B5EF4-FFF2-40B4-BE49-F238E27FC236}">
              <a16:creationId xmlns:a16="http://schemas.microsoft.com/office/drawing/2014/main" id="{4F715D75-3AA9-49A2-AB55-0635182C0741}"/>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54" name="Text Box 34">
          <a:extLst>
            <a:ext uri="{FF2B5EF4-FFF2-40B4-BE49-F238E27FC236}">
              <a16:creationId xmlns:a16="http://schemas.microsoft.com/office/drawing/2014/main" id="{2FE2D542-E013-493D-8AAC-C4902862AEF1}"/>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55" name="Text Box 49">
          <a:extLst>
            <a:ext uri="{FF2B5EF4-FFF2-40B4-BE49-F238E27FC236}">
              <a16:creationId xmlns:a16="http://schemas.microsoft.com/office/drawing/2014/main" id="{B9DC7637-1A45-44E6-8862-78858E338B41}"/>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56" name="Text Box 275">
          <a:extLst>
            <a:ext uri="{FF2B5EF4-FFF2-40B4-BE49-F238E27FC236}">
              <a16:creationId xmlns:a16="http://schemas.microsoft.com/office/drawing/2014/main" id="{41F2B4D0-561C-436D-9F86-D5D70552AD85}"/>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57" name="Text Box 276">
          <a:extLst>
            <a:ext uri="{FF2B5EF4-FFF2-40B4-BE49-F238E27FC236}">
              <a16:creationId xmlns:a16="http://schemas.microsoft.com/office/drawing/2014/main" id="{A262C624-7A0A-499D-B3FD-B1FC5E0FC016}"/>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58" name="Text Box 277">
          <a:extLst>
            <a:ext uri="{FF2B5EF4-FFF2-40B4-BE49-F238E27FC236}">
              <a16:creationId xmlns:a16="http://schemas.microsoft.com/office/drawing/2014/main" id="{7DE36B4F-8A51-4A31-BB73-5A575BF2027E}"/>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59" name="Text Box 278">
          <a:extLst>
            <a:ext uri="{FF2B5EF4-FFF2-40B4-BE49-F238E27FC236}">
              <a16:creationId xmlns:a16="http://schemas.microsoft.com/office/drawing/2014/main" id="{98BA591E-9FD7-4FA9-97C2-975EB8EB1D76}"/>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60" name="Text Box 279">
          <a:extLst>
            <a:ext uri="{FF2B5EF4-FFF2-40B4-BE49-F238E27FC236}">
              <a16:creationId xmlns:a16="http://schemas.microsoft.com/office/drawing/2014/main" id="{108D262F-159F-4749-98AB-C2F300CCDAC6}"/>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61" name="Text Box 280">
          <a:extLst>
            <a:ext uri="{FF2B5EF4-FFF2-40B4-BE49-F238E27FC236}">
              <a16:creationId xmlns:a16="http://schemas.microsoft.com/office/drawing/2014/main" id="{4A85B698-E25C-4F13-9F39-67413F3C90EE}"/>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62" name="Text Box 281">
          <a:extLst>
            <a:ext uri="{FF2B5EF4-FFF2-40B4-BE49-F238E27FC236}">
              <a16:creationId xmlns:a16="http://schemas.microsoft.com/office/drawing/2014/main" id="{911C0346-6065-4E7E-A5CC-ED282902E206}"/>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63" name="Text Box 282">
          <a:extLst>
            <a:ext uri="{FF2B5EF4-FFF2-40B4-BE49-F238E27FC236}">
              <a16:creationId xmlns:a16="http://schemas.microsoft.com/office/drawing/2014/main" id="{895CB10C-4A42-47C3-AAB8-54B090308832}"/>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64" name="Text Box 283">
          <a:extLst>
            <a:ext uri="{FF2B5EF4-FFF2-40B4-BE49-F238E27FC236}">
              <a16:creationId xmlns:a16="http://schemas.microsoft.com/office/drawing/2014/main" id="{7F92895E-52F0-47C1-ADE2-7D5AEAC2A71B}"/>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65" name="Text Box 284">
          <a:extLst>
            <a:ext uri="{FF2B5EF4-FFF2-40B4-BE49-F238E27FC236}">
              <a16:creationId xmlns:a16="http://schemas.microsoft.com/office/drawing/2014/main" id="{06641B8E-E5F0-480C-9918-9BDC28F7ACD0}"/>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66" name="Text Box 305">
          <a:extLst>
            <a:ext uri="{FF2B5EF4-FFF2-40B4-BE49-F238E27FC236}">
              <a16:creationId xmlns:a16="http://schemas.microsoft.com/office/drawing/2014/main" id="{F2EB3144-4C9D-40CC-B777-04F44BF97818}"/>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67" name="Text Box 306">
          <a:extLst>
            <a:ext uri="{FF2B5EF4-FFF2-40B4-BE49-F238E27FC236}">
              <a16:creationId xmlns:a16="http://schemas.microsoft.com/office/drawing/2014/main" id="{BC351867-5282-44FC-B8A1-20834E853F44}"/>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68" name="Text Box 307">
          <a:extLst>
            <a:ext uri="{FF2B5EF4-FFF2-40B4-BE49-F238E27FC236}">
              <a16:creationId xmlns:a16="http://schemas.microsoft.com/office/drawing/2014/main" id="{F7853769-FDF4-4C1B-BF70-16FBD8264730}"/>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69" name="Text Box 308">
          <a:extLst>
            <a:ext uri="{FF2B5EF4-FFF2-40B4-BE49-F238E27FC236}">
              <a16:creationId xmlns:a16="http://schemas.microsoft.com/office/drawing/2014/main" id="{9BDCDB29-1813-4962-A385-AD14B282503C}"/>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670" name="Text Box 309">
          <a:extLst>
            <a:ext uri="{FF2B5EF4-FFF2-40B4-BE49-F238E27FC236}">
              <a16:creationId xmlns:a16="http://schemas.microsoft.com/office/drawing/2014/main" id="{FB221159-F2FE-43F0-824F-4308DB32D169}"/>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671" name="Text Box 211">
          <a:extLst>
            <a:ext uri="{FF2B5EF4-FFF2-40B4-BE49-F238E27FC236}">
              <a16:creationId xmlns:a16="http://schemas.microsoft.com/office/drawing/2014/main" id="{C936F3DE-32E7-45A0-B75D-0F0A247DB3E4}"/>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672" name="Text Box 212">
          <a:extLst>
            <a:ext uri="{FF2B5EF4-FFF2-40B4-BE49-F238E27FC236}">
              <a16:creationId xmlns:a16="http://schemas.microsoft.com/office/drawing/2014/main" id="{838D9008-6D16-4D3D-AB80-871AF8C9CDBA}"/>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673" name="Text Box 213">
          <a:extLst>
            <a:ext uri="{FF2B5EF4-FFF2-40B4-BE49-F238E27FC236}">
              <a16:creationId xmlns:a16="http://schemas.microsoft.com/office/drawing/2014/main" id="{66235316-75C6-49D2-9611-E0D6A9EFCD01}"/>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674" name="Text Box 214">
          <a:extLst>
            <a:ext uri="{FF2B5EF4-FFF2-40B4-BE49-F238E27FC236}">
              <a16:creationId xmlns:a16="http://schemas.microsoft.com/office/drawing/2014/main" id="{C0D73928-0C9E-47F6-8E50-5962D4D59A10}"/>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95250</xdr:rowOff>
    </xdr:to>
    <xdr:sp macro="" textlink="">
      <xdr:nvSpPr>
        <xdr:cNvPr id="3675" name="Text Box 215">
          <a:extLst>
            <a:ext uri="{FF2B5EF4-FFF2-40B4-BE49-F238E27FC236}">
              <a16:creationId xmlns:a16="http://schemas.microsoft.com/office/drawing/2014/main" id="{A16A9414-025A-4D66-98CC-DA906D6D7F33}"/>
            </a:ext>
          </a:extLst>
        </xdr:cNvPr>
        <xdr:cNvSpPr txBox="1">
          <a:spLocks noChangeArrowheads="1"/>
        </xdr:cNvSpPr>
      </xdr:nvSpPr>
      <xdr:spPr bwMode="auto">
        <a:xfrm>
          <a:off x="4851400" y="1226820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676" name="Text Box 3">
          <a:extLst>
            <a:ext uri="{FF2B5EF4-FFF2-40B4-BE49-F238E27FC236}">
              <a16:creationId xmlns:a16="http://schemas.microsoft.com/office/drawing/2014/main" id="{50FE8DD1-517E-4B70-8199-8599648085B3}"/>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260350</xdr:colOff>
      <xdr:row>76</xdr:row>
      <xdr:rowOff>57150</xdr:rowOff>
    </xdr:to>
    <xdr:sp macro="" textlink="">
      <xdr:nvSpPr>
        <xdr:cNvPr id="3677" name="Text Box 5">
          <a:extLst>
            <a:ext uri="{FF2B5EF4-FFF2-40B4-BE49-F238E27FC236}">
              <a16:creationId xmlns:a16="http://schemas.microsoft.com/office/drawing/2014/main" id="{A70F28BC-C7FD-43F3-BB3F-A19AA5B341BF}"/>
            </a:ext>
          </a:extLst>
        </xdr:cNvPr>
        <xdr:cNvSpPr txBox="1">
          <a:spLocks noChangeArrowheads="1"/>
        </xdr:cNvSpPr>
      </xdr:nvSpPr>
      <xdr:spPr bwMode="auto">
        <a:xfrm>
          <a:off x="4851400" y="14852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260350</xdr:colOff>
      <xdr:row>76</xdr:row>
      <xdr:rowOff>0</xdr:rowOff>
    </xdr:to>
    <xdr:sp macro="" textlink="">
      <xdr:nvSpPr>
        <xdr:cNvPr id="3678" name="text 8">
          <a:extLst>
            <a:ext uri="{FF2B5EF4-FFF2-40B4-BE49-F238E27FC236}">
              <a16:creationId xmlns:a16="http://schemas.microsoft.com/office/drawing/2014/main" id="{83396438-8281-42A2-ABCB-A3C82DF657A6}"/>
            </a:ext>
          </a:extLst>
        </xdr:cNvPr>
        <xdr:cNvSpPr txBox="1">
          <a:spLocks noChangeArrowheads="1"/>
        </xdr:cNvSpPr>
      </xdr:nvSpPr>
      <xdr:spPr bwMode="auto">
        <a:xfrm>
          <a:off x="4851400" y="148526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260350</xdr:colOff>
      <xdr:row>76</xdr:row>
      <xdr:rowOff>0</xdr:rowOff>
    </xdr:to>
    <xdr:sp macro="" textlink="">
      <xdr:nvSpPr>
        <xdr:cNvPr id="3679" name="text 8">
          <a:extLst>
            <a:ext uri="{FF2B5EF4-FFF2-40B4-BE49-F238E27FC236}">
              <a16:creationId xmlns:a16="http://schemas.microsoft.com/office/drawing/2014/main" id="{1390EC53-DAD5-476A-A754-106E505A06E3}"/>
            </a:ext>
          </a:extLst>
        </xdr:cNvPr>
        <xdr:cNvSpPr txBox="1">
          <a:spLocks noChangeArrowheads="1"/>
        </xdr:cNvSpPr>
      </xdr:nvSpPr>
      <xdr:spPr bwMode="auto">
        <a:xfrm>
          <a:off x="4851400" y="148526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680" name="Text Box 34">
          <a:extLst>
            <a:ext uri="{FF2B5EF4-FFF2-40B4-BE49-F238E27FC236}">
              <a16:creationId xmlns:a16="http://schemas.microsoft.com/office/drawing/2014/main" id="{2ABCBF08-D0FE-4B30-BF92-4E094EF4CA92}"/>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75</xdr:row>
      <xdr:rowOff>0</xdr:rowOff>
    </xdr:from>
    <xdr:ext cx="18531" cy="200526"/>
    <xdr:sp macro="" textlink="">
      <xdr:nvSpPr>
        <xdr:cNvPr id="3681" name="Text Box 35">
          <a:extLst>
            <a:ext uri="{FF2B5EF4-FFF2-40B4-BE49-F238E27FC236}">
              <a16:creationId xmlns:a16="http://schemas.microsoft.com/office/drawing/2014/main" id="{72E90773-A2DA-458A-B76F-4A123536FB59}"/>
            </a:ext>
          </a:extLst>
        </xdr:cNvPr>
        <xdr:cNvSpPr txBox="1">
          <a:spLocks noChangeArrowheads="1"/>
        </xdr:cNvSpPr>
      </xdr:nvSpPr>
      <xdr:spPr bwMode="auto">
        <a:xfrm>
          <a:off x="4845050" y="1485265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75</xdr:row>
      <xdr:rowOff>0</xdr:rowOff>
    </xdr:from>
    <xdr:to>
      <xdr:col>2</xdr:col>
      <xdr:colOff>279400</xdr:colOff>
      <xdr:row>76</xdr:row>
      <xdr:rowOff>57150</xdr:rowOff>
    </xdr:to>
    <xdr:sp macro="" textlink="">
      <xdr:nvSpPr>
        <xdr:cNvPr id="3682" name="Text Box 36">
          <a:extLst>
            <a:ext uri="{FF2B5EF4-FFF2-40B4-BE49-F238E27FC236}">
              <a16:creationId xmlns:a16="http://schemas.microsoft.com/office/drawing/2014/main" id="{4EFA3B52-2077-4212-B676-36DA14F7C15D}"/>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683" name="Text Box 37">
          <a:extLst>
            <a:ext uri="{FF2B5EF4-FFF2-40B4-BE49-F238E27FC236}">
              <a16:creationId xmlns:a16="http://schemas.microsoft.com/office/drawing/2014/main" id="{10DE982B-C78E-49BF-9124-9CE6AF6CA999}"/>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684" name="Text Box 38">
          <a:extLst>
            <a:ext uri="{FF2B5EF4-FFF2-40B4-BE49-F238E27FC236}">
              <a16:creationId xmlns:a16="http://schemas.microsoft.com/office/drawing/2014/main" id="{C64A5563-8057-4873-BDD5-D8D31B7F7C63}"/>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685" name="Text Box 39">
          <a:extLst>
            <a:ext uri="{FF2B5EF4-FFF2-40B4-BE49-F238E27FC236}">
              <a16:creationId xmlns:a16="http://schemas.microsoft.com/office/drawing/2014/main" id="{6B223076-08F5-45A7-8AB5-E94E0A955415}"/>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686" name="Text Box 40">
          <a:extLst>
            <a:ext uri="{FF2B5EF4-FFF2-40B4-BE49-F238E27FC236}">
              <a16:creationId xmlns:a16="http://schemas.microsoft.com/office/drawing/2014/main" id="{93032E20-74EF-4A1D-A6B3-DCBEB6C81B25}"/>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687" name="Text Box 41">
          <a:extLst>
            <a:ext uri="{FF2B5EF4-FFF2-40B4-BE49-F238E27FC236}">
              <a16:creationId xmlns:a16="http://schemas.microsoft.com/office/drawing/2014/main" id="{FF06D96F-D277-4714-9B76-E07F3277D105}"/>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688" name="Text Box 42">
          <a:extLst>
            <a:ext uri="{FF2B5EF4-FFF2-40B4-BE49-F238E27FC236}">
              <a16:creationId xmlns:a16="http://schemas.microsoft.com/office/drawing/2014/main" id="{E723E5E1-46F2-4A17-8D58-FD88D857E400}"/>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689" name="Text Box 43">
          <a:extLst>
            <a:ext uri="{FF2B5EF4-FFF2-40B4-BE49-F238E27FC236}">
              <a16:creationId xmlns:a16="http://schemas.microsoft.com/office/drawing/2014/main" id="{26C24A15-A79F-4233-863C-2F248627F083}"/>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690" name="Text Box 45">
          <a:extLst>
            <a:ext uri="{FF2B5EF4-FFF2-40B4-BE49-F238E27FC236}">
              <a16:creationId xmlns:a16="http://schemas.microsoft.com/office/drawing/2014/main" id="{AD95221B-49AB-4AEF-B298-46C5EE2F0081}"/>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691" name="Text Box 46">
          <a:extLst>
            <a:ext uri="{FF2B5EF4-FFF2-40B4-BE49-F238E27FC236}">
              <a16:creationId xmlns:a16="http://schemas.microsoft.com/office/drawing/2014/main" id="{A956AB93-4B21-4E80-ABF9-75288A8A4E96}"/>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692" name="Text Box 47">
          <a:extLst>
            <a:ext uri="{FF2B5EF4-FFF2-40B4-BE49-F238E27FC236}">
              <a16:creationId xmlns:a16="http://schemas.microsoft.com/office/drawing/2014/main" id="{DF271AC3-16DB-4681-95CB-CBFC0019F990}"/>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693" name="Text Box 48">
          <a:extLst>
            <a:ext uri="{FF2B5EF4-FFF2-40B4-BE49-F238E27FC236}">
              <a16:creationId xmlns:a16="http://schemas.microsoft.com/office/drawing/2014/main" id="{732486F4-3403-4C3A-AD15-7E5C22F3133C}"/>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694" name="Text Box 49">
          <a:extLst>
            <a:ext uri="{FF2B5EF4-FFF2-40B4-BE49-F238E27FC236}">
              <a16:creationId xmlns:a16="http://schemas.microsoft.com/office/drawing/2014/main" id="{4494566F-AA22-4816-A223-AD3FE648DDCB}"/>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695" name="Text Box 51">
          <a:extLst>
            <a:ext uri="{FF2B5EF4-FFF2-40B4-BE49-F238E27FC236}">
              <a16:creationId xmlns:a16="http://schemas.microsoft.com/office/drawing/2014/main" id="{B14C4F77-BC6B-4146-8B0C-CBAE30D752C6}"/>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696" name="Text Box 52">
          <a:extLst>
            <a:ext uri="{FF2B5EF4-FFF2-40B4-BE49-F238E27FC236}">
              <a16:creationId xmlns:a16="http://schemas.microsoft.com/office/drawing/2014/main" id="{6DECC27B-8CBE-4383-B1D5-C6D3987A6B6F}"/>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697" name="Text Box 53">
          <a:extLst>
            <a:ext uri="{FF2B5EF4-FFF2-40B4-BE49-F238E27FC236}">
              <a16:creationId xmlns:a16="http://schemas.microsoft.com/office/drawing/2014/main" id="{21EB268D-7021-42EE-9FB1-C03058E48BCE}"/>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698" name="Text Box 54">
          <a:extLst>
            <a:ext uri="{FF2B5EF4-FFF2-40B4-BE49-F238E27FC236}">
              <a16:creationId xmlns:a16="http://schemas.microsoft.com/office/drawing/2014/main" id="{E279B141-1B5A-4A69-86AA-DA0C89B18A82}"/>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699" name="Text Box 55">
          <a:extLst>
            <a:ext uri="{FF2B5EF4-FFF2-40B4-BE49-F238E27FC236}">
              <a16:creationId xmlns:a16="http://schemas.microsoft.com/office/drawing/2014/main" id="{75FD50DD-EB33-45F9-BDB1-58BB59F46433}"/>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00" name="Text Box 56">
          <a:extLst>
            <a:ext uri="{FF2B5EF4-FFF2-40B4-BE49-F238E27FC236}">
              <a16:creationId xmlns:a16="http://schemas.microsoft.com/office/drawing/2014/main" id="{A53AB453-DF06-4A05-BBB1-208D32DE1012}"/>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01" name="Text Box 57">
          <a:extLst>
            <a:ext uri="{FF2B5EF4-FFF2-40B4-BE49-F238E27FC236}">
              <a16:creationId xmlns:a16="http://schemas.microsoft.com/office/drawing/2014/main" id="{95119B14-BF60-44CE-B726-7D9F61BA58EA}"/>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02" name="Text Box 58">
          <a:extLst>
            <a:ext uri="{FF2B5EF4-FFF2-40B4-BE49-F238E27FC236}">
              <a16:creationId xmlns:a16="http://schemas.microsoft.com/office/drawing/2014/main" id="{401719BB-B915-4631-8979-E9C9D33749EA}"/>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703" name="Text Box 61">
          <a:extLst>
            <a:ext uri="{FF2B5EF4-FFF2-40B4-BE49-F238E27FC236}">
              <a16:creationId xmlns:a16="http://schemas.microsoft.com/office/drawing/2014/main" id="{893B572C-ADEC-48B5-83A0-2372A4624984}"/>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704" name="Text Box 62">
          <a:extLst>
            <a:ext uri="{FF2B5EF4-FFF2-40B4-BE49-F238E27FC236}">
              <a16:creationId xmlns:a16="http://schemas.microsoft.com/office/drawing/2014/main" id="{61DA5C45-C908-4C3A-B666-3A7AEEDAD070}"/>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05" name="Text Box 63">
          <a:extLst>
            <a:ext uri="{FF2B5EF4-FFF2-40B4-BE49-F238E27FC236}">
              <a16:creationId xmlns:a16="http://schemas.microsoft.com/office/drawing/2014/main" id="{AECB88F4-94A0-40CC-AF7F-25B805FFF9AD}"/>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06" name="Text Box 64">
          <a:extLst>
            <a:ext uri="{FF2B5EF4-FFF2-40B4-BE49-F238E27FC236}">
              <a16:creationId xmlns:a16="http://schemas.microsoft.com/office/drawing/2014/main" id="{23A66B2B-66C1-4349-B9AF-6CF06C5ABC88}"/>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07" name="Text Box 65">
          <a:extLst>
            <a:ext uri="{FF2B5EF4-FFF2-40B4-BE49-F238E27FC236}">
              <a16:creationId xmlns:a16="http://schemas.microsoft.com/office/drawing/2014/main" id="{431C9C68-693D-4855-9D42-D33E7A14C74C}"/>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08" name="Text Box 66">
          <a:extLst>
            <a:ext uri="{FF2B5EF4-FFF2-40B4-BE49-F238E27FC236}">
              <a16:creationId xmlns:a16="http://schemas.microsoft.com/office/drawing/2014/main" id="{4D9FCD05-543E-4A24-A529-E30FA97436DB}"/>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09" name="Text Box 69">
          <a:extLst>
            <a:ext uri="{FF2B5EF4-FFF2-40B4-BE49-F238E27FC236}">
              <a16:creationId xmlns:a16="http://schemas.microsoft.com/office/drawing/2014/main" id="{83C9D748-CFE8-47A2-AF61-275A0D4D406D}"/>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10" name="Text Box 70">
          <a:extLst>
            <a:ext uri="{FF2B5EF4-FFF2-40B4-BE49-F238E27FC236}">
              <a16:creationId xmlns:a16="http://schemas.microsoft.com/office/drawing/2014/main" id="{0D1E8E61-1165-4A45-9732-0A93244C829F}"/>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11" name="Text Box 71">
          <a:extLst>
            <a:ext uri="{FF2B5EF4-FFF2-40B4-BE49-F238E27FC236}">
              <a16:creationId xmlns:a16="http://schemas.microsoft.com/office/drawing/2014/main" id="{C0CBC366-E764-477A-BCA2-EB6F09C90CF7}"/>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12" name="Text Box 72">
          <a:extLst>
            <a:ext uri="{FF2B5EF4-FFF2-40B4-BE49-F238E27FC236}">
              <a16:creationId xmlns:a16="http://schemas.microsoft.com/office/drawing/2014/main" id="{956EC857-AC36-4157-9DC0-68CBF5429ABC}"/>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260350</xdr:colOff>
      <xdr:row>76</xdr:row>
      <xdr:rowOff>57150</xdr:rowOff>
    </xdr:to>
    <xdr:sp macro="" textlink="">
      <xdr:nvSpPr>
        <xdr:cNvPr id="3713" name="Text Box 73">
          <a:extLst>
            <a:ext uri="{FF2B5EF4-FFF2-40B4-BE49-F238E27FC236}">
              <a16:creationId xmlns:a16="http://schemas.microsoft.com/office/drawing/2014/main" id="{9B62656A-1BFC-4D93-9216-FA08946BBF58}"/>
            </a:ext>
          </a:extLst>
        </xdr:cNvPr>
        <xdr:cNvSpPr txBox="1">
          <a:spLocks noChangeArrowheads="1"/>
        </xdr:cNvSpPr>
      </xdr:nvSpPr>
      <xdr:spPr bwMode="auto">
        <a:xfrm>
          <a:off x="4851400" y="14852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714" name="Text Box 75">
          <a:extLst>
            <a:ext uri="{FF2B5EF4-FFF2-40B4-BE49-F238E27FC236}">
              <a16:creationId xmlns:a16="http://schemas.microsoft.com/office/drawing/2014/main" id="{6E55FBE7-76ED-4CD1-9B06-69BA624E3BDD}"/>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715" name="Text Box 77">
          <a:extLst>
            <a:ext uri="{FF2B5EF4-FFF2-40B4-BE49-F238E27FC236}">
              <a16:creationId xmlns:a16="http://schemas.microsoft.com/office/drawing/2014/main" id="{EA22AB1B-C314-436C-911F-5F9BD100B883}"/>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260350</xdr:colOff>
      <xdr:row>76</xdr:row>
      <xdr:rowOff>57150</xdr:rowOff>
    </xdr:to>
    <xdr:sp macro="" textlink="">
      <xdr:nvSpPr>
        <xdr:cNvPr id="3716" name="Text Box 78">
          <a:extLst>
            <a:ext uri="{FF2B5EF4-FFF2-40B4-BE49-F238E27FC236}">
              <a16:creationId xmlns:a16="http://schemas.microsoft.com/office/drawing/2014/main" id="{B7E99C58-A068-45C1-92FD-F315167C76D7}"/>
            </a:ext>
          </a:extLst>
        </xdr:cNvPr>
        <xdr:cNvSpPr txBox="1">
          <a:spLocks noChangeArrowheads="1"/>
        </xdr:cNvSpPr>
      </xdr:nvSpPr>
      <xdr:spPr bwMode="auto">
        <a:xfrm>
          <a:off x="4851400" y="14852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17" name="Text Box 80">
          <a:extLst>
            <a:ext uri="{FF2B5EF4-FFF2-40B4-BE49-F238E27FC236}">
              <a16:creationId xmlns:a16="http://schemas.microsoft.com/office/drawing/2014/main" id="{AC46FEFC-B095-42EC-99B5-44DB85B66BF7}"/>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75</xdr:row>
      <xdr:rowOff>0</xdr:rowOff>
    </xdr:from>
    <xdr:ext cx="18531" cy="200526"/>
    <xdr:sp macro="" textlink="">
      <xdr:nvSpPr>
        <xdr:cNvPr id="3718" name="Text Box 81">
          <a:extLst>
            <a:ext uri="{FF2B5EF4-FFF2-40B4-BE49-F238E27FC236}">
              <a16:creationId xmlns:a16="http://schemas.microsoft.com/office/drawing/2014/main" id="{804FE072-8FD6-4B4B-AB3F-E52016889285}"/>
            </a:ext>
          </a:extLst>
        </xdr:cNvPr>
        <xdr:cNvSpPr txBox="1">
          <a:spLocks noChangeArrowheads="1"/>
        </xdr:cNvSpPr>
      </xdr:nvSpPr>
      <xdr:spPr bwMode="auto">
        <a:xfrm>
          <a:off x="4845050" y="14852650"/>
          <a:ext cx="18531" cy="200526"/>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75</xdr:row>
      <xdr:rowOff>0</xdr:rowOff>
    </xdr:from>
    <xdr:to>
      <xdr:col>2</xdr:col>
      <xdr:colOff>279400</xdr:colOff>
      <xdr:row>76</xdr:row>
      <xdr:rowOff>57150</xdr:rowOff>
    </xdr:to>
    <xdr:sp macro="" textlink="">
      <xdr:nvSpPr>
        <xdr:cNvPr id="3719" name="Text Box 82">
          <a:extLst>
            <a:ext uri="{FF2B5EF4-FFF2-40B4-BE49-F238E27FC236}">
              <a16:creationId xmlns:a16="http://schemas.microsoft.com/office/drawing/2014/main" id="{249B801F-5130-4C9E-99CE-CA6188820B6F}"/>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20" name="Text Box 85">
          <a:extLst>
            <a:ext uri="{FF2B5EF4-FFF2-40B4-BE49-F238E27FC236}">
              <a16:creationId xmlns:a16="http://schemas.microsoft.com/office/drawing/2014/main" id="{B7F63D10-5883-44BB-9465-B4A07CC96412}"/>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21" name="Text Box 87">
          <a:extLst>
            <a:ext uri="{FF2B5EF4-FFF2-40B4-BE49-F238E27FC236}">
              <a16:creationId xmlns:a16="http://schemas.microsoft.com/office/drawing/2014/main" id="{B0A8640A-9A1D-449F-9966-FF48A1DAC15F}"/>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22" name="Text Box 88">
          <a:extLst>
            <a:ext uri="{FF2B5EF4-FFF2-40B4-BE49-F238E27FC236}">
              <a16:creationId xmlns:a16="http://schemas.microsoft.com/office/drawing/2014/main" id="{1DFF947B-7CDC-4A12-A1B9-16F27C808418}"/>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23" name="Text Box 89">
          <a:extLst>
            <a:ext uri="{FF2B5EF4-FFF2-40B4-BE49-F238E27FC236}">
              <a16:creationId xmlns:a16="http://schemas.microsoft.com/office/drawing/2014/main" id="{5F24E41E-4EFB-404D-AC69-5A60C4B381F8}"/>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24" name="Text Box 90">
          <a:extLst>
            <a:ext uri="{FF2B5EF4-FFF2-40B4-BE49-F238E27FC236}">
              <a16:creationId xmlns:a16="http://schemas.microsoft.com/office/drawing/2014/main" id="{0EA395FB-123C-423E-B2A0-F194A3FA96C5}"/>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25" name="Text Box 91">
          <a:extLst>
            <a:ext uri="{FF2B5EF4-FFF2-40B4-BE49-F238E27FC236}">
              <a16:creationId xmlns:a16="http://schemas.microsoft.com/office/drawing/2014/main" id="{E5457E87-BDC0-45C0-B521-CD1D104973A3}"/>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26" name="Text Box 92">
          <a:extLst>
            <a:ext uri="{FF2B5EF4-FFF2-40B4-BE49-F238E27FC236}">
              <a16:creationId xmlns:a16="http://schemas.microsoft.com/office/drawing/2014/main" id="{C74E96C8-4EF7-4680-820D-ACAA34F8ACF5}"/>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27" name="Text Box 93">
          <a:extLst>
            <a:ext uri="{FF2B5EF4-FFF2-40B4-BE49-F238E27FC236}">
              <a16:creationId xmlns:a16="http://schemas.microsoft.com/office/drawing/2014/main" id="{0B510BEF-599A-4DB2-9614-BD4DED0C1E87}"/>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28" name="Text Box 96">
          <a:extLst>
            <a:ext uri="{FF2B5EF4-FFF2-40B4-BE49-F238E27FC236}">
              <a16:creationId xmlns:a16="http://schemas.microsoft.com/office/drawing/2014/main" id="{CCD33230-20DA-4A9A-A52F-196269B6E69B}"/>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29" name="Text Box 97">
          <a:extLst>
            <a:ext uri="{FF2B5EF4-FFF2-40B4-BE49-F238E27FC236}">
              <a16:creationId xmlns:a16="http://schemas.microsoft.com/office/drawing/2014/main" id="{B51CEEA0-7DED-4358-974D-2D7073946894}"/>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30" name="Text Box 98">
          <a:extLst>
            <a:ext uri="{FF2B5EF4-FFF2-40B4-BE49-F238E27FC236}">
              <a16:creationId xmlns:a16="http://schemas.microsoft.com/office/drawing/2014/main" id="{C280B353-BDAA-45DA-8788-FD705D7FD0E3}"/>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31" name="Text Box 99">
          <a:extLst>
            <a:ext uri="{FF2B5EF4-FFF2-40B4-BE49-F238E27FC236}">
              <a16:creationId xmlns:a16="http://schemas.microsoft.com/office/drawing/2014/main" id="{D71E384B-BBAA-4C2D-9D52-C084136BA4B7}"/>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32" name="Text Box 100">
          <a:extLst>
            <a:ext uri="{FF2B5EF4-FFF2-40B4-BE49-F238E27FC236}">
              <a16:creationId xmlns:a16="http://schemas.microsoft.com/office/drawing/2014/main" id="{8BDA8C6A-FEEA-41A6-AEFA-1924E8082495}"/>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33" name="Text Box 101">
          <a:extLst>
            <a:ext uri="{FF2B5EF4-FFF2-40B4-BE49-F238E27FC236}">
              <a16:creationId xmlns:a16="http://schemas.microsoft.com/office/drawing/2014/main" id="{678938F7-7260-470D-B09B-A8A4730CAE49}"/>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34" name="Text Box 102">
          <a:extLst>
            <a:ext uri="{FF2B5EF4-FFF2-40B4-BE49-F238E27FC236}">
              <a16:creationId xmlns:a16="http://schemas.microsoft.com/office/drawing/2014/main" id="{D04A276E-2C26-4977-B775-222D85B9C418}"/>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35" name="Text Box 103">
          <a:extLst>
            <a:ext uri="{FF2B5EF4-FFF2-40B4-BE49-F238E27FC236}">
              <a16:creationId xmlns:a16="http://schemas.microsoft.com/office/drawing/2014/main" id="{A4085E35-08C1-41E3-9123-9DD9CB6562C6}"/>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736" name="Text Box 34">
          <a:extLst>
            <a:ext uri="{FF2B5EF4-FFF2-40B4-BE49-F238E27FC236}">
              <a16:creationId xmlns:a16="http://schemas.microsoft.com/office/drawing/2014/main" id="{732B81AF-E8A4-4967-8CD8-A053B751AA6B}"/>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737" name="Text Box 49">
          <a:extLst>
            <a:ext uri="{FF2B5EF4-FFF2-40B4-BE49-F238E27FC236}">
              <a16:creationId xmlns:a16="http://schemas.microsoft.com/office/drawing/2014/main" id="{7178530B-D6D2-4905-AD51-7F37D0C125C6}"/>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738" name="Text Box 34">
          <a:extLst>
            <a:ext uri="{FF2B5EF4-FFF2-40B4-BE49-F238E27FC236}">
              <a16:creationId xmlns:a16="http://schemas.microsoft.com/office/drawing/2014/main" id="{73D12DE2-6948-46E8-A1F3-DE2BDABC0507}"/>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739" name="Text Box 49">
          <a:extLst>
            <a:ext uri="{FF2B5EF4-FFF2-40B4-BE49-F238E27FC236}">
              <a16:creationId xmlns:a16="http://schemas.microsoft.com/office/drawing/2014/main" id="{397590E3-BC3C-496E-B151-4AF90F3371E2}"/>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740" name="Text Box 34">
          <a:extLst>
            <a:ext uri="{FF2B5EF4-FFF2-40B4-BE49-F238E27FC236}">
              <a16:creationId xmlns:a16="http://schemas.microsoft.com/office/drawing/2014/main" id="{3384608F-A00A-48A4-A211-34F7106AA858}"/>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741" name="Text Box 49">
          <a:extLst>
            <a:ext uri="{FF2B5EF4-FFF2-40B4-BE49-F238E27FC236}">
              <a16:creationId xmlns:a16="http://schemas.microsoft.com/office/drawing/2014/main" id="{9505C0B8-7D3A-413A-B62C-A762C39574E8}"/>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742" name="Text Box 34">
          <a:extLst>
            <a:ext uri="{FF2B5EF4-FFF2-40B4-BE49-F238E27FC236}">
              <a16:creationId xmlns:a16="http://schemas.microsoft.com/office/drawing/2014/main" id="{2780CC22-D475-4E5F-9C1D-8669A556DEE9}"/>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743" name="Text Box 49">
          <a:extLst>
            <a:ext uri="{FF2B5EF4-FFF2-40B4-BE49-F238E27FC236}">
              <a16:creationId xmlns:a16="http://schemas.microsoft.com/office/drawing/2014/main" id="{85763EA4-FF56-48EC-B600-5BAD7181F7CA}"/>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44" name="Text Box 34">
          <a:extLst>
            <a:ext uri="{FF2B5EF4-FFF2-40B4-BE49-F238E27FC236}">
              <a16:creationId xmlns:a16="http://schemas.microsoft.com/office/drawing/2014/main" id="{E288FADC-1F4A-4050-9493-798F1077A5B8}"/>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45" name="Text Box 49">
          <a:extLst>
            <a:ext uri="{FF2B5EF4-FFF2-40B4-BE49-F238E27FC236}">
              <a16:creationId xmlns:a16="http://schemas.microsoft.com/office/drawing/2014/main" id="{4B22E90F-1727-44E7-B764-7654BA597AB9}"/>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46" name="Text Box 275">
          <a:extLst>
            <a:ext uri="{FF2B5EF4-FFF2-40B4-BE49-F238E27FC236}">
              <a16:creationId xmlns:a16="http://schemas.microsoft.com/office/drawing/2014/main" id="{AF726B88-8D23-43EE-B3A3-25D9D78CF827}"/>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47" name="Text Box 276">
          <a:extLst>
            <a:ext uri="{FF2B5EF4-FFF2-40B4-BE49-F238E27FC236}">
              <a16:creationId xmlns:a16="http://schemas.microsoft.com/office/drawing/2014/main" id="{E1CC48C2-0C6C-467D-A699-445EFBB1D11D}"/>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48" name="Text Box 277">
          <a:extLst>
            <a:ext uri="{FF2B5EF4-FFF2-40B4-BE49-F238E27FC236}">
              <a16:creationId xmlns:a16="http://schemas.microsoft.com/office/drawing/2014/main" id="{8EF7FEA4-5369-47D3-AF08-03E7FF2FAF5C}"/>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49" name="Text Box 278">
          <a:extLst>
            <a:ext uri="{FF2B5EF4-FFF2-40B4-BE49-F238E27FC236}">
              <a16:creationId xmlns:a16="http://schemas.microsoft.com/office/drawing/2014/main" id="{92A5F39B-1DED-4B1F-95FD-375FC8786DD7}"/>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50" name="Text Box 279">
          <a:extLst>
            <a:ext uri="{FF2B5EF4-FFF2-40B4-BE49-F238E27FC236}">
              <a16:creationId xmlns:a16="http://schemas.microsoft.com/office/drawing/2014/main" id="{516C692E-BDB5-4538-A5EF-AA6863A3FA50}"/>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51" name="Text Box 280">
          <a:extLst>
            <a:ext uri="{FF2B5EF4-FFF2-40B4-BE49-F238E27FC236}">
              <a16:creationId xmlns:a16="http://schemas.microsoft.com/office/drawing/2014/main" id="{7237FC49-FD27-4B7E-B0DB-652452D55436}"/>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52" name="Text Box 281">
          <a:extLst>
            <a:ext uri="{FF2B5EF4-FFF2-40B4-BE49-F238E27FC236}">
              <a16:creationId xmlns:a16="http://schemas.microsoft.com/office/drawing/2014/main" id="{80BDDCD0-1901-4C8F-92C1-AFCC67CD8FDE}"/>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53" name="Text Box 282">
          <a:extLst>
            <a:ext uri="{FF2B5EF4-FFF2-40B4-BE49-F238E27FC236}">
              <a16:creationId xmlns:a16="http://schemas.microsoft.com/office/drawing/2014/main" id="{834DB190-4756-48B6-BD2B-4A94C9B7B553}"/>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54" name="Text Box 283">
          <a:extLst>
            <a:ext uri="{FF2B5EF4-FFF2-40B4-BE49-F238E27FC236}">
              <a16:creationId xmlns:a16="http://schemas.microsoft.com/office/drawing/2014/main" id="{F64365E2-5F65-471C-9974-43BE97C06715}"/>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55" name="Text Box 284">
          <a:extLst>
            <a:ext uri="{FF2B5EF4-FFF2-40B4-BE49-F238E27FC236}">
              <a16:creationId xmlns:a16="http://schemas.microsoft.com/office/drawing/2014/main" id="{E0212A1F-3C05-4D08-B63A-9BB5360BF578}"/>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56" name="Text Box 305">
          <a:extLst>
            <a:ext uri="{FF2B5EF4-FFF2-40B4-BE49-F238E27FC236}">
              <a16:creationId xmlns:a16="http://schemas.microsoft.com/office/drawing/2014/main" id="{8051E2AF-7A98-422F-9B24-D6B531A9E703}"/>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57" name="Text Box 306">
          <a:extLst>
            <a:ext uri="{FF2B5EF4-FFF2-40B4-BE49-F238E27FC236}">
              <a16:creationId xmlns:a16="http://schemas.microsoft.com/office/drawing/2014/main" id="{C1F652A2-9554-4493-9AB2-A9F2952BEA97}"/>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58" name="Text Box 307">
          <a:extLst>
            <a:ext uri="{FF2B5EF4-FFF2-40B4-BE49-F238E27FC236}">
              <a16:creationId xmlns:a16="http://schemas.microsoft.com/office/drawing/2014/main" id="{9E7AFD04-C68D-41A2-B0D1-3216B471826C}"/>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59" name="Text Box 308">
          <a:extLst>
            <a:ext uri="{FF2B5EF4-FFF2-40B4-BE49-F238E27FC236}">
              <a16:creationId xmlns:a16="http://schemas.microsoft.com/office/drawing/2014/main" id="{35C5FE3D-2BE2-4C54-80D1-C5CC816A4931}"/>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57150</xdr:rowOff>
    </xdr:to>
    <xdr:sp macro="" textlink="">
      <xdr:nvSpPr>
        <xdr:cNvPr id="3760" name="Text Box 309">
          <a:extLst>
            <a:ext uri="{FF2B5EF4-FFF2-40B4-BE49-F238E27FC236}">
              <a16:creationId xmlns:a16="http://schemas.microsoft.com/office/drawing/2014/main" id="{24FFAF6D-2E04-4DD3-B7FE-3649406F9372}"/>
            </a:ext>
          </a:extLst>
        </xdr:cNvPr>
        <xdr:cNvSpPr txBox="1">
          <a:spLocks noChangeArrowheads="1"/>
        </xdr:cNvSpPr>
      </xdr:nvSpPr>
      <xdr:spPr bwMode="auto">
        <a:xfrm>
          <a:off x="4851400" y="14852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761" name="Text Box 211">
          <a:extLst>
            <a:ext uri="{FF2B5EF4-FFF2-40B4-BE49-F238E27FC236}">
              <a16:creationId xmlns:a16="http://schemas.microsoft.com/office/drawing/2014/main" id="{9F4D8452-205A-440B-8140-C74A8701AD52}"/>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762" name="Text Box 212">
          <a:extLst>
            <a:ext uri="{FF2B5EF4-FFF2-40B4-BE49-F238E27FC236}">
              <a16:creationId xmlns:a16="http://schemas.microsoft.com/office/drawing/2014/main" id="{EBED61FB-2148-4730-9854-2483B71697E8}"/>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763" name="Text Box 213">
          <a:extLst>
            <a:ext uri="{FF2B5EF4-FFF2-40B4-BE49-F238E27FC236}">
              <a16:creationId xmlns:a16="http://schemas.microsoft.com/office/drawing/2014/main" id="{29C372EB-DC97-46A0-96F0-48DB877B69D2}"/>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764" name="Text Box 214">
          <a:extLst>
            <a:ext uri="{FF2B5EF4-FFF2-40B4-BE49-F238E27FC236}">
              <a16:creationId xmlns:a16="http://schemas.microsoft.com/office/drawing/2014/main" id="{12E45D2D-B647-48E1-A9FD-429FF1316B79}"/>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2</xdr:col>
      <xdr:colOff>279400</xdr:colOff>
      <xdr:row>76</xdr:row>
      <xdr:rowOff>95250</xdr:rowOff>
    </xdr:to>
    <xdr:sp macro="" textlink="">
      <xdr:nvSpPr>
        <xdr:cNvPr id="3765" name="Text Box 215">
          <a:extLst>
            <a:ext uri="{FF2B5EF4-FFF2-40B4-BE49-F238E27FC236}">
              <a16:creationId xmlns:a16="http://schemas.microsoft.com/office/drawing/2014/main" id="{12E44B41-F479-4FED-B319-4A9F4993E59C}"/>
            </a:ext>
          </a:extLst>
        </xdr:cNvPr>
        <xdr:cNvSpPr txBox="1">
          <a:spLocks noChangeArrowheads="1"/>
        </xdr:cNvSpPr>
      </xdr:nvSpPr>
      <xdr:spPr bwMode="auto">
        <a:xfrm>
          <a:off x="4851400" y="14852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260350</xdr:colOff>
      <xdr:row>68</xdr:row>
      <xdr:rowOff>57150</xdr:rowOff>
    </xdr:to>
    <xdr:sp macro="" textlink="">
      <xdr:nvSpPr>
        <xdr:cNvPr id="3766" name="Text Box 163">
          <a:extLst>
            <a:ext uri="{FF2B5EF4-FFF2-40B4-BE49-F238E27FC236}">
              <a16:creationId xmlns:a16="http://schemas.microsoft.com/office/drawing/2014/main" id="{4984398F-C1D4-4EF4-B838-0A37B6022DEB}"/>
            </a:ext>
          </a:extLst>
        </xdr:cNvPr>
        <xdr:cNvSpPr txBox="1">
          <a:spLocks noChangeArrowheads="1"/>
        </xdr:cNvSpPr>
      </xdr:nvSpPr>
      <xdr:spPr bwMode="auto">
        <a:xfrm>
          <a:off x="4851400" y="13328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279400</xdr:colOff>
      <xdr:row>68</xdr:row>
      <xdr:rowOff>57150</xdr:rowOff>
    </xdr:to>
    <xdr:sp macro="" textlink="">
      <xdr:nvSpPr>
        <xdr:cNvPr id="3767" name="Text Box 165">
          <a:extLst>
            <a:ext uri="{FF2B5EF4-FFF2-40B4-BE49-F238E27FC236}">
              <a16:creationId xmlns:a16="http://schemas.microsoft.com/office/drawing/2014/main" id="{38C4D2E8-FB74-45B1-A8A1-A2D68F82961D}"/>
            </a:ext>
          </a:extLst>
        </xdr:cNvPr>
        <xdr:cNvSpPr txBox="1">
          <a:spLocks noChangeArrowheads="1"/>
        </xdr:cNvSpPr>
      </xdr:nvSpPr>
      <xdr:spPr bwMode="auto">
        <a:xfrm>
          <a:off x="4851400" y="13328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260350</xdr:colOff>
      <xdr:row>68</xdr:row>
      <xdr:rowOff>57150</xdr:rowOff>
    </xdr:to>
    <xdr:sp macro="" textlink="">
      <xdr:nvSpPr>
        <xdr:cNvPr id="3768" name="Text Box 166">
          <a:extLst>
            <a:ext uri="{FF2B5EF4-FFF2-40B4-BE49-F238E27FC236}">
              <a16:creationId xmlns:a16="http://schemas.microsoft.com/office/drawing/2014/main" id="{DFD335DC-8C8B-41BE-94FE-31B7D38FCF61}"/>
            </a:ext>
          </a:extLst>
        </xdr:cNvPr>
        <xdr:cNvSpPr txBox="1">
          <a:spLocks noChangeArrowheads="1"/>
        </xdr:cNvSpPr>
      </xdr:nvSpPr>
      <xdr:spPr bwMode="auto">
        <a:xfrm>
          <a:off x="4851400" y="13328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279400</xdr:colOff>
      <xdr:row>68</xdr:row>
      <xdr:rowOff>57150</xdr:rowOff>
    </xdr:to>
    <xdr:sp macro="" textlink="">
      <xdr:nvSpPr>
        <xdr:cNvPr id="3769" name="Text Box 167">
          <a:extLst>
            <a:ext uri="{FF2B5EF4-FFF2-40B4-BE49-F238E27FC236}">
              <a16:creationId xmlns:a16="http://schemas.microsoft.com/office/drawing/2014/main" id="{5785C78B-AD5F-4DFB-B649-21B9D00C1056}"/>
            </a:ext>
          </a:extLst>
        </xdr:cNvPr>
        <xdr:cNvSpPr txBox="1">
          <a:spLocks noChangeArrowheads="1"/>
        </xdr:cNvSpPr>
      </xdr:nvSpPr>
      <xdr:spPr bwMode="auto">
        <a:xfrm>
          <a:off x="4851400" y="13328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260350</xdr:colOff>
      <xdr:row>68</xdr:row>
      <xdr:rowOff>57150</xdr:rowOff>
    </xdr:to>
    <xdr:sp macro="" textlink="">
      <xdr:nvSpPr>
        <xdr:cNvPr id="3770" name="Text Box 168">
          <a:extLst>
            <a:ext uri="{FF2B5EF4-FFF2-40B4-BE49-F238E27FC236}">
              <a16:creationId xmlns:a16="http://schemas.microsoft.com/office/drawing/2014/main" id="{3B350074-6CFB-41F6-A58D-34ED9562519F}"/>
            </a:ext>
          </a:extLst>
        </xdr:cNvPr>
        <xdr:cNvSpPr txBox="1">
          <a:spLocks noChangeArrowheads="1"/>
        </xdr:cNvSpPr>
      </xdr:nvSpPr>
      <xdr:spPr bwMode="auto">
        <a:xfrm>
          <a:off x="4851400" y="13328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260350</xdr:colOff>
      <xdr:row>68</xdr:row>
      <xdr:rowOff>0</xdr:rowOff>
    </xdr:to>
    <xdr:sp macro="" textlink="">
      <xdr:nvSpPr>
        <xdr:cNvPr id="3771" name="text 8">
          <a:extLst>
            <a:ext uri="{FF2B5EF4-FFF2-40B4-BE49-F238E27FC236}">
              <a16:creationId xmlns:a16="http://schemas.microsoft.com/office/drawing/2014/main" id="{78563914-CDC6-4926-BAA0-936F68554AAC}"/>
            </a:ext>
          </a:extLst>
        </xdr:cNvPr>
        <xdr:cNvSpPr txBox="1">
          <a:spLocks noChangeArrowheads="1"/>
        </xdr:cNvSpPr>
      </xdr:nvSpPr>
      <xdr:spPr bwMode="auto">
        <a:xfrm>
          <a:off x="4851400" y="133286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260350</xdr:colOff>
      <xdr:row>68</xdr:row>
      <xdr:rowOff>0</xdr:rowOff>
    </xdr:to>
    <xdr:sp macro="" textlink="">
      <xdr:nvSpPr>
        <xdr:cNvPr id="3772" name="text 8">
          <a:extLst>
            <a:ext uri="{FF2B5EF4-FFF2-40B4-BE49-F238E27FC236}">
              <a16:creationId xmlns:a16="http://schemas.microsoft.com/office/drawing/2014/main" id="{18627636-860B-4DD5-8BC5-EB4EE860EBB7}"/>
            </a:ext>
          </a:extLst>
        </xdr:cNvPr>
        <xdr:cNvSpPr txBox="1">
          <a:spLocks noChangeArrowheads="1"/>
        </xdr:cNvSpPr>
      </xdr:nvSpPr>
      <xdr:spPr bwMode="auto">
        <a:xfrm>
          <a:off x="4851400" y="133286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279400</xdr:colOff>
      <xdr:row>68</xdr:row>
      <xdr:rowOff>57150</xdr:rowOff>
    </xdr:to>
    <xdr:sp macro="" textlink="">
      <xdr:nvSpPr>
        <xdr:cNvPr id="3773" name="Text Box 183">
          <a:extLst>
            <a:ext uri="{FF2B5EF4-FFF2-40B4-BE49-F238E27FC236}">
              <a16:creationId xmlns:a16="http://schemas.microsoft.com/office/drawing/2014/main" id="{534A645F-04D8-4021-8B4D-5C24B64EC04A}"/>
            </a:ext>
          </a:extLst>
        </xdr:cNvPr>
        <xdr:cNvSpPr txBox="1">
          <a:spLocks noChangeArrowheads="1"/>
        </xdr:cNvSpPr>
      </xdr:nvSpPr>
      <xdr:spPr bwMode="auto">
        <a:xfrm>
          <a:off x="4851400" y="13328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260350</xdr:colOff>
      <xdr:row>68</xdr:row>
      <xdr:rowOff>0</xdr:rowOff>
    </xdr:to>
    <xdr:sp macro="" textlink="">
      <xdr:nvSpPr>
        <xdr:cNvPr id="3774" name="text 8">
          <a:extLst>
            <a:ext uri="{FF2B5EF4-FFF2-40B4-BE49-F238E27FC236}">
              <a16:creationId xmlns:a16="http://schemas.microsoft.com/office/drawing/2014/main" id="{192E07C2-CA20-498E-897E-05B1BE41048A}"/>
            </a:ext>
          </a:extLst>
        </xdr:cNvPr>
        <xdr:cNvSpPr txBox="1">
          <a:spLocks noChangeArrowheads="1"/>
        </xdr:cNvSpPr>
      </xdr:nvSpPr>
      <xdr:spPr bwMode="auto">
        <a:xfrm>
          <a:off x="4851400" y="133286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260350</xdr:colOff>
      <xdr:row>68</xdr:row>
      <xdr:rowOff>0</xdr:rowOff>
    </xdr:to>
    <xdr:sp macro="" textlink="">
      <xdr:nvSpPr>
        <xdr:cNvPr id="3775" name="text 8">
          <a:extLst>
            <a:ext uri="{FF2B5EF4-FFF2-40B4-BE49-F238E27FC236}">
              <a16:creationId xmlns:a16="http://schemas.microsoft.com/office/drawing/2014/main" id="{D91D4406-25C8-4C04-9924-6CFD2D439CB7}"/>
            </a:ext>
          </a:extLst>
        </xdr:cNvPr>
        <xdr:cNvSpPr txBox="1">
          <a:spLocks noChangeArrowheads="1"/>
        </xdr:cNvSpPr>
      </xdr:nvSpPr>
      <xdr:spPr bwMode="auto">
        <a:xfrm>
          <a:off x="4851400" y="133286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260350</xdr:colOff>
      <xdr:row>69</xdr:row>
      <xdr:rowOff>57150</xdr:rowOff>
    </xdr:to>
    <xdr:sp macro="" textlink="">
      <xdr:nvSpPr>
        <xdr:cNvPr id="3776" name="Text Box 163">
          <a:extLst>
            <a:ext uri="{FF2B5EF4-FFF2-40B4-BE49-F238E27FC236}">
              <a16:creationId xmlns:a16="http://schemas.microsoft.com/office/drawing/2014/main" id="{671A4F0C-869E-4B55-831F-03D4FCC8ACDD}"/>
            </a:ext>
          </a:extLst>
        </xdr:cNvPr>
        <xdr:cNvSpPr txBox="1">
          <a:spLocks noChangeArrowheads="1"/>
        </xdr:cNvSpPr>
      </xdr:nvSpPr>
      <xdr:spPr bwMode="auto">
        <a:xfrm>
          <a:off x="4851400" y="135191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279400</xdr:colOff>
      <xdr:row>69</xdr:row>
      <xdr:rowOff>57150</xdr:rowOff>
    </xdr:to>
    <xdr:sp macro="" textlink="">
      <xdr:nvSpPr>
        <xdr:cNvPr id="3777" name="Text Box 165">
          <a:extLst>
            <a:ext uri="{FF2B5EF4-FFF2-40B4-BE49-F238E27FC236}">
              <a16:creationId xmlns:a16="http://schemas.microsoft.com/office/drawing/2014/main" id="{19DC6026-E63B-41F9-933C-253C3755A69A}"/>
            </a:ext>
          </a:extLst>
        </xdr:cNvPr>
        <xdr:cNvSpPr txBox="1">
          <a:spLocks noChangeArrowheads="1"/>
        </xdr:cNvSpPr>
      </xdr:nvSpPr>
      <xdr:spPr bwMode="auto">
        <a:xfrm>
          <a:off x="4851400" y="135191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260350</xdr:colOff>
      <xdr:row>69</xdr:row>
      <xdr:rowOff>57150</xdr:rowOff>
    </xdr:to>
    <xdr:sp macro="" textlink="">
      <xdr:nvSpPr>
        <xdr:cNvPr id="3778" name="Text Box 166">
          <a:extLst>
            <a:ext uri="{FF2B5EF4-FFF2-40B4-BE49-F238E27FC236}">
              <a16:creationId xmlns:a16="http://schemas.microsoft.com/office/drawing/2014/main" id="{E2A2F6DE-FE54-4C03-B956-53D0FAA675ED}"/>
            </a:ext>
          </a:extLst>
        </xdr:cNvPr>
        <xdr:cNvSpPr txBox="1">
          <a:spLocks noChangeArrowheads="1"/>
        </xdr:cNvSpPr>
      </xdr:nvSpPr>
      <xdr:spPr bwMode="auto">
        <a:xfrm>
          <a:off x="4851400" y="135191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279400</xdr:colOff>
      <xdr:row>69</xdr:row>
      <xdr:rowOff>57150</xdr:rowOff>
    </xdr:to>
    <xdr:sp macro="" textlink="">
      <xdr:nvSpPr>
        <xdr:cNvPr id="3779" name="Text Box 167">
          <a:extLst>
            <a:ext uri="{FF2B5EF4-FFF2-40B4-BE49-F238E27FC236}">
              <a16:creationId xmlns:a16="http://schemas.microsoft.com/office/drawing/2014/main" id="{D4A66BF0-8B51-4E1C-9F04-CD9BE1FDE6CC}"/>
            </a:ext>
          </a:extLst>
        </xdr:cNvPr>
        <xdr:cNvSpPr txBox="1">
          <a:spLocks noChangeArrowheads="1"/>
        </xdr:cNvSpPr>
      </xdr:nvSpPr>
      <xdr:spPr bwMode="auto">
        <a:xfrm>
          <a:off x="4851400" y="135191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260350</xdr:colOff>
      <xdr:row>69</xdr:row>
      <xdr:rowOff>57150</xdr:rowOff>
    </xdr:to>
    <xdr:sp macro="" textlink="">
      <xdr:nvSpPr>
        <xdr:cNvPr id="3780" name="Text Box 168">
          <a:extLst>
            <a:ext uri="{FF2B5EF4-FFF2-40B4-BE49-F238E27FC236}">
              <a16:creationId xmlns:a16="http://schemas.microsoft.com/office/drawing/2014/main" id="{7906D84A-5D92-42B0-80A8-AE64F2E01214}"/>
            </a:ext>
          </a:extLst>
        </xdr:cNvPr>
        <xdr:cNvSpPr txBox="1">
          <a:spLocks noChangeArrowheads="1"/>
        </xdr:cNvSpPr>
      </xdr:nvSpPr>
      <xdr:spPr bwMode="auto">
        <a:xfrm>
          <a:off x="4851400" y="135191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260350</xdr:colOff>
      <xdr:row>69</xdr:row>
      <xdr:rowOff>0</xdr:rowOff>
    </xdr:to>
    <xdr:sp macro="" textlink="">
      <xdr:nvSpPr>
        <xdr:cNvPr id="3781" name="text 8">
          <a:extLst>
            <a:ext uri="{FF2B5EF4-FFF2-40B4-BE49-F238E27FC236}">
              <a16:creationId xmlns:a16="http://schemas.microsoft.com/office/drawing/2014/main" id="{3FF459C8-15C0-4C00-8828-C0DC1BCDFCA8}"/>
            </a:ext>
          </a:extLst>
        </xdr:cNvPr>
        <xdr:cNvSpPr txBox="1">
          <a:spLocks noChangeArrowheads="1"/>
        </xdr:cNvSpPr>
      </xdr:nvSpPr>
      <xdr:spPr bwMode="auto">
        <a:xfrm>
          <a:off x="4851400" y="135191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260350</xdr:colOff>
      <xdr:row>69</xdr:row>
      <xdr:rowOff>0</xdr:rowOff>
    </xdr:to>
    <xdr:sp macro="" textlink="">
      <xdr:nvSpPr>
        <xdr:cNvPr id="3782" name="text 8">
          <a:extLst>
            <a:ext uri="{FF2B5EF4-FFF2-40B4-BE49-F238E27FC236}">
              <a16:creationId xmlns:a16="http://schemas.microsoft.com/office/drawing/2014/main" id="{675974C8-66F9-4576-9430-F3B8A8B56E38}"/>
            </a:ext>
          </a:extLst>
        </xdr:cNvPr>
        <xdr:cNvSpPr txBox="1">
          <a:spLocks noChangeArrowheads="1"/>
        </xdr:cNvSpPr>
      </xdr:nvSpPr>
      <xdr:spPr bwMode="auto">
        <a:xfrm>
          <a:off x="4851400" y="135191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279400</xdr:colOff>
      <xdr:row>69</xdr:row>
      <xdr:rowOff>57150</xdr:rowOff>
    </xdr:to>
    <xdr:sp macro="" textlink="">
      <xdr:nvSpPr>
        <xdr:cNvPr id="3783" name="Text Box 183">
          <a:extLst>
            <a:ext uri="{FF2B5EF4-FFF2-40B4-BE49-F238E27FC236}">
              <a16:creationId xmlns:a16="http://schemas.microsoft.com/office/drawing/2014/main" id="{17F2D482-CB2E-4938-A3D4-46C7F7B62E5E}"/>
            </a:ext>
          </a:extLst>
        </xdr:cNvPr>
        <xdr:cNvSpPr txBox="1">
          <a:spLocks noChangeArrowheads="1"/>
        </xdr:cNvSpPr>
      </xdr:nvSpPr>
      <xdr:spPr bwMode="auto">
        <a:xfrm>
          <a:off x="4851400" y="135191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279400</xdr:colOff>
      <xdr:row>69</xdr:row>
      <xdr:rowOff>57150</xdr:rowOff>
    </xdr:to>
    <xdr:sp macro="" textlink="">
      <xdr:nvSpPr>
        <xdr:cNvPr id="3784" name="Text Box 184">
          <a:extLst>
            <a:ext uri="{FF2B5EF4-FFF2-40B4-BE49-F238E27FC236}">
              <a16:creationId xmlns:a16="http://schemas.microsoft.com/office/drawing/2014/main" id="{F8950555-D48F-4F0A-BAFB-B41B437EB86A}"/>
            </a:ext>
          </a:extLst>
        </xdr:cNvPr>
        <xdr:cNvSpPr txBox="1">
          <a:spLocks noChangeArrowheads="1"/>
        </xdr:cNvSpPr>
      </xdr:nvSpPr>
      <xdr:spPr bwMode="auto">
        <a:xfrm>
          <a:off x="4851400" y="135191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260350</xdr:colOff>
      <xdr:row>69</xdr:row>
      <xdr:rowOff>0</xdr:rowOff>
    </xdr:to>
    <xdr:sp macro="" textlink="">
      <xdr:nvSpPr>
        <xdr:cNvPr id="3785" name="text 8">
          <a:extLst>
            <a:ext uri="{FF2B5EF4-FFF2-40B4-BE49-F238E27FC236}">
              <a16:creationId xmlns:a16="http://schemas.microsoft.com/office/drawing/2014/main" id="{90862532-12FB-489A-8C18-D857C11AED14}"/>
            </a:ext>
          </a:extLst>
        </xdr:cNvPr>
        <xdr:cNvSpPr txBox="1">
          <a:spLocks noChangeArrowheads="1"/>
        </xdr:cNvSpPr>
      </xdr:nvSpPr>
      <xdr:spPr bwMode="auto">
        <a:xfrm>
          <a:off x="4851400" y="135191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260350</xdr:colOff>
      <xdr:row>69</xdr:row>
      <xdr:rowOff>0</xdr:rowOff>
    </xdr:to>
    <xdr:sp macro="" textlink="">
      <xdr:nvSpPr>
        <xdr:cNvPr id="3786" name="text 8">
          <a:extLst>
            <a:ext uri="{FF2B5EF4-FFF2-40B4-BE49-F238E27FC236}">
              <a16:creationId xmlns:a16="http://schemas.microsoft.com/office/drawing/2014/main" id="{76637AB3-6089-42B9-9605-73AC17CA4034}"/>
            </a:ext>
          </a:extLst>
        </xdr:cNvPr>
        <xdr:cNvSpPr txBox="1">
          <a:spLocks noChangeArrowheads="1"/>
        </xdr:cNvSpPr>
      </xdr:nvSpPr>
      <xdr:spPr bwMode="auto">
        <a:xfrm>
          <a:off x="4851400" y="135191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260350</xdr:colOff>
      <xdr:row>56</xdr:row>
      <xdr:rowOff>57150</xdr:rowOff>
    </xdr:to>
    <xdr:sp macro="" textlink="">
      <xdr:nvSpPr>
        <xdr:cNvPr id="3787" name="Text Box 261">
          <a:extLst>
            <a:ext uri="{FF2B5EF4-FFF2-40B4-BE49-F238E27FC236}">
              <a16:creationId xmlns:a16="http://schemas.microsoft.com/office/drawing/2014/main" id="{1EF37E54-436D-423B-B4B5-49742E87D2BC}"/>
            </a:ext>
          </a:extLst>
        </xdr:cNvPr>
        <xdr:cNvSpPr txBox="1">
          <a:spLocks noChangeArrowheads="1"/>
        </xdr:cNvSpPr>
      </xdr:nvSpPr>
      <xdr:spPr bwMode="auto">
        <a:xfrm>
          <a:off x="4851400" y="106108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54</xdr:row>
      <xdr:rowOff>371475</xdr:rowOff>
    </xdr:from>
    <xdr:to>
      <xdr:col>2</xdr:col>
      <xdr:colOff>260350</xdr:colOff>
      <xdr:row>56</xdr:row>
      <xdr:rowOff>0</xdr:rowOff>
    </xdr:to>
    <xdr:sp macro="" textlink="">
      <xdr:nvSpPr>
        <xdr:cNvPr id="3788" name="Text Box 266">
          <a:extLst>
            <a:ext uri="{FF2B5EF4-FFF2-40B4-BE49-F238E27FC236}">
              <a16:creationId xmlns:a16="http://schemas.microsoft.com/office/drawing/2014/main" id="{5B699235-28A2-49DC-8ED8-9E0EE5296F23}"/>
            </a:ext>
          </a:extLst>
        </xdr:cNvPr>
        <xdr:cNvSpPr txBox="1">
          <a:spLocks noChangeArrowheads="1"/>
        </xdr:cNvSpPr>
      </xdr:nvSpPr>
      <xdr:spPr bwMode="auto">
        <a:xfrm>
          <a:off x="4851400" y="106108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66</xdr:row>
      <xdr:rowOff>0</xdr:rowOff>
    </xdr:from>
    <xdr:to>
      <xdr:col>2</xdr:col>
      <xdr:colOff>260350</xdr:colOff>
      <xdr:row>67</xdr:row>
      <xdr:rowOff>3175</xdr:rowOff>
    </xdr:to>
    <xdr:sp macro="" textlink="">
      <xdr:nvSpPr>
        <xdr:cNvPr id="3789" name="Text Box 96">
          <a:extLst>
            <a:ext uri="{FF2B5EF4-FFF2-40B4-BE49-F238E27FC236}">
              <a16:creationId xmlns:a16="http://schemas.microsoft.com/office/drawing/2014/main" id="{53C135B5-348C-4DDA-ADD0-DDFC99EA9F20}"/>
            </a:ext>
          </a:extLst>
        </xdr:cNvPr>
        <xdr:cNvSpPr txBox="1">
          <a:spLocks noChangeArrowheads="1"/>
        </xdr:cNvSpPr>
      </xdr:nvSpPr>
      <xdr:spPr bwMode="auto">
        <a:xfrm>
          <a:off x="4851400" y="12839700"/>
          <a:ext cx="260350" cy="488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66</xdr:row>
      <xdr:rowOff>0</xdr:rowOff>
    </xdr:from>
    <xdr:to>
      <xdr:col>2</xdr:col>
      <xdr:colOff>260350</xdr:colOff>
      <xdr:row>67</xdr:row>
      <xdr:rowOff>3175</xdr:rowOff>
    </xdr:to>
    <xdr:sp macro="" textlink="">
      <xdr:nvSpPr>
        <xdr:cNvPr id="3790" name="Text Box 100">
          <a:extLst>
            <a:ext uri="{FF2B5EF4-FFF2-40B4-BE49-F238E27FC236}">
              <a16:creationId xmlns:a16="http://schemas.microsoft.com/office/drawing/2014/main" id="{31AF937F-688A-4B9C-BD69-2F4C5365A9F0}"/>
            </a:ext>
          </a:extLst>
        </xdr:cNvPr>
        <xdr:cNvSpPr txBox="1">
          <a:spLocks noChangeArrowheads="1"/>
        </xdr:cNvSpPr>
      </xdr:nvSpPr>
      <xdr:spPr bwMode="auto">
        <a:xfrm>
          <a:off x="4851400" y="12839700"/>
          <a:ext cx="260350" cy="488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66</xdr:row>
      <xdr:rowOff>0</xdr:rowOff>
    </xdr:from>
    <xdr:to>
      <xdr:col>2</xdr:col>
      <xdr:colOff>260350</xdr:colOff>
      <xdr:row>67</xdr:row>
      <xdr:rowOff>3175</xdr:rowOff>
    </xdr:to>
    <xdr:sp macro="" textlink="">
      <xdr:nvSpPr>
        <xdr:cNvPr id="3791" name="Text Box 102">
          <a:extLst>
            <a:ext uri="{FF2B5EF4-FFF2-40B4-BE49-F238E27FC236}">
              <a16:creationId xmlns:a16="http://schemas.microsoft.com/office/drawing/2014/main" id="{75150A46-A0C4-4C95-9C51-A592F51923B6}"/>
            </a:ext>
          </a:extLst>
        </xdr:cNvPr>
        <xdr:cNvSpPr txBox="1">
          <a:spLocks noChangeArrowheads="1"/>
        </xdr:cNvSpPr>
      </xdr:nvSpPr>
      <xdr:spPr bwMode="auto">
        <a:xfrm>
          <a:off x="4851400" y="12839700"/>
          <a:ext cx="260350" cy="488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66</xdr:row>
      <xdr:rowOff>0</xdr:rowOff>
    </xdr:from>
    <xdr:to>
      <xdr:col>2</xdr:col>
      <xdr:colOff>260350</xdr:colOff>
      <xdr:row>67</xdr:row>
      <xdr:rowOff>3175</xdr:rowOff>
    </xdr:to>
    <xdr:sp macro="" textlink="">
      <xdr:nvSpPr>
        <xdr:cNvPr id="3792" name="text 8">
          <a:extLst>
            <a:ext uri="{FF2B5EF4-FFF2-40B4-BE49-F238E27FC236}">
              <a16:creationId xmlns:a16="http://schemas.microsoft.com/office/drawing/2014/main" id="{5D8C9617-CD05-4A52-ACF1-9A6D798F9F24}"/>
            </a:ext>
          </a:extLst>
        </xdr:cNvPr>
        <xdr:cNvSpPr txBox="1">
          <a:spLocks noChangeArrowheads="1"/>
        </xdr:cNvSpPr>
      </xdr:nvSpPr>
      <xdr:spPr bwMode="auto">
        <a:xfrm>
          <a:off x="4851400" y="12839700"/>
          <a:ext cx="260350" cy="488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66</xdr:row>
      <xdr:rowOff>0</xdr:rowOff>
    </xdr:from>
    <xdr:to>
      <xdr:col>2</xdr:col>
      <xdr:colOff>260350</xdr:colOff>
      <xdr:row>67</xdr:row>
      <xdr:rowOff>3175</xdr:rowOff>
    </xdr:to>
    <xdr:sp macro="" textlink="">
      <xdr:nvSpPr>
        <xdr:cNvPr id="3793" name="text 8">
          <a:extLst>
            <a:ext uri="{FF2B5EF4-FFF2-40B4-BE49-F238E27FC236}">
              <a16:creationId xmlns:a16="http://schemas.microsoft.com/office/drawing/2014/main" id="{80A6FFB3-462F-4C9F-896E-D6ED0E38CD78}"/>
            </a:ext>
          </a:extLst>
        </xdr:cNvPr>
        <xdr:cNvSpPr txBox="1">
          <a:spLocks noChangeArrowheads="1"/>
        </xdr:cNvSpPr>
      </xdr:nvSpPr>
      <xdr:spPr bwMode="auto">
        <a:xfrm>
          <a:off x="4851400" y="12839700"/>
          <a:ext cx="260350" cy="488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66</xdr:row>
      <xdr:rowOff>0</xdr:rowOff>
    </xdr:from>
    <xdr:to>
      <xdr:col>2</xdr:col>
      <xdr:colOff>260350</xdr:colOff>
      <xdr:row>67</xdr:row>
      <xdr:rowOff>3175</xdr:rowOff>
    </xdr:to>
    <xdr:sp macro="" textlink="">
      <xdr:nvSpPr>
        <xdr:cNvPr id="3794" name="Text Box 116">
          <a:extLst>
            <a:ext uri="{FF2B5EF4-FFF2-40B4-BE49-F238E27FC236}">
              <a16:creationId xmlns:a16="http://schemas.microsoft.com/office/drawing/2014/main" id="{F5A9F75E-48FE-4777-81F7-5237378C7F10}"/>
            </a:ext>
          </a:extLst>
        </xdr:cNvPr>
        <xdr:cNvSpPr txBox="1">
          <a:spLocks noChangeArrowheads="1"/>
        </xdr:cNvSpPr>
      </xdr:nvSpPr>
      <xdr:spPr bwMode="auto">
        <a:xfrm>
          <a:off x="4851400" y="12839700"/>
          <a:ext cx="260350" cy="488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66</xdr:row>
      <xdr:rowOff>0</xdr:rowOff>
    </xdr:from>
    <xdr:to>
      <xdr:col>2</xdr:col>
      <xdr:colOff>260350</xdr:colOff>
      <xdr:row>67</xdr:row>
      <xdr:rowOff>3175</xdr:rowOff>
    </xdr:to>
    <xdr:sp macro="" textlink="">
      <xdr:nvSpPr>
        <xdr:cNvPr id="3795" name="Text Box 120">
          <a:extLst>
            <a:ext uri="{FF2B5EF4-FFF2-40B4-BE49-F238E27FC236}">
              <a16:creationId xmlns:a16="http://schemas.microsoft.com/office/drawing/2014/main" id="{38DB7AFE-FDD0-45FB-8515-EBC5947862A3}"/>
            </a:ext>
          </a:extLst>
        </xdr:cNvPr>
        <xdr:cNvSpPr txBox="1">
          <a:spLocks noChangeArrowheads="1"/>
        </xdr:cNvSpPr>
      </xdr:nvSpPr>
      <xdr:spPr bwMode="auto">
        <a:xfrm>
          <a:off x="4851400" y="12839700"/>
          <a:ext cx="260350" cy="488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66</xdr:row>
      <xdr:rowOff>0</xdr:rowOff>
    </xdr:from>
    <xdr:to>
      <xdr:col>2</xdr:col>
      <xdr:colOff>260350</xdr:colOff>
      <xdr:row>67</xdr:row>
      <xdr:rowOff>3175</xdr:rowOff>
    </xdr:to>
    <xdr:sp macro="" textlink="">
      <xdr:nvSpPr>
        <xdr:cNvPr id="3796" name="text 8">
          <a:extLst>
            <a:ext uri="{FF2B5EF4-FFF2-40B4-BE49-F238E27FC236}">
              <a16:creationId xmlns:a16="http://schemas.microsoft.com/office/drawing/2014/main" id="{2FCCF030-075B-4AE9-96FB-0498D4700D72}"/>
            </a:ext>
          </a:extLst>
        </xdr:cNvPr>
        <xdr:cNvSpPr txBox="1">
          <a:spLocks noChangeArrowheads="1"/>
        </xdr:cNvSpPr>
      </xdr:nvSpPr>
      <xdr:spPr bwMode="auto">
        <a:xfrm>
          <a:off x="4851400" y="12839700"/>
          <a:ext cx="260350" cy="488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66</xdr:row>
      <xdr:rowOff>0</xdr:rowOff>
    </xdr:from>
    <xdr:to>
      <xdr:col>2</xdr:col>
      <xdr:colOff>260350</xdr:colOff>
      <xdr:row>67</xdr:row>
      <xdr:rowOff>3175</xdr:rowOff>
    </xdr:to>
    <xdr:sp macro="" textlink="">
      <xdr:nvSpPr>
        <xdr:cNvPr id="3797" name="text 8">
          <a:extLst>
            <a:ext uri="{FF2B5EF4-FFF2-40B4-BE49-F238E27FC236}">
              <a16:creationId xmlns:a16="http://schemas.microsoft.com/office/drawing/2014/main" id="{8645B36D-5F2B-4616-93CF-6D94374AF195}"/>
            </a:ext>
          </a:extLst>
        </xdr:cNvPr>
        <xdr:cNvSpPr txBox="1">
          <a:spLocks noChangeArrowheads="1"/>
        </xdr:cNvSpPr>
      </xdr:nvSpPr>
      <xdr:spPr bwMode="auto">
        <a:xfrm>
          <a:off x="4851400" y="12839700"/>
          <a:ext cx="260350" cy="488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260350</xdr:colOff>
      <xdr:row>78</xdr:row>
      <xdr:rowOff>57150</xdr:rowOff>
    </xdr:to>
    <xdr:sp macro="" textlink="">
      <xdr:nvSpPr>
        <xdr:cNvPr id="3798" name="Text Box 163">
          <a:extLst>
            <a:ext uri="{FF2B5EF4-FFF2-40B4-BE49-F238E27FC236}">
              <a16:creationId xmlns:a16="http://schemas.microsoft.com/office/drawing/2014/main" id="{B56B357B-3AD8-4C40-A281-54541450B49A}"/>
            </a:ext>
          </a:extLst>
        </xdr:cNvPr>
        <xdr:cNvSpPr txBox="1">
          <a:spLocks noChangeArrowheads="1"/>
        </xdr:cNvSpPr>
      </xdr:nvSpPr>
      <xdr:spPr bwMode="auto">
        <a:xfrm>
          <a:off x="4851400" y="15233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279400</xdr:colOff>
      <xdr:row>78</xdr:row>
      <xdr:rowOff>57150</xdr:rowOff>
    </xdr:to>
    <xdr:sp macro="" textlink="">
      <xdr:nvSpPr>
        <xdr:cNvPr id="3799" name="Text Box 165">
          <a:extLst>
            <a:ext uri="{FF2B5EF4-FFF2-40B4-BE49-F238E27FC236}">
              <a16:creationId xmlns:a16="http://schemas.microsoft.com/office/drawing/2014/main" id="{DF4416D4-AC4F-4114-BB50-DC077D77B10C}"/>
            </a:ext>
          </a:extLst>
        </xdr:cNvPr>
        <xdr:cNvSpPr txBox="1">
          <a:spLocks noChangeArrowheads="1"/>
        </xdr:cNvSpPr>
      </xdr:nvSpPr>
      <xdr:spPr bwMode="auto">
        <a:xfrm>
          <a:off x="4851400" y="15233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260350</xdr:colOff>
      <xdr:row>78</xdr:row>
      <xdr:rowOff>57150</xdr:rowOff>
    </xdr:to>
    <xdr:sp macro="" textlink="">
      <xdr:nvSpPr>
        <xdr:cNvPr id="3800" name="Text Box 166">
          <a:extLst>
            <a:ext uri="{FF2B5EF4-FFF2-40B4-BE49-F238E27FC236}">
              <a16:creationId xmlns:a16="http://schemas.microsoft.com/office/drawing/2014/main" id="{CF3F6E39-42A5-4FEB-AFCA-693ED161BC8A}"/>
            </a:ext>
          </a:extLst>
        </xdr:cNvPr>
        <xdr:cNvSpPr txBox="1">
          <a:spLocks noChangeArrowheads="1"/>
        </xdr:cNvSpPr>
      </xdr:nvSpPr>
      <xdr:spPr bwMode="auto">
        <a:xfrm>
          <a:off x="4851400" y="15233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279400</xdr:colOff>
      <xdr:row>78</xdr:row>
      <xdr:rowOff>57150</xdr:rowOff>
    </xdr:to>
    <xdr:sp macro="" textlink="">
      <xdr:nvSpPr>
        <xdr:cNvPr id="3801" name="Text Box 167">
          <a:extLst>
            <a:ext uri="{FF2B5EF4-FFF2-40B4-BE49-F238E27FC236}">
              <a16:creationId xmlns:a16="http://schemas.microsoft.com/office/drawing/2014/main" id="{B16834D7-FBEF-49BE-9A0A-431DD1CC34D4}"/>
            </a:ext>
          </a:extLst>
        </xdr:cNvPr>
        <xdr:cNvSpPr txBox="1">
          <a:spLocks noChangeArrowheads="1"/>
        </xdr:cNvSpPr>
      </xdr:nvSpPr>
      <xdr:spPr bwMode="auto">
        <a:xfrm>
          <a:off x="4851400" y="15233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260350</xdr:colOff>
      <xdr:row>78</xdr:row>
      <xdr:rowOff>57150</xdr:rowOff>
    </xdr:to>
    <xdr:sp macro="" textlink="">
      <xdr:nvSpPr>
        <xdr:cNvPr id="3802" name="Text Box 168">
          <a:extLst>
            <a:ext uri="{FF2B5EF4-FFF2-40B4-BE49-F238E27FC236}">
              <a16:creationId xmlns:a16="http://schemas.microsoft.com/office/drawing/2014/main" id="{68CB04A8-93EB-417E-8EEE-4696546BD38E}"/>
            </a:ext>
          </a:extLst>
        </xdr:cNvPr>
        <xdr:cNvSpPr txBox="1">
          <a:spLocks noChangeArrowheads="1"/>
        </xdr:cNvSpPr>
      </xdr:nvSpPr>
      <xdr:spPr bwMode="auto">
        <a:xfrm>
          <a:off x="4851400" y="15233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260350</xdr:colOff>
      <xdr:row>78</xdr:row>
      <xdr:rowOff>0</xdr:rowOff>
    </xdr:to>
    <xdr:sp macro="" textlink="">
      <xdr:nvSpPr>
        <xdr:cNvPr id="3803" name="text 8">
          <a:extLst>
            <a:ext uri="{FF2B5EF4-FFF2-40B4-BE49-F238E27FC236}">
              <a16:creationId xmlns:a16="http://schemas.microsoft.com/office/drawing/2014/main" id="{10F7A62B-4D97-4287-AEA7-4EC03A1D6778}"/>
            </a:ext>
          </a:extLst>
        </xdr:cNvPr>
        <xdr:cNvSpPr txBox="1">
          <a:spLocks noChangeArrowheads="1"/>
        </xdr:cNvSpPr>
      </xdr:nvSpPr>
      <xdr:spPr bwMode="auto">
        <a:xfrm>
          <a:off x="4851400" y="152336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260350</xdr:colOff>
      <xdr:row>78</xdr:row>
      <xdr:rowOff>0</xdr:rowOff>
    </xdr:to>
    <xdr:sp macro="" textlink="">
      <xdr:nvSpPr>
        <xdr:cNvPr id="3804" name="text 8">
          <a:extLst>
            <a:ext uri="{FF2B5EF4-FFF2-40B4-BE49-F238E27FC236}">
              <a16:creationId xmlns:a16="http://schemas.microsoft.com/office/drawing/2014/main" id="{FC3CF0C5-66C4-4CBF-98BE-45EE1D9D64CE}"/>
            </a:ext>
          </a:extLst>
        </xdr:cNvPr>
        <xdr:cNvSpPr txBox="1">
          <a:spLocks noChangeArrowheads="1"/>
        </xdr:cNvSpPr>
      </xdr:nvSpPr>
      <xdr:spPr bwMode="auto">
        <a:xfrm>
          <a:off x="4851400" y="152336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279400</xdr:colOff>
      <xdr:row>78</xdr:row>
      <xdr:rowOff>57150</xdr:rowOff>
    </xdr:to>
    <xdr:sp macro="" textlink="">
      <xdr:nvSpPr>
        <xdr:cNvPr id="3805" name="Text Box 183">
          <a:extLst>
            <a:ext uri="{FF2B5EF4-FFF2-40B4-BE49-F238E27FC236}">
              <a16:creationId xmlns:a16="http://schemas.microsoft.com/office/drawing/2014/main" id="{2B1CF07F-B39B-4C5F-906D-7526DC421FF2}"/>
            </a:ext>
          </a:extLst>
        </xdr:cNvPr>
        <xdr:cNvSpPr txBox="1">
          <a:spLocks noChangeArrowheads="1"/>
        </xdr:cNvSpPr>
      </xdr:nvSpPr>
      <xdr:spPr bwMode="auto">
        <a:xfrm>
          <a:off x="4851400" y="15233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279400</xdr:colOff>
      <xdr:row>78</xdr:row>
      <xdr:rowOff>57150</xdr:rowOff>
    </xdr:to>
    <xdr:sp macro="" textlink="">
      <xdr:nvSpPr>
        <xdr:cNvPr id="3806" name="Text Box 184">
          <a:extLst>
            <a:ext uri="{FF2B5EF4-FFF2-40B4-BE49-F238E27FC236}">
              <a16:creationId xmlns:a16="http://schemas.microsoft.com/office/drawing/2014/main" id="{23E88883-63EE-403C-9161-5271CF89992F}"/>
            </a:ext>
          </a:extLst>
        </xdr:cNvPr>
        <xdr:cNvSpPr txBox="1">
          <a:spLocks noChangeArrowheads="1"/>
        </xdr:cNvSpPr>
      </xdr:nvSpPr>
      <xdr:spPr bwMode="auto">
        <a:xfrm>
          <a:off x="4851400" y="15233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260350</xdr:colOff>
      <xdr:row>78</xdr:row>
      <xdr:rowOff>0</xdr:rowOff>
    </xdr:to>
    <xdr:sp macro="" textlink="">
      <xdr:nvSpPr>
        <xdr:cNvPr id="3807" name="text 8">
          <a:extLst>
            <a:ext uri="{FF2B5EF4-FFF2-40B4-BE49-F238E27FC236}">
              <a16:creationId xmlns:a16="http://schemas.microsoft.com/office/drawing/2014/main" id="{2E5EB9DD-B3EC-4A7D-8565-419B32D54390}"/>
            </a:ext>
          </a:extLst>
        </xdr:cNvPr>
        <xdr:cNvSpPr txBox="1">
          <a:spLocks noChangeArrowheads="1"/>
        </xdr:cNvSpPr>
      </xdr:nvSpPr>
      <xdr:spPr bwMode="auto">
        <a:xfrm>
          <a:off x="4851400" y="152336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260350</xdr:colOff>
      <xdr:row>78</xdr:row>
      <xdr:rowOff>0</xdr:rowOff>
    </xdr:to>
    <xdr:sp macro="" textlink="">
      <xdr:nvSpPr>
        <xdr:cNvPr id="3808" name="text 8">
          <a:extLst>
            <a:ext uri="{FF2B5EF4-FFF2-40B4-BE49-F238E27FC236}">
              <a16:creationId xmlns:a16="http://schemas.microsoft.com/office/drawing/2014/main" id="{583276BB-AFD1-4DE6-B9B7-69DB3BEA96D2}"/>
            </a:ext>
          </a:extLst>
        </xdr:cNvPr>
        <xdr:cNvSpPr txBox="1">
          <a:spLocks noChangeArrowheads="1"/>
        </xdr:cNvSpPr>
      </xdr:nvSpPr>
      <xdr:spPr bwMode="auto">
        <a:xfrm>
          <a:off x="4851400" y="1523365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57150</xdr:rowOff>
    </xdr:to>
    <xdr:sp macro="" textlink="">
      <xdr:nvSpPr>
        <xdr:cNvPr id="3809" name="Text Box 163">
          <a:extLst>
            <a:ext uri="{FF2B5EF4-FFF2-40B4-BE49-F238E27FC236}">
              <a16:creationId xmlns:a16="http://schemas.microsoft.com/office/drawing/2014/main" id="{764988B9-DB2C-411B-9D44-5CB9316CA82F}"/>
            </a:ext>
          </a:extLst>
        </xdr:cNvPr>
        <xdr:cNvSpPr txBox="1">
          <a:spLocks noChangeArrowheads="1"/>
        </xdr:cNvSpPr>
      </xdr:nvSpPr>
      <xdr:spPr bwMode="auto">
        <a:xfrm>
          <a:off x="4851400" y="122682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810" name="Text Box 165">
          <a:extLst>
            <a:ext uri="{FF2B5EF4-FFF2-40B4-BE49-F238E27FC236}">
              <a16:creationId xmlns:a16="http://schemas.microsoft.com/office/drawing/2014/main" id="{F3E49466-F9C8-44ED-AF67-0EFF6F714E7C}"/>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57150</xdr:rowOff>
    </xdr:to>
    <xdr:sp macro="" textlink="">
      <xdr:nvSpPr>
        <xdr:cNvPr id="3811" name="Text Box 166">
          <a:extLst>
            <a:ext uri="{FF2B5EF4-FFF2-40B4-BE49-F238E27FC236}">
              <a16:creationId xmlns:a16="http://schemas.microsoft.com/office/drawing/2014/main" id="{8AABA4B4-B426-4EB9-92D2-86B6D78BB0E3}"/>
            </a:ext>
          </a:extLst>
        </xdr:cNvPr>
        <xdr:cNvSpPr txBox="1">
          <a:spLocks noChangeArrowheads="1"/>
        </xdr:cNvSpPr>
      </xdr:nvSpPr>
      <xdr:spPr bwMode="auto">
        <a:xfrm>
          <a:off x="4851400" y="122682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812" name="Text Box 167">
          <a:extLst>
            <a:ext uri="{FF2B5EF4-FFF2-40B4-BE49-F238E27FC236}">
              <a16:creationId xmlns:a16="http://schemas.microsoft.com/office/drawing/2014/main" id="{0CF39FAF-F55E-42A7-87F5-D4B64A71A6F9}"/>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57150</xdr:rowOff>
    </xdr:to>
    <xdr:sp macro="" textlink="">
      <xdr:nvSpPr>
        <xdr:cNvPr id="3813" name="Text Box 168">
          <a:extLst>
            <a:ext uri="{FF2B5EF4-FFF2-40B4-BE49-F238E27FC236}">
              <a16:creationId xmlns:a16="http://schemas.microsoft.com/office/drawing/2014/main" id="{BA39F107-FFB5-40B4-AC46-D51867E7FE36}"/>
            </a:ext>
          </a:extLst>
        </xdr:cNvPr>
        <xdr:cNvSpPr txBox="1">
          <a:spLocks noChangeArrowheads="1"/>
        </xdr:cNvSpPr>
      </xdr:nvSpPr>
      <xdr:spPr bwMode="auto">
        <a:xfrm>
          <a:off x="4851400" y="122682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0</xdr:rowOff>
    </xdr:to>
    <xdr:sp macro="" textlink="">
      <xdr:nvSpPr>
        <xdr:cNvPr id="3814" name="text 8">
          <a:extLst>
            <a:ext uri="{FF2B5EF4-FFF2-40B4-BE49-F238E27FC236}">
              <a16:creationId xmlns:a16="http://schemas.microsoft.com/office/drawing/2014/main" id="{676FC106-24A8-42EE-93FE-D939A79032DD}"/>
            </a:ext>
          </a:extLst>
        </xdr:cNvPr>
        <xdr:cNvSpPr txBox="1">
          <a:spLocks noChangeArrowheads="1"/>
        </xdr:cNvSpPr>
      </xdr:nvSpPr>
      <xdr:spPr bwMode="auto">
        <a:xfrm>
          <a:off x="4851400" y="122682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0</xdr:rowOff>
    </xdr:to>
    <xdr:sp macro="" textlink="">
      <xdr:nvSpPr>
        <xdr:cNvPr id="3815" name="text 8">
          <a:extLst>
            <a:ext uri="{FF2B5EF4-FFF2-40B4-BE49-F238E27FC236}">
              <a16:creationId xmlns:a16="http://schemas.microsoft.com/office/drawing/2014/main" id="{52EF9EFD-57F8-4B47-A066-466818381512}"/>
            </a:ext>
          </a:extLst>
        </xdr:cNvPr>
        <xdr:cNvSpPr txBox="1">
          <a:spLocks noChangeArrowheads="1"/>
        </xdr:cNvSpPr>
      </xdr:nvSpPr>
      <xdr:spPr bwMode="auto">
        <a:xfrm>
          <a:off x="4851400" y="122682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816" name="Text Box 183">
          <a:extLst>
            <a:ext uri="{FF2B5EF4-FFF2-40B4-BE49-F238E27FC236}">
              <a16:creationId xmlns:a16="http://schemas.microsoft.com/office/drawing/2014/main" id="{9627D924-1CDC-4BC9-967A-42D8FB49070C}"/>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279400</xdr:colOff>
      <xdr:row>64</xdr:row>
      <xdr:rowOff>57150</xdr:rowOff>
    </xdr:to>
    <xdr:sp macro="" textlink="">
      <xdr:nvSpPr>
        <xdr:cNvPr id="3817" name="Text Box 184">
          <a:extLst>
            <a:ext uri="{FF2B5EF4-FFF2-40B4-BE49-F238E27FC236}">
              <a16:creationId xmlns:a16="http://schemas.microsoft.com/office/drawing/2014/main" id="{8599D48A-F85E-4979-ADF9-0C54B7E0F514}"/>
            </a:ext>
          </a:extLst>
        </xdr:cNvPr>
        <xdr:cNvSpPr txBox="1">
          <a:spLocks noChangeArrowheads="1"/>
        </xdr:cNvSpPr>
      </xdr:nvSpPr>
      <xdr:spPr bwMode="auto">
        <a:xfrm>
          <a:off x="4851400" y="122682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0</xdr:rowOff>
    </xdr:to>
    <xdr:sp macro="" textlink="">
      <xdr:nvSpPr>
        <xdr:cNvPr id="3818" name="text 8">
          <a:extLst>
            <a:ext uri="{FF2B5EF4-FFF2-40B4-BE49-F238E27FC236}">
              <a16:creationId xmlns:a16="http://schemas.microsoft.com/office/drawing/2014/main" id="{7AF7D642-74F4-4432-A509-11FBF7D8526D}"/>
            </a:ext>
          </a:extLst>
        </xdr:cNvPr>
        <xdr:cNvSpPr txBox="1">
          <a:spLocks noChangeArrowheads="1"/>
        </xdr:cNvSpPr>
      </xdr:nvSpPr>
      <xdr:spPr bwMode="auto">
        <a:xfrm>
          <a:off x="4851400" y="122682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260350</xdr:colOff>
      <xdr:row>64</xdr:row>
      <xdr:rowOff>0</xdr:rowOff>
    </xdr:to>
    <xdr:sp macro="" textlink="">
      <xdr:nvSpPr>
        <xdr:cNvPr id="3819" name="text 8">
          <a:extLst>
            <a:ext uri="{FF2B5EF4-FFF2-40B4-BE49-F238E27FC236}">
              <a16:creationId xmlns:a16="http://schemas.microsoft.com/office/drawing/2014/main" id="{3109F5DD-85FF-47B4-BACB-526889211253}"/>
            </a:ext>
          </a:extLst>
        </xdr:cNvPr>
        <xdr:cNvSpPr txBox="1">
          <a:spLocks noChangeArrowheads="1"/>
        </xdr:cNvSpPr>
      </xdr:nvSpPr>
      <xdr:spPr bwMode="auto">
        <a:xfrm>
          <a:off x="4851400" y="122682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62</xdr:row>
      <xdr:rowOff>0</xdr:rowOff>
    </xdr:from>
    <xdr:to>
      <xdr:col>2</xdr:col>
      <xdr:colOff>260350</xdr:colOff>
      <xdr:row>63</xdr:row>
      <xdr:rowOff>0</xdr:rowOff>
    </xdr:to>
    <xdr:sp macro="" textlink="">
      <xdr:nvSpPr>
        <xdr:cNvPr id="3820" name="Text Box 163">
          <a:extLst>
            <a:ext uri="{FF2B5EF4-FFF2-40B4-BE49-F238E27FC236}">
              <a16:creationId xmlns:a16="http://schemas.microsoft.com/office/drawing/2014/main" id="{F6350060-F4D2-448B-9E4A-1D5F7CB99182}"/>
            </a:ext>
          </a:extLst>
        </xdr:cNvPr>
        <xdr:cNvSpPr txBox="1">
          <a:spLocks noChangeArrowheads="1"/>
        </xdr:cNvSpPr>
      </xdr:nvSpPr>
      <xdr:spPr bwMode="auto">
        <a:xfrm>
          <a:off x="4851400" y="11944350"/>
          <a:ext cx="2603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62</xdr:row>
      <xdr:rowOff>0</xdr:rowOff>
    </xdr:from>
    <xdr:to>
      <xdr:col>2</xdr:col>
      <xdr:colOff>279400</xdr:colOff>
      <xdr:row>63</xdr:row>
      <xdr:rowOff>0</xdr:rowOff>
    </xdr:to>
    <xdr:sp macro="" textlink="">
      <xdr:nvSpPr>
        <xdr:cNvPr id="3821" name="Text Box 165">
          <a:extLst>
            <a:ext uri="{FF2B5EF4-FFF2-40B4-BE49-F238E27FC236}">
              <a16:creationId xmlns:a16="http://schemas.microsoft.com/office/drawing/2014/main" id="{01526476-57CC-413A-BB64-B61DA11EAB6C}"/>
            </a:ext>
          </a:extLst>
        </xdr:cNvPr>
        <xdr:cNvSpPr txBox="1">
          <a:spLocks noChangeArrowheads="1"/>
        </xdr:cNvSpPr>
      </xdr:nvSpPr>
      <xdr:spPr bwMode="auto">
        <a:xfrm>
          <a:off x="4851400" y="1194435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62</xdr:row>
      <xdr:rowOff>0</xdr:rowOff>
    </xdr:from>
    <xdr:to>
      <xdr:col>2</xdr:col>
      <xdr:colOff>260350</xdr:colOff>
      <xdr:row>63</xdr:row>
      <xdr:rowOff>0</xdr:rowOff>
    </xdr:to>
    <xdr:sp macro="" textlink="">
      <xdr:nvSpPr>
        <xdr:cNvPr id="3822" name="Text Box 166">
          <a:extLst>
            <a:ext uri="{FF2B5EF4-FFF2-40B4-BE49-F238E27FC236}">
              <a16:creationId xmlns:a16="http://schemas.microsoft.com/office/drawing/2014/main" id="{A5CBA84C-05B7-498B-A84C-28C552ED5F49}"/>
            </a:ext>
          </a:extLst>
        </xdr:cNvPr>
        <xdr:cNvSpPr txBox="1">
          <a:spLocks noChangeArrowheads="1"/>
        </xdr:cNvSpPr>
      </xdr:nvSpPr>
      <xdr:spPr bwMode="auto">
        <a:xfrm>
          <a:off x="4851400" y="11944350"/>
          <a:ext cx="2603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62</xdr:row>
      <xdr:rowOff>0</xdr:rowOff>
    </xdr:from>
    <xdr:to>
      <xdr:col>2</xdr:col>
      <xdr:colOff>279400</xdr:colOff>
      <xdr:row>63</xdr:row>
      <xdr:rowOff>0</xdr:rowOff>
    </xdr:to>
    <xdr:sp macro="" textlink="">
      <xdr:nvSpPr>
        <xdr:cNvPr id="3823" name="Text Box 167">
          <a:extLst>
            <a:ext uri="{FF2B5EF4-FFF2-40B4-BE49-F238E27FC236}">
              <a16:creationId xmlns:a16="http://schemas.microsoft.com/office/drawing/2014/main" id="{A6E7E94C-0790-42D4-B273-30B3B9FF5423}"/>
            </a:ext>
          </a:extLst>
        </xdr:cNvPr>
        <xdr:cNvSpPr txBox="1">
          <a:spLocks noChangeArrowheads="1"/>
        </xdr:cNvSpPr>
      </xdr:nvSpPr>
      <xdr:spPr bwMode="auto">
        <a:xfrm>
          <a:off x="4851400" y="1194435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62</xdr:row>
      <xdr:rowOff>0</xdr:rowOff>
    </xdr:from>
    <xdr:to>
      <xdr:col>2</xdr:col>
      <xdr:colOff>260350</xdr:colOff>
      <xdr:row>63</xdr:row>
      <xdr:rowOff>0</xdr:rowOff>
    </xdr:to>
    <xdr:sp macro="" textlink="">
      <xdr:nvSpPr>
        <xdr:cNvPr id="3824" name="Text Box 168">
          <a:extLst>
            <a:ext uri="{FF2B5EF4-FFF2-40B4-BE49-F238E27FC236}">
              <a16:creationId xmlns:a16="http://schemas.microsoft.com/office/drawing/2014/main" id="{24418EC2-9B77-4158-8CF4-3353D80224E0}"/>
            </a:ext>
          </a:extLst>
        </xdr:cNvPr>
        <xdr:cNvSpPr txBox="1">
          <a:spLocks noChangeArrowheads="1"/>
        </xdr:cNvSpPr>
      </xdr:nvSpPr>
      <xdr:spPr bwMode="auto">
        <a:xfrm>
          <a:off x="4851400" y="11944350"/>
          <a:ext cx="2603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62</xdr:row>
      <xdr:rowOff>0</xdr:rowOff>
    </xdr:from>
    <xdr:to>
      <xdr:col>2</xdr:col>
      <xdr:colOff>260350</xdr:colOff>
      <xdr:row>63</xdr:row>
      <xdr:rowOff>0</xdr:rowOff>
    </xdr:to>
    <xdr:sp macro="" textlink="">
      <xdr:nvSpPr>
        <xdr:cNvPr id="3825" name="text 8">
          <a:extLst>
            <a:ext uri="{FF2B5EF4-FFF2-40B4-BE49-F238E27FC236}">
              <a16:creationId xmlns:a16="http://schemas.microsoft.com/office/drawing/2014/main" id="{EF84F509-B561-4BFE-9126-3FED96FA28DC}"/>
            </a:ext>
          </a:extLst>
        </xdr:cNvPr>
        <xdr:cNvSpPr txBox="1">
          <a:spLocks noChangeArrowheads="1"/>
        </xdr:cNvSpPr>
      </xdr:nvSpPr>
      <xdr:spPr bwMode="auto">
        <a:xfrm>
          <a:off x="4851400" y="11944350"/>
          <a:ext cx="2603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62</xdr:row>
      <xdr:rowOff>0</xdr:rowOff>
    </xdr:from>
    <xdr:to>
      <xdr:col>2</xdr:col>
      <xdr:colOff>260350</xdr:colOff>
      <xdr:row>63</xdr:row>
      <xdr:rowOff>0</xdr:rowOff>
    </xdr:to>
    <xdr:sp macro="" textlink="">
      <xdr:nvSpPr>
        <xdr:cNvPr id="3826" name="text 8">
          <a:extLst>
            <a:ext uri="{FF2B5EF4-FFF2-40B4-BE49-F238E27FC236}">
              <a16:creationId xmlns:a16="http://schemas.microsoft.com/office/drawing/2014/main" id="{416FBA1F-3609-4D90-A6DE-9DE9CE5FBE19}"/>
            </a:ext>
          </a:extLst>
        </xdr:cNvPr>
        <xdr:cNvSpPr txBox="1">
          <a:spLocks noChangeArrowheads="1"/>
        </xdr:cNvSpPr>
      </xdr:nvSpPr>
      <xdr:spPr bwMode="auto">
        <a:xfrm>
          <a:off x="4851400" y="11944350"/>
          <a:ext cx="2603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62</xdr:row>
      <xdr:rowOff>0</xdr:rowOff>
    </xdr:from>
    <xdr:to>
      <xdr:col>2</xdr:col>
      <xdr:colOff>279400</xdr:colOff>
      <xdr:row>63</xdr:row>
      <xdr:rowOff>0</xdr:rowOff>
    </xdr:to>
    <xdr:sp macro="" textlink="">
      <xdr:nvSpPr>
        <xdr:cNvPr id="3827" name="Text Box 183">
          <a:extLst>
            <a:ext uri="{FF2B5EF4-FFF2-40B4-BE49-F238E27FC236}">
              <a16:creationId xmlns:a16="http://schemas.microsoft.com/office/drawing/2014/main" id="{026926B1-E0C3-45B2-A906-C7C6A4960587}"/>
            </a:ext>
          </a:extLst>
        </xdr:cNvPr>
        <xdr:cNvSpPr txBox="1">
          <a:spLocks noChangeArrowheads="1"/>
        </xdr:cNvSpPr>
      </xdr:nvSpPr>
      <xdr:spPr bwMode="auto">
        <a:xfrm>
          <a:off x="4851400" y="1194435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62</xdr:row>
      <xdr:rowOff>0</xdr:rowOff>
    </xdr:from>
    <xdr:to>
      <xdr:col>2</xdr:col>
      <xdr:colOff>279400</xdr:colOff>
      <xdr:row>63</xdr:row>
      <xdr:rowOff>0</xdr:rowOff>
    </xdr:to>
    <xdr:sp macro="" textlink="">
      <xdr:nvSpPr>
        <xdr:cNvPr id="3828" name="Text Box 184">
          <a:extLst>
            <a:ext uri="{FF2B5EF4-FFF2-40B4-BE49-F238E27FC236}">
              <a16:creationId xmlns:a16="http://schemas.microsoft.com/office/drawing/2014/main" id="{FFFD7C2C-063F-4439-B022-7BD27CF0B2C2}"/>
            </a:ext>
          </a:extLst>
        </xdr:cNvPr>
        <xdr:cNvSpPr txBox="1">
          <a:spLocks noChangeArrowheads="1"/>
        </xdr:cNvSpPr>
      </xdr:nvSpPr>
      <xdr:spPr bwMode="auto">
        <a:xfrm>
          <a:off x="4851400" y="1194435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62</xdr:row>
      <xdr:rowOff>0</xdr:rowOff>
    </xdr:from>
    <xdr:to>
      <xdr:col>2</xdr:col>
      <xdr:colOff>260350</xdr:colOff>
      <xdr:row>63</xdr:row>
      <xdr:rowOff>0</xdr:rowOff>
    </xdr:to>
    <xdr:sp macro="" textlink="">
      <xdr:nvSpPr>
        <xdr:cNvPr id="3829" name="text 8">
          <a:extLst>
            <a:ext uri="{FF2B5EF4-FFF2-40B4-BE49-F238E27FC236}">
              <a16:creationId xmlns:a16="http://schemas.microsoft.com/office/drawing/2014/main" id="{820DFA22-2447-49F7-817D-E8672DA68782}"/>
            </a:ext>
          </a:extLst>
        </xdr:cNvPr>
        <xdr:cNvSpPr txBox="1">
          <a:spLocks noChangeArrowheads="1"/>
        </xdr:cNvSpPr>
      </xdr:nvSpPr>
      <xdr:spPr bwMode="auto">
        <a:xfrm>
          <a:off x="4851400" y="11944350"/>
          <a:ext cx="2603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62</xdr:row>
      <xdr:rowOff>0</xdr:rowOff>
    </xdr:from>
    <xdr:to>
      <xdr:col>2</xdr:col>
      <xdr:colOff>260350</xdr:colOff>
      <xdr:row>63</xdr:row>
      <xdr:rowOff>0</xdr:rowOff>
    </xdr:to>
    <xdr:sp macro="" textlink="">
      <xdr:nvSpPr>
        <xdr:cNvPr id="3830" name="text 8">
          <a:extLst>
            <a:ext uri="{FF2B5EF4-FFF2-40B4-BE49-F238E27FC236}">
              <a16:creationId xmlns:a16="http://schemas.microsoft.com/office/drawing/2014/main" id="{AF0BA421-3C4D-4F16-A913-4F4C573BBE02}"/>
            </a:ext>
          </a:extLst>
        </xdr:cNvPr>
        <xdr:cNvSpPr txBox="1">
          <a:spLocks noChangeArrowheads="1"/>
        </xdr:cNvSpPr>
      </xdr:nvSpPr>
      <xdr:spPr bwMode="auto">
        <a:xfrm>
          <a:off x="4851400" y="11944350"/>
          <a:ext cx="2603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31" name="Text Box 211">
          <a:extLst>
            <a:ext uri="{FF2B5EF4-FFF2-40B4-BE49-F238E27FC236}">
              <a16:creationId xmlns:a16="http://schemas.microsoft.com/office/drawing/2014/main" id="{50D0B229-6C52-40C9-9845-77577A55F2A0}"/>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32" name="Text Box 212">
          <a:extLst>
            <a:ext uri="{FF2B5EF4-FFF2-40B4-BE49-F238E27FC236}">
              <a16:creationId xmlns:a16="http://schemas.microsoft.com/office/drawing/2014/main" id="{8AE4FBE7-DAA5-4AAA-BF8A-45456B87779F}"/>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33" name="Text Box 213">
          <a:extLst>
            <a:ext uri="{FF2B5EF4-FFF2-40B4-BE49-F238E27FC236}">
              <a16:creationId xmlns:a16="http://schemas.microsoft.com/office/drawing/2014/main" id="{4929C646-4B87-4E32-B386-A78922DC2F05}"/>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34" name="Text Box 214">
          <a:extLst>
            <a:ext uri="{FF2B5EF4-FFF2-40B4-BE49-F238E27FC236}">
              <a16:creationId xmlns:a16="http://schemas.microsoft.com/office/drawing/2014/main" id="{9237C29E-FD94-46D3-B029-EA0BAB07D9A9}"/>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35" name="Text Box 215">
          <a:extLst>
            <a:ext uri="{FF2B5EF4-FFF2-40B4-BE49-F238E27FC236}">
              <a16:creationId xmlns:a16="http://schemas.microsoft.com/office/drawing/2014/main" id="{DFB96802-C3C5-443D-B76C-69F692BA26E3}"/>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260350</xdr:colOff>
      <xdr:row>47</xdr:row>
      <xdr:rowOff>0</xdr:rowOff>
    </xdr:to>
    <xdr:sp macro="" textlink="">
      <xdr:nvSpPr>
        <xdr:cNvPr id="3836" name="Text Box 216">
          <a:extLst>
            <a:ext uri="{FF2B5EF4-FFF2-40B4-BE49-F238E27FC236}">
              <a16:creationId xmlns:a16="http://schemas.microsoft.com/office/drawing/2014/main" id="{30B58A2A-8CEE-469B-A554-1A304B4AEA1B}"/>
            </a:ext>
          </a:extLst>
        </xdr:cNvPr>
        <xdr:cNvSpPr txBox="1">
          <a:spLocks noChangeArrowheads="1"/>
        </xdr:cNvSpPr>
      </xdr:nvSpPr>
      <xdr:spPr bwMode="auto">
        <a:xfrm>
          <a:off x="4851400" y="8763000"/>
          <a:ext cx="2603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260350</xdr:colOff>
      <xdr:row>47</xdr:row>
      <xdr:rowOff>0</xdr:rowOff>
    </xdr:to>
    <xdr:sp macro="" textlink="">
      <xdr:nvSpPr>
        <xdr:cNvPr id="3837" name="Text Box 217">
          <a:extLst>
            <a:ext uri="{FF2B5EF4-FFF2-40B4-BE49-F238E27FC236}">
              <a16:creationId xmlns:a16="http://schemas.microsoft.com/office/drawing/2014/main" id="{EF4A1F0B-4E9C-4C85-B97B-F8051991E464}"/>
            </a:ext>
          </a:extLst>
        </xdr:cNvPr>
        <xdr:cNvSpPr txBox="1">
          <a:spLocks noChangeArrowheads="1"/>
        </xdr:cNvSpPr>
      </xdr:nvSpPr>
      <xdr:spPr bwMode="auto">
        <a:xfrm>
          <a:off x="4851400" y="8763000"/>
          <a:ext cx="2603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260350</xdr:colOff>
      <xdr:row>47</xdr:row>
      <xdr:rowOff>0</xdr:rowOff>
    </xdr:to>
    <xdr:sp macro="" textlink="">
      <xdr:nvSpPr>
        <xdr:cNvPr id="3838" name="Text Box 219">
          <a:extLst>
            <a:ext uri="{FF2B5EF4-FFF2-40B4-BE49-F238E27FC236}">
              <a16:creationId xmlns:a16="http://schemas.microsoft.com/office/drawing/2014/main" id="{BCB73DAE-DCE6-46AD-8BDA-51379070F4C7}"/>
            </a:ext>
          </a:extLst>
        </xdr:cNvPr>
        <xdr:cNvSpPr txBox="1">
          <a:spLocks noChangeArrowheads="1"/>
        </xdr:cNvSpPr>
      </xdr:nvSpPr>
      <xdr:spPr bwMode="auto">
        <a:xfrm>
          <a:off x="4851400" y="8763000"/>
          <a:ext cx="2603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39" name="Text Box 220">
          <a:extLst>
            <a:ext uri="{FF2B5EF4-FFF2-40B4-BE49-F238E27FC236}">
              <a16:creationId xmlns:a16="http://schemas.microsoft.com/office/drawing/2014/main" id="{F5EB6663-33C8-4D91-A840-0F367D26DB9F}"/>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260350</xdr:colOff>
      <xdr:row>47</xdr:row>
      <xdr:rowOff>0</xdr:rowOff>
    </xdr:to>
    <xdr:sp macro="" textlink="">
      <xdr:nvSpPr>
        <xdr:cNvPr id="3840" name="Text Box 221">
          <a:extLst>
            <a:ext uri="{FF2B5EF4-FFF2-40B4-BE49-F238E27FC236}">
              <a16:creationId xmlns:a16="http://schemas.microsoft.com/office/drawing/2014/main" id="{96015D25-658D-4B49-ADAC-54E2E3E90233}"/>
            </a:ext>
          </a:extLst>
        </xdr:cNvPr>
        <xdr:cNvSpPr txBox="1">
          <a:spLocks noChangeArrowheads="1"/>
        </xdr:cNvSpPr>
      </xdr:nvSpPr>
      <xdr:spPr bwMode="auto">
        <a:xfrm>
          <a:off x="4851400" y="8763000"/>
          <a:ext cx="2603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260350</xdr:colOff>
      <xdr:row>47</xdr:row>
      <xdr:rowOff>0</xdr:rowOff>
    </xdr:to>
    <xdr:sp macro="" textlink="">
      <xdr:nvSpPr>
        <xdr:cNvPr id="3841" name="text 8">
          <a:extLst>
            <a:ext uri="{FF2B5EF4-FFF2-40B4-BE49-F238E27FC236}">
              <a16:creationId xmlns:a16="http://schemas.microsoft.com/office/drawing/2014/main" id="{3BF9A4AF-4C36-47DA-A1CA-C04CC9C912CC}"/>
            </a:ext>
          </a:extLst>
        </xdr:cNvPr>
        <xdr:cNvSpPr txBox="1">
          <a:spLocks noChangeArrowheads="1"/>
        </xdr:cNvSpPr>
      </xdr:nvSpPr>
      <xdr:spPr bwMode="auto">
        <a:xfrm>
          <a:off x="4851400" y="8763000"/>
          <a:ext cx="2603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260350</xdr:colOff>
      <xdr:row>47</xdr:row>
      <xdr:rowOff>0</xdr:rowOff>
    </xdr:to>
    <xdr:sp macro="" textlink="">
      <xdr:nvSpPr>
        <xdr:cNvPr id="3842" name="text 8">
          <a:extLst>
            <a:ext uri="{FF2B5EF4-FFF2-40B4-BE49-F238E27FC236}">
              <a16:creationId xmlns:a16="http://schemas.microsoft.com/office/drawing/2014/main" id="{3EAB2893-C5C7-47E1-823E-62FF426435AF}"/>
            </a:ext>
          </a:extLst>
        </xdr:cNvPr>
        <xdr:cNvSpPr txBox="1">
          <a:spLocks noChangeArrowheads="1"/>
        </xdr:cNvSpPr>
      </xdr:nvSpPr>
      <xdr:spPr bwMode="auto">
        <a:xfrm>
          <a:off x="4851400" y="8763000"/>
          <a:ext cx="2603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43" name="Text Box 226">
          <a:extLst>
            <a:ext uri="{FF2B5EF4-FFF2-40B4-BE49-F238E27FC236}">
              <a16:creationId xmlns:a16="http://schemas.microsoft.com/office/drawing/2014/main" id="{5C6070FD-EC55-40D1-9B21-F82B7F7903BC}"/>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46</xdr:row>
      <xdr:rowOff>0</xdr:rowOff>
    </xdr:from>
    <xdr:ext cx="18531" cy="203013"/>
    <xdr:sp macro="" textlink="">
      <xdr:nvSpPr>
        <xdr:cNvPr id="3844" name="Text Box 227">
          <a:extLst>
            <a:ext uri="{FF2B5EF4-FFF2-40B4-BE49-F238E27FC236}">
              <a16:creationId xmlns:a16="http://schemas.microsoft.com/office/drawing/2014/main" id="{8690F659-0FA7-4374-B014-02B5C32F8FFC}"/>
            </a:ext>
          </a:extLst>
        </xdr:cNvPr>
        <xdr:cNvSpPr txBox="1">
          <a:spLocks noChangeArrowheads="1"/>
        </xdr:cNvSpPr>
      </xdr:nvSpPr>
      <xdr:spPr bwMode="auto">
        <a:xfrm>
          <a:off x="4845050" y="8763000"/>
          <a:ext cx="18531" cy="203013"/>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46</xdr:row>
      <xdr:rowOff>0</xdr:rowOff>
    </xdr:from>
    <xdr:to>
      <xdr:col>2</xdr:col>
      <xdr:colOff>279400</xdr:colOff>
      <xdr:row>47</xdr:row>
      <xdr:rowOff>0</xdr:rowOff>
    </xdr:to>
    <xdr:sp macro="" textlink="">
      <xdr:nvSpPr>
        <xdr:cNvPr id="3845" name="Text Box 228">
          <a:extLst>
            <a:ext uri="{FF2B5EF4-FFF2-40B4-BE49-F238E27FC236}">
              <a16:creationId xmlns:a16="http://schemas.microsoft.com/office/drawing/2014/main" id="{AA98AC83-2BF0-463B-9A24-B8ACA55326CB}"/>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46" name="Text Box 229">
          <a:extLst>
            <a:ext uri="{FF2B5EF4-FFF2-40B4-BE49-F238E27FC236}">
              <a16:creationId xmlns:a16="http://schemas.microsoft.com/office/drawing/2014/main" id="{52C617AC-53EA-435C-B176-6C41D390267F}"/>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47" name="Text Box 230">
          <a:extLst>
            <a:ext uri="{FF2B5EF4-FFF2-40B4-BE49-F238E27FC236}">
              <a16:creationId xmlns:a16="http://schemas.microsoft.com/office/drawing/2014/main" id="{747EDB55-E556-4DB1-91C5-0A168C50C19A}"/>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48" name="Text Box 231">
          <a:extLst>
            <a:ext uri="{FF2B5EF4-FFF2-40B4-BE49-F238E27FC236}">
              <a16:creationId xmlns:a16="http://schemas.microsoft.com/office/drawing/2014/main" id="{E91304A4-B990-4C1D-BA47-5EC43AA9DCBA}"/>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49" name="Text Box 232">
          <a:extLst>
            <a:ext uri="{FF2B5EF4-FFF2-40B4-BE49-F238E27FC236}">
              <a16:creationId xmlns:a16="http://schemas.microsoft.com/office/drawing/2014/main" id="{D10E1B36-5EA5-4AA6-AAE8-1C05EF26E34B}"/>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50" name="Text Box 233">
          <a:extLst>
            <a:ext uri="{FF2B5EF4-FFF2-40B4-BE49-F238E27FC236}">
              <a16:creationId xmlns:a16="http://schemas.microsoft.com/office/drawing/2014/main" id="{663D01EE-8673-4F48-9E9C-A7596E2494FA}"/>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51" name="Text Box 234">
          <a:extLst>
            <a:ext uri="{FF2B5EF4-FFF2-40B4-BE49-F238E27FC236}">
              <a16:creationId xmlns:a16="http://schemas.microsoft.com/office/drawing/2014/main" id="{3BED345A-7634-4238-8DFE-EFD06E5CA50B}"/>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52" name="Text Box 235">
          <a:extLst>
            <a:ext uri="{FF2B5EF4-FFF2-40B4-BE49-F238E27FC236}">
              <a16:creationId xmlns:a16="http://schemas.microsoft.com/office/drawing/2014/main" id="{75FD2571-B295-4A63-98BE-4FCF85842767}"/>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53" name="Text Box 236">
          <a:extLst>
            <a:ext uri="{FF2B5EF4-FFF2-40B4-BE49-F238E27FC236}">
              <a16:creationId xmlns:a16="http://schemas.microsoft.com/office/drawing/2014/main" id="{A0123A6B-A721-443E-A1D3-CF0601C3A66C}"/>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54" name="Text Box 237">
          <a:extLst>
            <a:ext uri="{FF2B5EF4-FFF2-40B4-BE49-F238E27FC236}">
              <a16:creationId xmlns:a16="http://schemas.microsoft.com/office/drawing/2014/main" id="{A25CE140-0A20-4582-A41B-0499D9B03147}"/>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55" name="Text Box 238">
          <a:extLst>
            <a:ext uri="{FF2B5EF4-FFF2-40B4-BE49-F238E27FC236}">
              <a16:creationId xmlns:a16="http://schemas.microsoft.com/office/drawing/2014/main" id="{5448BFA3-7400-4DCF-87F6-6354C929729E}"/>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56" name="Text Box 239">
          <a:extLst>
            <a:ext uri="{FF2B5EF4-FFF2-40B4-BE49-F238E27FC236}">
              <a16:creationId xmlns:a16="http://schemas.microsoft.com/office/drawing/2014/main" id="{BEBA32DE-DFEF-4BB6-95FE-2F632D479D46}"/>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57" name="Text Box 240">
          <a:extLst>
            <a:ext uri="{FF2B5EF4-FFF2-40B4-BE49-F238E27FC236}">
              <a16:creationId xmlns:a16="http://schemas.microsoft.com/office/drawing/2014/main" id="{FD8D312F-15A2-4D9B-8FE3-CD52F4E88C13}"/>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58" name="Text Box 241">
          <a:extLst>
            <a:ext uri="{FF2B5EF4-FFF2-40B4-BE49-F238E27FC236}">
              <a16:creationId xmlns:a16="http://schemas.microsoft.com/office/drawing/2014/main" id="{1F1662C6-715F-4CFB-BF4E-7DBED563B887}"/>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59" name="Text Box 242">
          <a:extLst>
            <a:ext uri="{FF2B5EF4-FFF2-40B4-BE49-F238E27FC236}">
              <a16:creationId xmlns:a16="http://schemas.microsoft.com/office/drawing/2014/main" id="{3378CEC6-3457-4C92-8981-0E457BBDF103}"/>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60" name="Text Box 243">
          <a:extLst>
            <a:ext uri="{FF2B5EF4-FFF2-40B4-BE49-F238E27FC236}">
              <a16:creationId xmlns:a16="http://schemas.microsoft.com/office/drawing/2014/main" id="{389F1CCC-5B21-4345-88F1-77A48F745255}"/>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61" name="Text Box 244">
          <a:extLst>
            <a:ext uri="{FF2B5EF4-FFF2-40B4-BE49-F238E27FC236}">
              <a16:creationId xmlns:a16="http://schemas.microsoft.com/office/drawing/2014/main" id="{5ECD1B2E-77FF-4D4F-A154-1288689E732B}"/>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62" name="Text Box 245">
          <a:extLst>
            <a:ext uri="{FF2B5EF4-FFF2-40B4-BE49-F238E27FC236}">
              <a16:creationId xmlns:a16="http://schemas.microsoft.com/office/drawing/2014/main" id="{3522ED31-0A05-4378-A606-42610FD9D859}"/>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63" name="Text Box 246">
          <a:extLst>
            <a:ext uri="{FF2B5EF4-FFF2-40B4-BE49-F238E27FC236}">
              <a16:creationId xmlns:a16="http://schemas.microsoft.com/office/drawing/2014/main" id="{69546C8A-F59C-4B93-A286-ECE989AB2CDF}"/>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64" name="Text Box 247">
          <a:extLst>
            <a:ext uri="{FF2B5EF4-FFF2-40B4-BE49-F238E27FC236}">
              <a16:creationId xmlns:a16="http://schemas.microsoft.com/office/drawing/2014/main" id="{7F9E29D0-4414-42BE-9DB5-C3B1786F73A1}"/>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65" name="Text Box 248">
          <a:extLst>
            <a:ext uri="{FF2B5EF4-FFF2-40B4-BE49-F238E27FC236}">
              <a16:creationId xmlns:a16="http://schemas.microsoft.com/office/drawing/2014/main" id="{7F6018A6-6C87-45B7-BD1E-B0EEF666C78C}"/>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66" name="Text Box 249">
          <a:extLst>
            <a:ext uri="{FF2B5EF4-FFF2-40B4-BE49-F238E27FC236}">
              <a16:creationId xmlns:a16="http://schemas.microsoft.com/office/drawing/2014/main" id="{91FC11CA-7C39-4A25-8599-67D63F9DD8E2}"/>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67" name="Text Box 250">
          <a:extLst>
            <a:ext uri="{FF2B5EF4-FFF2-40B4-BE49-F238E27FC236}">
              <a16:creationId xmlns:a16="http://schemas.microsoft.com/office/drawing/2014/main" id="{F09A0AF4-5FC8-4FBB-A0E9-78309F0BC610}"/>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68" name="Text Box 251">
          <a:extLst>
            <a:ext uri="{FF2B5EF4-FFF2-40B4-BE49-F238E27FC236}">
              <a16:creationId xmlns:a16="http://schemas.microsoft.com/office/drawing/2014/main" id="{376C1BB5-C888-4E68-857A-B7C596223016}"/>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69" name="Text Box 252">
          <a:extLst>
            <a:ext uri="{FF2B5EF4-FFF2-40B4-BE49-F238E27FC236}">
              <a16:creationId xmlns:a16="http://schemas.microsoft.com/office/drawing/2014/main" id="{08C0871F-51FD-408F-9CA5-B7E9988142FE}"/>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70" name="Text Box 253">
          <a:extLst>
            <a:ext uri="{FF2B5EF4-FFF2-40B4-BE49-F238E27FC236}">
              <a16:creationId xmlns:a16="http://schemas.microsoft.com/office/drawing/2014/main" id="{D4CE4BC4-2573-45BC-B5DD-9B7B87556017}"/>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71" name="Text Box 254">
          <a:extLst>
            <a:ext uri="{FF2B5EF4-FFF2-40B4-BE49-F238E27FC236}">
              <a16:creationId xmlns:a16="http://schemas.microsoft.com/office/drawing/2014/main" id="{1FE5F871-1718-4A40-9C2C-6FC425448945}"/>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72" name="Text Box 255">
          <a:extLst>
            <a:ext uri="{FF2B5EF4-FFF2-40B4-BE49-F238E27FC236}">
              <a16:creationId xmlns:a16="http://schemas.microsoft.com/office/drawing/2014/main" id="{5E05231C-AC58-4597-9B05-EA4F4E9C510B}"/>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73" name="Text Box 256">
          <a:extLst>
            <a:ext uri="{FF2B5EF4-FFF2-40B4-BE49-F238E27FC236}">
              <a16:creationId xmlns:a16="http://schemas.microsoft.com/office/drawing/2014/main" id="{57F447C6-E1E8-4433-9EC2-499122D0D6B2}"/>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74" name="Text Box 257">
          <a:extLst>
            <a:ext uri="{FF2B5EF4-FFF2-40B4-BE49-F238E27FC236}">
              <a16:creationId xmlns:a16="http://schemas.microsoft.com/office/drawing/2014/main" id="{5B932313-EC4D-44D4-86F4-F02DAFC00844}"/>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75" name="Text Box 258">
          <a:extLst>
            <a:ext uri="{FF2B5EF4-FFF2-40B4-BE49-F238E27FC236}">
              <a16:creationId xmlns:a16="http://schemas.microsoft.com/office/drawing/2014/main" id="{2D62AEEC-5F9F-48AC-AFD3-35AEEDDC014D}"/>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76" name="Text Box 259">
          <a:extLst>
            <a:ext uri="{FF2B5EF4-FFF2-40B4-BE49-F238E27FC236}">
              <a16:creationId xmlns:a16="http://schemas.microsoft.com/office/drawing/2014/main" id="{88CCB4CA-4EF9-4D16-B62F-1965B4B60F8E}"/>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77" name="Text Box 260">
          <a:extLst>
            <a:ext uri="{FF2B5EF4-FFF2-40B4-BE49-F238E27FC236}">
              <a16:creationId xmlns:a16="http://schemas.microsoft.com/office/drawing/2014/main" id="{628FD72D-2B80-41FF-B21B-4A4FC811DC43}"/>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78" name="Text Box 263">
          <a:extLst>
            <a:ext uri="{FF2B5EF4-FFF2-40B4-BE49-F238E27FC236}">
              <a16:creationId xmlns:a16="http://schemas.microsoft.com/office/drawing/2014/main" id="{E4DD9589-47DA-4705-8F9F-E73F3A0D69AA}"/>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46</xdr:row>
      <xdr:rowOff>0</xdr:rowOff>
    </xdr:from>
    <xdr:ext cx="18531" cy="203013"/>
    <xdr:sp macro="" textlink="">
      <xdr:nvSpPr>
        <xdr:cNvPr id="3879" name="Text Box 264">
          <a:extLst>
            <a:ext uri="{FF2B5EF4-FFF2-40B4-BE49-F238E27FC236}">
              <a16:creationId xmlns:a16="http://schemas.microsoft.com/office/drawing/2014/main" id="{39C61D5A-3AF2-4AC6-B627-0396F04E4C7F}"/>
            </a:ext>
          </a:extLst>
        </xdr:cNvPr>
        <xdr:cNvSpPr txBox="1">
          <a:spLocks noChangeArrowheads="1"/>
        </xdr:cNvSpPr>
      </xdr:nvSpPr>
      <xdr:spPr bwMode="auto">
        <a:xfrm>
          <a:off x="4845050" y="8763000"/>
          <a:ext cx="18531" cy="203013"/>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46</xdr:row>
      <xdr:rowOff>0</xdr:rowOff>
    </xdr:from>
    <xdr:to>
      <xdr:col>2</xdr:col>
      <xdr:colOff>279400</xdr:colOff>
      <xdr:row>47</xdr:row>
      <xdr:rowOff>0</xdr:rowOff>
    </xdr:to>
    <xdr:sp macro="" textlink="">
      <xdr:nvSpPr>
        <xdr:cNvPr id="3880" name="Text Box 265">
          <a:extLst>
            <a:ext uri="{FF2B5EF4-FFF2-40B4-BE49-F238E27FC236}">
              <a16:creationId xmlns:a16="http://schemas.microsoft.com/office/drawing/2014/main" id="{36B986B0-9AB8-4011-83AC-75487D6BB9DB}"/>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4581525</xdr:colOff>
      <xdr:row>46</xdr:row>
      <xdr:rowOff>0</xdr:rowOff>
    </xdr:from>
    <xdr:ext cx="18531" cy="203013"/>
    <xdr:sp macro="" textlink="">
      <xdr:nvSpPr>
        <xdr:cNvPr id="3881" name="Text Box 268">
          <a:extLst>
            <a:ext uri="{FF2B5EF4-FFF2-40B4-BE49-F238E27FC236}">
              <a16:creationId xmlns:a16="http://schemas.microsoft.com/office/drawing/2014/main" id="{14C83D0F-DFF2-4811-A925-99857769B979}"/>
            </a:ext>
          </a:extLst>
        </xdr:cNvPr>
        <xdr:cNvSpPr txBox="1">
          <a:spLocks noChangeArrowheads="1"/>
        </xdr:cNvSpPr>
      </xdr:nvSpPr>
      <xdr:spPr bwMode="auto">
        <a:xfrm>
          <a:off x="4845050" y="8763000"/>
          <a:ext cx="18531" cy="203013"/>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46</xdr:row>
      <xdr:rowOff>0</xdr:rowOff>
    </xdr:from>
    <xdr:to>
      <xdr:col>2</xdr:col>
      <xdr:colOff>279400</xdr:colOff>
      <xdr:row>47</xdr:row>
      <xdr:rowOff>0</xdr:rowOff>
    </xdr:to>
    <xdr:sp macro="" textlink="">
      <xdr:nvSpPr>
        <xdr:cNvPr id="3882" name="Text Box 269">
          <a:extLst>
            <a:ext uri="{FF2B5EF4-FFF2-40B4-BE49-F238E27FC236}">
              <a16:creationId xmlns:a16="http://schemas.microsoft.com/office/drawing/2014/main" id="{812A66B0-5CE8-4E59-B5E6-201D98C9D5CA}"/>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46</xdr:row>
      <xdr:rowOff>0</xdr:rowOff>
    </xdr:from>
    <xdr:to>
      <xdr:col>2</xdr:col>
      <xdr:colOff>279400</xdr:colOff>
      <xdr:row>47</xdr:row>
      <xdr:rowOff>0</xdr:rowOff>
    </xdr:to>
    <xdr:sp macro="" textlink="">
      <xdr:nvSpPr>
        <xdr:cNvPr id="3883" name="Text Box 270">
          <a:extLst>
            <a:ext uri="{FF2B5EF4-FFF2-40B4-BE49-F238E27FC236}">
              <a16:creationId xmlns:a16="http://schemas.microsoft.com/office/drawing/2014/main" id="{C8DAAED0-630F-45C3-A24B-97546FBC7F9D}"/>
            </a:ext>
          </a:extLst>
        </xdr:cNvPr>
        <xdr:cNvSpPr txBox="1">
          <a:spLocks noChangeArrowheads="1"/>
        </xdr:cNvSpPr>
      </xdr:nvSpPr>
      <xdr:spPr bwMode="auto">
        <a:xfrm>
          <a:off x="4851400" y="8763000"/>
          <a:ext cx="2794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884" name="Text Box 295">
          <a:extLst>
            <a:ext uri="{FF2B5EF4-FFF2-40B4-BE49-F238E27FC236}">
              <a16:creationId xmlns:a16="http://schemas.microsoft.com/office/drawing/2014/main" id="{947D33A5-AE2A-447D-897D-D29B36F82A88}"/>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885" name="Text Box 296">
          <a:extLst>
            <a:ext uri="{FF2B5EF4-FFF2-40B4-BE49-F238E27FC236}">
              <a16:creationId xmlns:a16="http://schemas.microsoft.com/office/drawing/2014/main" id="{C531AEA6-3784-47D4-94F8-AE6D1AFCFE60}"/>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886" name="Text Box 297">
          <a:extLst>
            <a:ext uri="{FF2B5EF4-FFF2-40B4-BE49-F238E27FC236}">
              <a16:creationId xmlns:a16="http://schemas.microsoft.com/office/drawing/2014/main" id="{BCE26971-E7F3-43F2-AD55-769DE0B4A9E2}"/>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887" name="Text Box 298">
          <a:extLst>
            <a:ext uri="{FF2B5EF4-FFF2-40B4-BE49-F238E27FC236}">
              <a16:creationId xmlns:a16="http://schemas.microsoft.com/office/drawing/2014/main" id="{B47EF03D-3DFB-442C-B9B7-9F2CA5B5A4B7}"/>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888" name="Text Box 299">
          <a:extLst>
            <a:ext uri="{FF2B5EF4-FFF2-40B4-BE49-F238E27FC236}">
              <a16:creationId xmlns:a16="http://schemas.microsoft.com/office/drawing/2014/main" id="{AC5D8A6A-BA92-4C1B-B691-4B4F4EDBFA37}"/>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889" name="Text Box 300">
          <a:extLst>
            <a:ext uri="{FF2B5EF4-FFF2-40B4-BE49-F238E27FC236}">
              <a16:creationId xmlns:a16="http://schemas.microsoft.com/office/drawing/2014/main" id="{9F0B9005-2EC4-4CD1-901C-D22BB93CD4BB}"/>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890" name="Text Box 301">
          <a:extLst>
            <a:ext uri="{FF2B5EF4-FFF2-40B4-BE49-F238E27FC236}">
              <a16:creationId xmlns:a16="http://schemas.microsoft.com/office/drawing/2014/main" id="{3272B7F7-7964-4895-B2F4-9C573FEED993}"/>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891" name="Text Box 302">
          <a:extLst>
            <a:ext uri="{FF2B5EF4-FFF2-40B4-BE49-F238E27FC236}">
              <a16:creationId xmlns:a16="http://schemas.microsoft.com/office/drawing/2014/main" id="{32C3BF9E-B316-4629-963B-5D2E28997A43}"/>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892" name="Text Box 303">
          <a:extLst>
            <a:ext uri="{FF2B5EF4-FFF2-40B4-BE49-F238E27FC236}">
              <a16:creationId xmlns:a16="http://schemas.microsoft.com/office/drawing/2014/main" id="{480F727B-129E-4131-B366-9C3E2842A4CE}"/>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893" name="Text Box 304">
          <a:extLst>
            <a:ext uri="{FF2B5EF4-FFF2-40B4-BE49-F238E27FC236}">
              <a16:creationId xmlns:a16="http://schemas.microsoft.com/office/drawing/2014/main" id="{3232704D-B715-4FF4-9CC2-663D0747E3B7}"/>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894" name="Text Box 315">
          <a:extLst>
            <a:ext uri="{FF2B5EF4-FFF2-40B4-BE49-F238E27FC236}">
              <a16:creationId xmlns:a16="http://schemas.microsoft.com/office/drawing/2014/main" id="{29B936CA-C056-49BE-A6E1-DBDBFCBD846C}"/>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895" name="Text Box 316">
          <a:extLst>
            <a:ext uri="{FF2B5EF4-FFF2-40B4-BE49-F238E27FC236}">
              <a16:creationId xmlns:a16="http://schemas.microsoft.com/office/drawing/2014/main" id="{D829BE53-F687-4745-A2C4-94F8CD1481D2}"/>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896" name="Text Box 317">
          <a:extLst>
            <a:ext uri="{FF2B5EF4-FFF2-40B4-BE49-F238E27FC236}">
              <a16:creationId xmlns:a16="http://schemas.microsoft.com/office/drawing/2014/main" id="{BD8A0F3A-A19C-4557-8B3C-DFC6FC8044E9}"/>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897" name="Text Box 318">
          <a:extLst>
            <a:ext uri="{FF2B5EF4-FFF2-40B4-BE49-F238E27FC236}">
              <a16:creationId xmlns:a16="http://schemas.microsoft.com/office/drawing/2014/main" id="{622B4282-5151-43DE-9C32-ED73DFD31DB9}"/>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898" name="Text Box 319">
          <a:extLst>
            <a:ext uri="{FF2B5EF4-FFF2-40B4-BE49-F238E27FC236}">
              <a16:creationId xmlns:a16="http://schemas.microsoft.com/office/drawing/2014/main" id="{6D1830BC-CF8B-4D6F-A289-B73807E3AF7B}"/>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899" name="Text Box 275">
          <a:extLst>
            <a:ext uri="{FF2B5EF4-FFF2-40B4-BE49-F238E27FC236}">
              <a16:creationId xmlns:a16="http://schemas.microsoft.com/office/drawing/2014/main" id="{5726CA3A-5DA4-47BF-85CF-23E57F38FA6C}"/>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900" name="Text Box 276">
          <a:extLst>
            <a:ext uri="{FF2B5EF4-FFF2-40B4-BE49-F238E27FC236}">
              <a16:creationId xmlns:a16="http://schemas.microsoft.com/office/drawing/2014/main" id="{E665F409-1604-429E-8D38-51ED1091BFAC}"/>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901" name="Text Box 277">
          <a:extLst>
            <a:ext uri="{FF2B5EF4-FFF2-40B4-BE49-F238E27FC236}">
              <a16:creationId xmlns:a16="http://schemas.microsoft.com/office/drawing/2014/main" id="{64E8094E-9F97-4EE2-B37E-C4F77E9F996B}"/>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902" name="Text Box 278">
          <a:extLst>
            <a:ext uri="{FF2B5EF4-FFF2-40B4-BE49-F238E27FC236}">
              <a16:creationId xmlns:a16="http://schemas.microsoft.com/office/drawing/2014/main" id="{59136DCA-2A0E-4B49-912B-442ECF64B889}"/>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903" name="Text Box 279">
          <a:extLst>
            <a:ext uri="{FF2B5EF4-FFF2-40B4-BE49-F238E27FC236}">
              <a16:creationId xmlns:a16="http://schemas.microsoft.com/office/drawing/2014/main" id="{CAB7CAA9-646F-46FF-B8ED-F79E22324972}"/>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904" name="Text Box 280">
          <a:extLst>
            <a:ext uri="{FF2B5EF4-FFF2-40B4-BE49-F238E27FC236}">
              <a16:creationId xmlns:a16="http://schemas.microsoft.com/office/drawing/2014/main" id="{D2AB0574-F422-45DE-9CBA-4A4DC43624FB}"/>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905" name="Text Box 281">
          <a:extLst>
            <a:ext uri="{FF2B5EF4-FFF2-40B4-BE49-F238E27FC236}">
              <a16:creationId xmlns:a16="http://schemas.microsoft.com/office/drawing/2014/main" id="{283F1E49-13C6-4BCF-BA64-BC49D67ABBA8}"/>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906" name="Text Box 282">
          <a:extLst>
            <a:ext uri="{FF2B5EF4-FFF2-40B4-BE49-F238E27FC236}">
              <a16:creationId xmlns:a16="http://schemas.microsoft.com/office/drawing/2014/main" id="{C569327A-C332-4D07-9B82-32B692F65323}"/>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907" name="Text Box 283">
          <a:extLst>
            <a:ext uri="{FF2B5EF4-FFF2-40B4-BE49-F238E27FC236}">
              <a16:creationId xmlns:a16="http://schemas.microsoft.com/office/drawing/2014/main" id="{CB5488BB-DDA5-408D-B98A-E5B8C208364C}"/>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908" name="Text Box 284">
          <a:extLst>
            <a:ext uri="{FF2B5EF4-FFF2-40B4-BE49-F238E27FC236}">
              <a16:creationId xmlns:a16="http://schemas.microsoft.com/office/drawing/2014/main" id="{8EE2BF41-D1CF-4600-B69D-5BF4B6F58B4C}"/>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909" name="Text Box 305">
          <a:extLst>
            <a:ext uri="{FF2B5EF4-FFF2-40B4-BE49-F238E27FC236}">
              <a16:creationId xmlns:a16="http://schemas.microsoft.com/office/drawing/2014/main" id="{1635E2CC-B9C8-4543-B1C1-3DA4705C9385}"/>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910" name="Text Box 306">
          <a:extLst>
            <a:ext uri="{FF2B5EF4-FFF2-40B4-BE49-F238E27FC236}">
              <a16:creationId xmlns:a16="http://schemas.microsoft.com/office/drawing/2014/main" id="{9321F1C6-DD4D-4D6B-9BEA-0D7272444817}"/>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911" name="Text Box 307">
          <a:extLst>
            <a:ext uri="{FF2B5EF4-FFF2-40B4-BE49-F238E27FC236}">
              <a16:creationId xmlns:a16="http://schemas.microsoft.com/office/drawing/2014/main" id="{C8E13C2D-5AD5-4F4F-AF9E-A881F638B16D}"/>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912" name="Text Box 308">
          <a:extLst>
            <a:ext uri="{FF2B5EF4-FFF2-40B4-BE49-F238E27FC236}">
              <a16:creationId xmlns:a16="http://schemas.microsoft.com/office/drawing/2014/main" id="{690D909A-E73D-4943-A80A-C556AE6502FD}"/>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57150</xdr:rowOff>
    </xdr:to>
    <xdr:sp macro="" textlink="">
      <xdr:nvSpPr>
        <xdr:cNvPr id="3913" name="Text Box 309">
          <a:extLst>
            <a:ext uri="{FF2B5EF4-FFF2-40B4-BE49-F238E27FC236}">
              <a16:creationId xmlns:a16="http://schemas.microsoft.com/office/drawing/2014/main" id="{22B20514-1DF9-42B6-A786-9FF7771BA85C}"/>
            </a:ext>
          </a:extLst>
        </xdr:cNvPr>
        <xdr:cNvSpPr txBox="1">
          <a:spLocks noChangeArrowheads="1"/>
        </xdr:cNvSpPr>
      </xdr:nvSpPr>
      <xdr:spPr bwMode="auto">
        <a:xfrm>
          <a:off x="4851400" y="1370965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95250</xdr:rowOff>
    </xdr:to>
    <xdr:sp macro="" textlink="">
      <xdr:nvSpPr>
        <xdr:cNvPr id="3914" name="Text Box 211">
          <a:extLst>
            <a:ext uri="{FF2B5EF4-FFF2-40B4-BE49-F238E27FC236}">
              <a16:creationId xmlns:a16="http://schemas.microsoft.com/office/drawing/2014/main" id="{5ED8A3C8-06DA-4573-B065-68CBC63638DF}"/>
            </a:ext>
          </a:extLst>
        </xdr:cNvPr>
        <xdr:cNvSpPr txBox="1">
          <a:spLocks noChangeArrowheads="1"/>
        </xdr:cNvSpPr>
      </xdr:nvSpPr>
      <xdr:spPr bwMode="auto">
        <a:xfrm>
          <a:off x="4851400" y="13709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95250</xdr:rowOff>
    </xdr:to>
    <xdr:sp macro="" textlink="">
      <xdr:nvSpPr>
        <xdr:cNvPr id="3915" name="Text Box 212">
          <a:extLst>
            <a:ext uri="{FF2B5EF4-FFF2-40B4-BE49-F238E27FC236}">
              <a16:creationId xmlns:a16="http://schemas.microsoft.com/office/drawing/2014/main" id="{FF260C78-C89E-463C-B05C-6895B773E2ED}"/>
            </a:ext>
          </a:extLst>
        </xdr:cNvPr>
        <xdr:cNvSpPr txBox="1">
          <a:spLocks noChangeArrowheads="1"/>
        </xdr:cNvSpPr>
      </xdr:nvSpPr>
      <xdr:spPr bwMode="auto">
        <a:xfrm>
          <a:off x="4851400" y="13709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95250</xdr:rowOff>
    </xdr:to>
    <xdr:sp macro="" textlink="">
      <xdr:nvSpPr>
        <xdr:cNvPr id="3916" name="Text Box 213">
          <a:extLst>
            <a:ext uri="{FF2B5EF4-FFF2-40B4-BE49-F238E27FC236}">
              <a16:creationId xmlns:a16="http://schemas.microsoft.com/office/drawing/2014/main" id="{DB2AB1C8-347F-417C-967D-D3EACD8FEAB2}"/>
            </a:ext>
          </a:extLst>
        </xdr:cNvPr>
        <xdr:cNvSpPr txBox="1">
          <a:spLocks noChangeArrowheads="1"/>
        </xdr:cNvSpPr>
      </xdr:nvSpPr>
      <xdr:spPr bwMode="auto">
        <a:xfrm>
          <a:off x="4851400" y="13709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95250</xdr:rowOff>
    </xdr:to>
    <xdr:sp macro="" textlink="">
      <xdr:nvSpPr>
        <xdr:cNvPr id="3917" name="Text Box 214">
          <a:extLst>
            <a:ext uri="{FF2B5EF4-FFF2-40B4-BE49-F238E27FC236}">
              <a16:creationId xmlns:a16="http://schemas.microsoft.com/office/drawing/2014/main" id="{D8D42F07-5263-4F80-BFEF-964F15AE832C}"/>
            </a:ext>
          </a:extLst>
        </xdr:cNvPr>
        <xdr:cNvSpPr txBox="1">
          <a:spLocks noChangeArrowheads="1"/>
        </xdr:cNvSpPr>
      </xdr:nvSpPr>
      <xdr:spPr bwMode="auto">
        <a:xfrm>
          <a:off x="4851400" y="13709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2</xdr:col>
      <xdr:colOff>279400</xdr:colOff>
      <xdr:row>70</xdr:row>
      <xdr:rowOff>95250</xdr:rowOff>
    </xdr:to>
    <xdr:sp macro="" textlink="">
      <xdr:nvSpPr>
        <xdr:cNvPr id="3918" name="Text Box 215">
          <a:extLst>
            <a:ext uri="{FF2B5EF4-FFF2-40B4-BE49-F238E27FC236}">
              <a16:creationId xmlns:a16="http://schemas.microsoft.com/office/drawing/2014/main" id="{22DFA9AF-C3A5-4574-8BC8-CE949FDD9B27}"/>
            </a:ext>
          </a:extLst>
        </xdr:cNvPr>
        <xdr:cNvSpPr txBox="1">
          <a:spLocks noChangeArrowheads="1"/>
        </xdr:cNvSpPr>
      </xdr:nvSpPr>
      <xdr:spPr bwMode="auto">
        <a:xfrm>
          <a:off x="4851400" y="13709650"/>
          <a:ext cx="2794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260350</xdr:colOff>
      <xdr:row>65</xdr:row>
      <xdr:rowOff>57150</xdr:rowOff>
    </xdr:to>
    <xdr:sp macro="" textlink="">
      <xdr:nvSpPr>
        <xdr:cNvPr id="3919" name="Text Box 163">
          <a:extLst>
            <a:ext uri="{FF2B5EF4-FFF2-40B4-BE49-F238E27FC236}">
              <a16:creationId xmlns:a16="http://schemas.microsoft.com/office/drawing/2014/main" id="{F4FA4665-DBBD-4146-A3D7-BCC5C9F35DFC}"/>
            </a:ext>
          </a:extLst>
        </xdr:cNvPr>
        <xdr:cNvSpPr txBox="1">
          <a:spLocks noChangeArrowheads="1"/>
        </xdr:cNvSpPr>
      </xdr:nvSpPr>
      <xdr:spPr bwMode="auto">
        <a:xfrm>
          <a:off x="4851400" y="124587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279400</xdr:colOff>
      <xdr:row>65</xdr:row>
      <xdr:rowOff>57150</xdr:rowOff>
    </xdr:to>
    <xdr:sp macro="" textlink="">
      <xdr:nvSpPr>
        <xdr:cNvPr id="3920" name="Text Box 165">
          <a:extLst>
            <a:ext uri="{FF2B5EF4-FFF2-40B4-BE49-F238E27FC236}">
              <a16:creationId xmlns:a16="http://schemas.microsoft.com/office/drawing/2014/main" id="{3AA0B4D5-8ABB-4FFF-AD7E-CDAE0F47AB60}"/>
            </a:ext>
          </a:extLst>
        </xdr:cNvPr>
        <xdr:cNvSpPr txBox="1">
          <a:spLocks noChangeArrowheads="1"/>
        </xdr:cNvSpPr>
      </xdr:nvSpPr>
      <xdr:spPr bwMode="auto">
        <a:xfrm>
          <a:off x="4851400" y="124587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260350</xdr:colOff>
      <xdr:row>65</xdr:row>
      <xdr:rowOff>57150</xdr:rowOff>
    </xdr:to>
    <xdr:sp macro="" textlink="">
      <xdr:nvSpPr>
        <xdr:cNvPr id="3921" name="Text Box 166">
          <a:extLst>
            <a:ext uri="{FF2B5EF4-FFF2-40B4-BE49-F238E27FC236}">
              <a16:creationId xmlns:a16="http://schemas.microsoft.com/office/drawing/2014/main" id="{86B4D5F4-5467-4DB4-8661-4EDB35464C41}"/>
            </a:ext>
          </a:extLst>
        </xdr:cNvPr>
        <xdr:cNvSpPr txBox="1">
          <a:spLocks noChangeArrowheads="1"/>
        </xdr:cNvSpPr>
      </xdr:nvSpPr>
      <xdr:spPr bwMode="auto">
        <a:xfrm>
          <a:off x="4851400" y="124587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279400</xdr:colOff>
      <xdr:row>65</xdr:row>
      <xdr:rowOff>57150</xdr:rowOff>
    </xdr:to>
    <xdr:sp macro="" textlink="">
      <xdr:nvSpPr>
        <xdr:cNvPr id="3922" name="Text Box 167">
          <a:extLst>
            <a:ext uri="{FF2B5EF4-FFF2-40B4-BE49-F238E27FC236}">
              <a16:creationId xmlns:a16="http://schemas.microsoft.com/office/drawing/2014/main" id="{BCE6897F-836B-4076-9E33-B3900F9D164C}"/>
            </a:ext>
          </a:extLst>
        </xdr:cNvPr>
        <xdr:cNvSpPr txBox="1">
          <a:spLocks noChangeArrowheads="1"/>
        </xdr:cNvSpPr>
      </xdr:nvSpPr>
      <xdr:spPr bwMode="auto">
        <a:xfrm>
          <a:off x="4851400" y="124587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260350</xdr:colOff>
      <xdr:row>65</xdr:row>
      <xdr:rowOff>57150</xdr:rowOff>
    </xdr:to>
    <xdr:sp macro="" textlink="">
      <xdr:nvSpPr>
        <xdr:cNvPr id="3923" name="Text Box 168">
          <a:extLst>
            <a:ext uri="{FF2B5EF4-FFF2-40B4-BE49-F238E27FC236}">
              <a16:creationId xmlns:a16="http://schemas.microsoft.com/office/drawing/2014/main" id="{54CDA862-656A-4DAB-8130-23B34AA12813}"/>
            </a:ext>
          </a:extLst>
        </xdr:cNvPr>
        <xdr:cNvSpPr txBox="1">
          <a:spLocks noChangeArrowheads="1"/>
        </xdr:cNvSpPr>
      </xdr:nvSpPr>
      <xdr:spPr bwMode="auto">
        <a:xfrm>
          <a:off x="4851400" y="1245870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260350</xdr:colOff>
      <xdr:row>65</xdr:row>
      <xdr:rowOff>0</xdr:rowOff>
    </xdr:to>
    <xdr:sp macro="" textlink="">
      <xdr:nvSpPr>
        <xdr:cNvPr id="3924" name="text 8">
          <a:extLst>
            <a:ext uri="{FF2B5EF4-FFF2-40B4-BE49-F238E27FC236}">
              <a16:creationId xmlns:a16="http://schemas.microsoft.com/office/drawing/2014/main" id="{131B5F8B-1144-4995-B9C1-479CF48D7281}"/>
            </a:ext>
          </a:extLst>
        </xdr:cNvPr>
        <xdr:cNvSpPr txBox="1">
          <a:spLocks noChangeArrowheads="1"/>
        </xdr:cNvSpPr>
      </xdr:nvSpPr>
      <xdr:spPr bwMode="auto">
        <a:xfrm>
          <a:off x="4851400" y="124587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260350</xdr:colOff>
      <xdr:row>65</xdr:row>
      <xdr:rowOff>0</xdr:rowOff>
    </xdr:to>
    <xdr:sp macro="" textlink="">
      <xdr:nvSpPr>
        <xdr:cNvPr id="3925" name="text 8">
          <a:extLst>
            <a:ext uri="{FF2B5EF4-FFF2-40B4-BE49-F238E27FC236}">
              <a16:creationId xmlns:a16="http://schemas.microsoft.com/office/drawing/2014/main" id="{9C1BDF94-99C9-4FCE-88EB-3C1142E5705D}"/>
            </a:ext>
          </a:extLst>
        </xdr:cNvPr>
        <xdr:cNvSpPr txBox="1">
          <a:spLocks noChangeArrowheads="1"/>
        </xdr:cNvSpPr>
      </xdr:nvSpPr>
      <xdr:spPr bwMode="auto">
        <a:xfrm>
          <a:off x="4851400" y="124587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279400</xdr:colOff>
      <xdr:row>65</xdr:row>
      <xdr:rowOff>57150</xdr:rowOff>
    </xdr:to>
    <xdr:sp macro="" textlink="">
      <xdr:nvSpPr>
        <xdr:cNvPr id="3926" name="Text Box 183">
          <a:extLst>
            <a:ext uri="{FF2B5EF4-FFF2-40B4-BE49-F238E27FC236}">
              <a16:creationId xmlns:a16="http://schemas.microsoft.com/office/drawing/2014/main" id="{813B2A33-6A11-4DFF-A16A-F1B6801190B8}"/>
            </a:ext>
          </a:extLst>
        </xdr:cNvPr>
        <xdr:cNvSpPr txBox="1">
          <a:spLocks noChangeArrowheads="1"/>
        </xdr:cNvSpPr>
      </xdr:nvSpPr>
      <xdr:spPr bwMode="auto">
        <a:xfrm>
          <a:off x="4851400" y="124587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279400</xdr:colOff>
      <xdr:row>65</xdr:row>
      <xdr:rowOff>57150</xdr:rowOff>
    </xdr:to>
    <xdr:sp macro="" textlink="">
      <xdr:nvSpPr>
        <xdr:cNvPr id="3927" name="Text Box 184">
          <a:extLst>
            <a:ext uri="{FF2B5EF4-FFF2-40B4-BE49-F238E27FC236}">
              <a16:creationId xmlns:a16="http://schemas.microsoft.com/office/drawing/2014/main" id="{67A80A4F-E3BC-49FF-9F10-92A4625014C7}"/>
            </a:ext>
          </a:extLst>
        </xdr:cNvPr>
        <xdr:cNvSpPr txBox="1">
          <a:spLocks noChangeArrowheads="1"/>
        </xdr:cNvSpPr>
      </xdr:nvSpPr>
      <xdr:spPr bwMode="auto">
        <a:xfrm>
          <a:off x="4851400" y="12458700"/>
          <a:ext cx="2794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260350</xdr:colOff>
      <xdr:row>65</xdr:row>
      <xdr:rowOff>0</xdr:rowOff>
    </xdr:to>
    <xdr:sp macro="" textlink="">
      <xdr:nvSpPr>
        <xdr:cNvPr id="3928" name="text 8">
          <a:extLst>
            <a:ext uri="{FF2B5EF4-FFF2-40B4-BE49-F238E27FC236}">
              <a16:creationId xmlns:a16="http://schemas.microsoft.com/office/drawing/2014/main" id="{E62EEC16-F0BA-41D4-A9CB-1F7BF279EA86}"/>
            </a:ext>
          </a:extLst>
        </xdr:cNvPr>
        <xdr:cNvSpPr txBox="1">
          <a:spLocks noChangeArrowheads="1"/>
        </xdr:cNvSpPr>
      </xdr:nvSpPr>
      <xdr:spPr bwMode="auto">
        <a:xfrm>
          <a:off x="4851400" y="124587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260350</xdr:colOff>
      <xdr:row>65</xdr:row>
      <xdr:rowOff>0</xdr:rowOff>
    </xdr:to>
    <xdr:sp macro="" textlink="">
      <xdr:nvSpPr>
        <xdr:cNvPr id="3929" name="text 8">
          <a:extLst>
            <a:ext uri="{FF2B5EF4-FFF2-40B4-BE49-F238E27FC236}">
              <a16:creationId xmlns:a16="http://schemas.microsoft.com/office/drawing/2014/main" id="{6BF780EE-B236-4018-951A-42B8353B161A}"/>
            </a:ext>
          </a:extLst>
        </xdr:cNvPr>
        <xdr:cNvSpPr txBox="1">
          <a:spLocks noChangeArrowheads="1"/>
        </xdr:cNvSpPr>
      </xdr:nvSpPr>
      <xdr:spPr bwMode="auto">
        <a:xfrm>
          <a:off x="4851400" y="12458700"/>
          <a:ext cx="260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2092325</xdr:colOff>
      <xdr:row>80</xdr:row>
      <xdr:rowOff>0</xdr:rowOff>
    </xdr:from>
    <xdr:to>
      <xdr:col>1</xdr:col>
      <xdr:colOff>2417594</xdr:colOff>
      <xdr:row>81</xdr:row>
      <xdr:rowOff>2976</xdr:rowOff>
    </xdr:to>
    <xdr:sp macro="" textlink="">
      <xdr:nvSpPr>
        <xdr:cNvPr id="3930" name="text 6">
          <a:extLst>
            <a:ext uri="{FF2B5EF4-FFF2-40B4-BE49-F238E27FC236}">
              <a16:creationId xmlns:a16="http://schemas.microsoft.com/office/drawing/2014/main" id="{7D787E41-62EF-4F4C-B46B-7EC37EFB5840}"/>
            </a:ext>
          </a:extLst>
        </xdr:cNvPr>
        <xdr:cNvSpPr txBox="1">
          <a:spLocks noChangeArrowheads="1"/>
        </xdr:cNvSpPr>
      </xdr:nvSpPr>
      <xdr:spPr bwMode="auto">
        <a:xfrm>
          <a:off x="2352675" y="15805150"/>
          <a:ext cx="325269" cy="193476"/>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80</xdr:row>
      <xdr:rowOff>0</xdr:rowOff>
    </xdr:from>
    <xdr:to>
      <xdr:col>2</xdr:col>
      <xdr:colOff>336550</xdr:colOff>
      <xdr:row>82</xdr:row>
      <xdr:rowOff>0</xdr:rowOff>
    </xdr:to>
    <xdr:sp macro="" textlink="">
      <xdr:nvSpPr>
        <xdr:cNvPr id="3931" name="Text Box 3">
          <a:extLst>
            <a:ext uri="{FF2B5EF4-FFF2-40B4-BE49-F238E27FC236}">
              <a16:creationId xmlns:a16="http://schemas.microsoft.com/office/drawing/2014/main" id="{690BD116-B451-45F9-9D19-4F889A883811}"/>
            </a:ext>
          </a:extLst>
        </xdr:cNvPr>
        <xdr:cNvSpPr txBox="1">
          <a:spLocks noChangeArrowheads="1"/>
        </xdr:cNvSpPr>
      </xdr:nvSpPr>
      <xdr:spPr bwMode="auto">
        <a:xfrm>
          <a:off x="4851400" y="158051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80</xdr:row>
      <xdr:rowOff>0</xdr:rowOff>
    </xdr:from>
    <xdr:to>
      <xdr:col>2</xdr:col>
      <xdr:colOff>260350</xdr:colOff>
      <xdr:row>82</xdr:row>
      <xdr:rowOff>0</xdr:rowOff>
    </xdr:to>
    <xdr:sp macro="" textlink="">
      <xdr:nvSpPr>
        <xdr:cNvPr id="3932" name="Text Box 5">
          <a:extLst>
            <a:ext uri="{FF2B5EF4-FFF2-40B4-BE49-F238E27FC236}">
              <a16:creationId xmlns:a16="http://schemas.microsoft.com/office/drawing/2014/main" id="{588DDC57-E5FE-46F8-B407-E7EE412242E6}"/>
            </a:ext>
          </a:extLst>
        </xdr:cNvPr>
        <xdr:cNvSpPr txBox="1">
          <a:spLocks noChangeArrowheads="1"/>
        </xdr:cNvSpPr>
      </xdr:nvSpPr>
      <xdr:spPr bwMode="auto">
        <a:xfrm>
          <a:off x="4851400" y="1580515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336550</xdr:colOff>
      <xdr:row>91</xdr:row>
      <xdr:rowOff>0</xdr:rowOff>
    </xdr:to>
    <xdr:sp macro="" textlink="">
      <xdr:nvSpPr>
        <xdr:cNvPr id="3933" name="Text Box 15">
          <a:extLst>
            <a:ext uri="{FF2B5EF4-FFF2-40B4-BE49-F238E27FC236}">
              <a16:creationId xmlns:a16="http://schemas.microsoft.com/office/drawing/2014/main" id="{CBBB41BF-3BE4-44A6-8B2F-34B15CFB9578}"/>
            </a:ext>
          </a:extLst>
        </xdr:cNvPr>
        <xdr:cNvSpPr txBox="1">
          <a:spLocks noChangeArrowheads="1"/>
        </xdr:cNvSpPr>
      </xdr:nvSpPr>
      <xdr:spPr bwMode="auto">
        <a:xfrm>
          <a:off x="4851400" y="17329150"/>
          <a:ext cx="336550"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260350</xdr:colOff>
      <xdr:row>91</xdr:row>
      <xdr:rowOff>0</xdr:rowOff>
    </xdr:to>
    <xdr:sp macro="" textlink="">
      <xdr:nvSpPr>
        <xdr:cNvPr id="3934" name="Text Box 16">
          <a:extLst>
            <a:ext uri="{FF2B5EF4-FFF2-40B4-BE49-F238E27FC236}">
              <a16:creationId xmlns:a16="http://schemas.microsoft.com/office/drawing/2014/main" id="{D3A566E3-67BE-443C-BA7B-A16AC6F148FA}"/>
            </a:ext>
          </a:extLst>
        </xdr:cNvPr>
        <xdr:cNvSpPr txBox="1">
          <a:spLocks noChangeArrowheads="1"/>
        </xdr:cNvSpPr>
      </xdr:nvSpPr>
      <xdr:spPr bwMode="auto">
        <a:xfrm>
          <a:off x="4851400" y="17329150"/>
          <a:ext cx="260350"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100</xdr:row>
      <xdr:rowOff>0</xdr:rowOff>
    </xdr:from>
    <xdr:to>
      <xdr:col>2</xdr:col>
      <xdr:colOff>336550</xdr:colOff>
      <xdr:row>103</xdr:row>
      <xdr:rowOff>0</xdr:rowOff>
    </xdr:to>
    <xdr:sp macro="" textlink="">
      <xdr:nvSpPr>
        <xdr:cNvPr id="3935" name="Text Box 20">
          <a:extLst>
            <a:ext uri="{FF2B5EF4-FFF2-40B4-BE49-F238E27FC236}">
              <a16:creationId xmlns:a16="http://schemas.microsoft.com/office/drawing/2014/main" id="{46BC6601-8118-4C10-B04D-40C3E4585C41}"/>
            </a:ext>
          </a:extLst>
        </xdr:cNvPr>
        <xdr:cNvSpPr txBox="1">
          <a:spLocks noChangeArrowheads="1"/>
        </xdr:cNvSpPr>
      </xdr:nvSpPr>
      <xdr:spPr bwMode="auto">
        <a:xfrm>
          <a:off x="4851400" y="19615150"/>
          <a:ext cx="336550"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2092325</xdr:colOff>
      <xdr:row>80</xdr:row>
      <xdr:rowOff>0</xdr:rowOff>
    </xdr:from>
    <xdr:to>
      <xdr:col>1</xdr:col>
      <xdr:colOff>2417594</xdr:colOff>
      <xdr:row>81</xdr:row>
      <xdr:rowOff>2822</xdr:rowOff>
    </xdr:to>
    <xdr:sp macro="" textlink="">
      <xdr:nvSpPr>
        <xdr:cNvPr id="3936" name="text 6">
          <a:extLst>
            <a:ext uri="{FF2B5EF4-FFF2-40B4-BE49-F238E27FC236}">
              <a16:creationId xmlns:a16="http://schemas.microsoft.com/office/drawing/2014/main" id="{282F848A-F8C9-43AE-A462-2BF38F3FEEB1}"/>
            </a:ext>
          </a:extLst>
        </xdr:cNvPr>
        <xdr:cNvSpPr txBox="1">
          <a:spLocks noChangeArrowheads="1"/>
        </xdr:cNvSpPr>
      </xdr:nvSpPr>
      <xdr:spPr bwMode="auto">
        <a:xfrm>
          <a:off x="2352675" y="15805150"/>
          <a:ext cx="325269" cy="193322"/>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oneCellAnchor>
    <xdr:from>
      <xdr:col>1</xdr:col>
      <xdr:colOff>4581525</xdr:colOff>
      <xdr:row>80</xdr:row>
      <xdr:rowOff>0</xdr:rowOff>
    </xdr:from>
    <xdr:ext cx="18531" cy="198888"/>
    <xdr:sp macro="" textlink="">
      <xdr:nvSpPr>
        <xdr:cNvPr id="3937" name="Text Box 23">
          <a:extLst>
            <a:ext uri="{FF2B5EF4-FFF2-40B4-BE49-F238E27FC236}">
              <a16:creationId xmlns:a16="http://schemas.microsoft.com/office/drawing/2014/main" id="{BE5AE527-5922-4774-BED0-EF282AF855B6}"/>
            </a:ext>
          </a:extLst>
        </xdr:cNvPr>
        <xdr:cNvSpPr txBox="1">
          <a:spLocks noChangeArrowheads="1"/>
        </xdr:cNvSpPr>
      </xdr:nvSpPr>
      <xdr:spPr bwMode="auto">
        <a:xfrm>
          <a:off x="4845050" y="15805150"/>
          <a:ext cx="18531" cy="19888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oneCellAnchor>
    <xdr:from>
      <xdr:col>1</xdr:col>
      <xdr:colOff>4581525</xdr:colOff>
      <xdr:row>80</xdr:row>
      <xdr:rowOff>0</xdr:rowOff>
    </xdr:from>
    <xdr:ext cx="18531" cy="198888"/>
    <xdr:sp macro="" textlink="">
      <xdr:nvSpPr>
        <xdr:cNvPr id="3938" name="Text Box 25">
          <a:extLst>
            <a:ext uri="{FF2B5EF4-FFF2-40B4-BE49-F238E27FC236}">
              <a16:creationId xmlns:a16="http://schemas.microsoft.com/office/drawing/2014/main" id="{40437E43-3B64-4B07-B147-DEC9AB7D0363}"/>
            </a:ext>
          </a:extLst>
        </xdr:cNvPr>
        <xdr:cNvSpPr txBox="1">
          <a:spLocks noChangeArrowheads="1"/>
        </xdr:cNvSpPr>
      </xdr:nvSpPr>
      <xdr:spPr bwMode="auto">
        <a:xfrm>
          <a:off x="4845050" y="15805150"/>
          <a:ext cx="18531" cy="19888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97</xdr:row>
      <xdr:rowOff>0</xdr:rowOff>
    </xdr:from>
    <xdr:to>
      <xdr:col>2</xdr:col>
      <xdr:colOff>260350</xdr:colOff>
      <xdr:row>100</xdr:row>
      <xdr:rowOff>0</xdr:rowOff>
    </xdr:to>
    <xdr:sp macro="" textlink="">
      <xdr:nvSpPr>
        <xdr:cNvPr id="3939" name="Text Box 27">
          <a:extLst>
            <a:ext uri="{FF2B5EF4-FFF2-40B4-BE49-F238E27FC236}">
              <a16:creationId xmlns:a16="http://schemas.microsoft.com/office/drawing/2014/main" id="{53E716FF-2A2C-48AD-AC06-1847750E1DE2}"/>
            </a:ext>
          </a:extLst>
        </xdr:cNvPr>
        <xdr:cNvSpPr txBox="1">
          <a:spLocks noChangeArrowheads="1"/>
        </xdr:cNvSpPr>
      </xdr:nvSpPr>
      <xdr:spPr bwMode="auto">
        <a:xfrm>
          <a:off x="4851400" y="19043650"/>
          <a:ext cx="260350"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80</xdr:row>
      <xdr:rowOff>0</xdr:rowOff>
    </xdr:from>
    <xdr:to>
      <xdr:col>2</xdr:col>
      <xdr:colOff>336550</xdr:colOff>
      <xdr:row>82</xdr:row>
      <xdr:rowOff>0</xdr:rowOff>
    </xdr:to>
    <xdr:sp macro="" textlink="">
      <xdr:nvSpPr>
        <xdr:cNvPr id="3940" name="Text Box 30">
          <a:extLst>
            <a:ext uri="{FF2B5EF4-FFF2-40B4-BE49-F238E27FC236}">
              <a16:creationId xmlns:a16="http://schemas.microsoft.com/office/drawing/2014/main" id="{6350C33F-1626-41F1-9311-91412C6E3940}"/>
            </a:ext>
          </a:extLst>
        </xdr:cNvPr>
        <xdr:cNvSpPr txBox="1">
          <a:spLocks noChangeArrowheads="1"/>
        </xdr:cNvSpPr>
      </xdr:nvSpPr>
      <xdr:spPr bwMode="auto">
        <a:xfrm>
          <a:off x="4851400" y="158051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80</xdr:row>
      <xdr:rowOff>0</xdr:rowOff>
    </xdr:from>
    <xdr:to>
      <xdr:col>2</xdr:col>
      <xdr:colOff>336550</xdr:colOff>
      <xdr:row>82</xdr:row>
      <xdr:rowOff>0</xdr:rowOff>
    </xdr:to>
    <xdr:sp macro="" textlink="">
      <xdr:nvSpPr>
        <xdr:cNvPr id="3941" name="Text Box 31">
          <a:extLst>
            <a:ext uri="{FF2B5EF4-FFF2-40B4-BE49-F238E27FC236}">
              <a16:creationId xmlns:a16="http://schemas.microsoft.com/office/drawing/2014/main" id="{A90730D8-063C-46D0-8F85-7393A7EF68F3}"/>
            </a:ext>
          </a:extLst>
        </xdr:cNvPr>
        <xdr:cNvSpPr txBox="1">
          <a:spLocks noChangeArrowheads="1"/>
        </xdr:cNvSpPr>
      </xdr:nvSpPr>
      <xdr:spPr bwMode="auto">
        <a:xfrm>
          <a:off x="4851400" y="158051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336550</xdr:colOff>
      <xdr:row>93</xdr:row>
      <xdr:rowOff>0</xdr:rowOff>
    </xdr:to>
    <xdr:sp macro="" textlink="">
      <xdr:nvSpPr>
        <xdr:cNvPr id="3942" name="Text Box 32">
          <a:extLst>
            <a:ext uri="{FF2B5EF4-FFF2-40B4-BE49-F238E27FC236}">
              <a16:creationId xmlns:a16="http://schemas.microsoft.com/office/drawing/2014/main" id="{7546EA6F-A2E3-4C4F-AAEC-503DA583551E}"/>
            </a:ext>
          </a:extLst>
        </xdr:cNvPr>
        <xdr:cNvSpPr txBox="1">
          <a:spLocks noChangeArrowheads="1"/>
        </xdr:cNvSpPr>
      </xdr:nvSpPr>
      <xdr:spPr bwMode="auto">
        <a:xfrm>
          <a:off x="4851400" y="17900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260350</xdr:colOff>
      <xdr:row>93</xdr:row>
      <xdr:rowOff>0</xdr:rowOff>
    </xdr:to>
    <xdr:sp macro="" textlink="">
      <xdr:nvSpPr>
        <xdr:cNvPr id="3943" name="Text Box 33">
          <a:extLst>
            <a:ext uri="{FF2B5EF4-FFF2-40B4-BE49-F238E27FC236}">
              <a16:creationId xmlns:a16="http://schemas.microsoft.com/office/drawing/2014/main" id="{4994489A-65A1-438C-841F-9C63CCF31B5E}"/>
            </a:ext>
          </a:extLst>
        </xdr:cNvPr>
        <xdr:cNvSpPr txBox="1">
          <a:spLocks noChangeArrowheads="1"/>
        </xdr:cNvSpPr>
      </xdr:nvSpPr>
      <xdr:spPr bwMode="auto">
        <a:xfrm>
          <a:off x="4851400" y="1790065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336550</xdr:colOff>
      <xdr:row>93</xdr:row>
      <xdr:rowOff>0</xdr:rowOff>
    </xdr:to>
    <xdr:sp macro="" textlink="">
      <xdr:nvSpPr>
        <xdr:cNvPr id="3944" name="Text Box 34">
          <a:extLst>
            <a:ext uri="{FF2B5EF4-FFF2-40B4-BE49-F238E27FC236}">
              <a16:creationId xmlns:a16="http://schemas.microsoft.com/office/drawing/2014/main" id="{898AA56F-D501-4FF2-B2B0-87E795E22187}"/>
            </a:ext>
          </a:extLst>
        </xdr:cNvPr>
        <xdr:cNvSpPr txBox="1">
          <a:spLocks noChangeArrowheads="1"/>
        </xdr:cNvSpPr>
      </xdr:nvSpPr>
      <xdr:spPr bwMode="auto">
        <a:xfrm>
          <a:off x="4851400" y="17900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336550</xdr:colOff>
      <xdr:row>93</xdr:row>
      <xdr:rowOff>0</xdr:rowOff>
    </xdr:to>
    <xdr:sp macro="" textlink="">
      <xdr:nvSpPr>
        <xdr:cNvPr id="3945" name="Text Box 35">
          <a:extLst>
            <a:ext uri="{FF2B5EF4-FFF2-40B4-BE49-F238E27FC236}">
              <a16:creationId xmlns:a16="http://schemas.microsoft.com/office/drawing/2014/main" id="{DDBF2275-2C83-4AA1-ADB3-7E72809A51B9}"/>
            </a:ext>
          </a:extLst>
        </xdr:cNvPr>
        <xdr:cNvSpPr txBox="1">
          <a:spLocks noChangeArrowheads="1"/>
        </xdr:cNvSpPr>
      </xdr:nvSpPr>
      <xdr:spPr bwMode="auto">
        <a:xfrm>
          <a:off x="4851400" y="17900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3946" name="Text Box 36">
          <a:extLst>
            <a:ext uri="{FF2B5EF4-FFF2-40B4-BE49-F238E27FC236}">
              <a16:creationId xmlns:a16="http://schemas.microsoft.com/office/drawing/2014/main" id="{D8610ED3-8D39-4677-AF87-F5816AC2D6C3}"/>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260350</xdr:colOff>
      <xdr:row>103</xdr:row>
      <xdr:rowOff>0</xdr:rowOff>
    </xdr:to>
    <xdr:sp macro="" textlink="">
      <xdr:nvSpPr>
        <xdr:cNvPr id="3947" name="Text Box 37">
          <a:extLst>
            <a:ext uri="{FF2B5EF4-FFF2-40B4-BE49-F238E27FC236}">
              <a16:creationId xmlns:a16="http://schemas.microsoft.com/office/drawing/2014/main" id="{D1714FFF-E8B5-4A50-83C0-6A638CF82E31}"/>
            </a:ext>
          </a:extLst>
        </xdr:cNvPr>
        <xdr:cNvSpPr txBox="1">
          <a:spLocks noChangeArrowheads="1"/>
        </xdr:cNvSpPr>
      </xdr:nvSpPr>
      <xdr:spPr bwMode="auto">
        <a:xfrm>
          <a:off x="4851400" y="19424650"/>
          <a:ext cx="2603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3948" name="Text Box 38">
          <a:extLst>
            <a:ext uri="{FF2B5EF4-FFF2-40B4-BE49-F238E27FC236}">
              <a16:creationId xmlns:a16="http://schemas.microsoft.com/office/drawing/2014/main" id="{F7320B85-D074-4E25-9893-21BB90E20CD9}"/>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3949" name="Text Box 39">
          <a:extLst>
            <a:ext uri="{FF2B5EF4-FFF2-40B4-BE49-F238E27FC236}">
              <a16:creationId xmlns:a16="http://schemas.microsoft.com/office/drawing/2014/main" id="{71736FF3-318A-4DE4-AED9-E8A7779BE2B4}"/>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336550</xdr:colOff>
      <xdr:row>93</xdr:row>
      <xdr:rowOff>0</xdr:rowOff>
    </xdr:to>
    <xdr:sp macro="" textlink="">
      <xdr:nvSpPr>
        <xdr:cNvPr id="3950" name="Text Box 40">
          <a:extLst>
            <a:ext uri="{FF2B5EF4-FFF2-40B4-BE49-F238E27FC236}">
              <a16:creationId xmlns:a16="http://schemas.microsoft.com/office/drawing/2014/main" id="{1544E339-41EC-4A16-82D6-E712C7BA4E3E}"/>
            </a:ext>
          </a:extLst>
        </xdr:cNvPr>
        <xdr:cNvSpPr txBox="1">
          <a:spLocks noChangeArrowheads="1"/>
        </xdr:cNvSpPr>
      </xdr:nvSpPr>
      <xdr:spPr bwMode="auto">
        <a:xfrm>
          <a:off x="4851400" y="17900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260350</xdr:colOff>
      <xdr:row>93</xdr:row>
      <xdr:rowOff>0</xdr:rowOff>
    </xdr:to>
    <xdr:sp macro="" textlink="">
      <xdr:nvSpPr>
        <xdr:cNvPr id="3951" name="Text Box 41">
          <a:extLst>
            <a:ext uri="{FF2B5EF4-FFF2-40B4-BE49-F238E27FC236}">
              <a16:creationId xmlns:a16="http://schemas.microsoft.com/office/drawing/2014/main" id="{7DB38EB6-86D2-4860-8880-C40F2B5DB9ED}"/>
            </a:ext>
          </a:extLst>
        </xdr:cNvPr>
        <xdr:cNvSpPr txBox="1">
          <a:spLocks noChangeArrowheads="1"/>
        </xdr:cNvSpPr>
      </xdr:nvSpPr>
      <xdr:spPr bwMode="auto">
        <a:xfrm>
          <a:off x="4851400" y="1790065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336550</xdr:colOff>
      <xdr:row>93</xdr:row>
      <xdr:rowOff>0</xdr:rowOff>
    </xdr:to>
    <xdr:sp macro="" textlink="">
      <xdr:nvSpPr>
        <xdr:cNvPr id="3952" name="Text Box 42">
          <a:extLst>
            <a:ext uri="{FF2B5EF4-FFF2-40B4-BE49-F238E27FC236}">
              <a16:creationId xmlns:a16="http://schemas.microsoft.com/office/drawing/2014/main" id="{11FF51EF-8E91-4F45-8029-367AAC1DDA2F}"/>
            </a:ext>
          </a:extLst>
        </xdr:cNvPr>
        <xdr:cNvSpPr txBox="1">
          <a:spLocks noChangeArrowheads="1"/>
        </xdr:cNvSpPr>
      </xdr:nvSpPr>
      <xdr:spPr bwMode="auto">
        <a:xfrm>
          <a:off x="4851400" y="17900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336550</xdr:colOff>
      <xdr:row>93</xdr:row>
      <xdr:rowOff>0</xdr:rowOff>
    </xdr:to>
    <xdr:sp macro="" textlink="">
      <xdr:nvSpPr>
        <xdr:cNvPr id="3953" name="Text Box 43">
          <a:extLst>
            <a:ext uri="{FF2B5EF4-FFF2-40B4-BE49-F238E27FC236}">
              <a16:creationId xmlns:a16="http://schemas.microsoft.com/office/drawing/2014/main" id="{ABE03C27-2635-49C3-A9A0-BEB997D7F51A}"/>
            </a:ext>
          </a:extLst>
        </xdr:cNvPr>
        <xdr:cNvSpPr txBox="1">
          <a:spLocks noChangeArrowheads="1"/>
        </xdr:cNvSpPr>
      </xdr:nvSpPr>
      <xdr:spPr bwMode="auto">
        <a:xfrm>
          <a:off x="4851400" y="17900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3954" name="Text Box 44">
          <a:extLst>
            <a:ext uri="{FF2B5EF4-FFF2-40B4-BE49-F238E27FC236}">
              <a16:creationId xmlns:a16="http://schemas.microsoft.com/office/drawing/2014/main" id="{205DD289-A9B8-4AD5-AF95-98F1E54B5FA9}"/>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260350</xdr:colOff>
      <xdr:row>103</xdr:row>
      <xdr:rowOff>0</xdr:rowOff>
    </xdr:to>
    <xdr:sp macro="" textlink="">
      <xdr:nvSpPr>
        <xdr:cNvPr id="3955" name="Text Box 45">
          <a:extLst>
            <a:ext uri="{FF2B5EF4-FFF2-40B4-BE49-F238E27FC236}">
              <a16:creationId xmlns:a16="http://schemas.microsoft.com/office/drawing/2014/main" id="{B9E9A429-B623-4E20-A033-EF06241F25A5}"/>
            </a:ext>
          </a:extLst>
        </xdr:cNvPr>
        <xdr:cNvSpPr txBox="1">
          <a:spLocks noChangeArrowheads="1"/>
        </xdr:cNvSpPr>
      </xdr:nvSpPr>
      <xdr:spPr bwMode="auto">
        <a:xfrm>
          <a:off x="4851400" y="19424650"/>
          <a:ext cx="2603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3956" name="Text Box 46">
          <a:extLst>
            <a:ext uri="{FF2B5EF4-FFF2-40B4-BE49-F238E27FC236}">
              <a16:creationId xmlns:a16="http://schemas.microsoft.com/office/drawing/2014/main" id="{F8DDD766-98A8-4D93-88DF-DDDFE2BB286A}"/>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3957" name="Text Box 47">
          <a:extLst>
            <a:ext uri="{FF2B5EF4-FFF2-40B4-BE49-F238E27FC236}">
              <a16:creationId xmlns:a16="http://schemas.microsoft.com/office/drawing/2014/main" id="{C2E7B358-8994-4765-A836-8B05983A3FDC}"/>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336550</xdr:colOff>
      <xdr:row>93</xdr:row>
      <xdr:rowOff>0</xdr:rowOff>
    </xdr:to>
    <xdr:sp macro="" textlink="">
      <xdr:nvSpPr>
        <xdr:cNvPr id="3958" name="Text Box 48">
          <a:extLst>
            <a:ext uri="{FF2B5EF4-FFF2-40B4-BE49-F238E27FC236}">
              <a16:creationId xmlns:a16="http://schemas.microsoft.com/office/drawing/2014/main" id="{C415976A-DFC5-4742-BDEC-DE632AD39B83}"/>
            </a:ext>
          </a:extLst>
        </xdr:cNvPr>
        <xdr:cNvSpPr txBox="1">
          <a:spLocks noChangeArrowheads="1"/>
        </xdr:cNvSpPr>
      </xdr:nvSpPr>
      <xdr:spPr bwMode="auto">
        <a:xfrm>
          <a:off x="4851400" y="17900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260350</xdr:colOff>
      <xdr:row>93</xdr:row>
      <xdr:rowOff>0</xdr:rowOff>
    </xdr:to>
    <xdr:sp macro="" textlink="">
      <xdr:nvSpPr>
        <xdr:cNvPr id="3959" name="Text Box 49">
          <a:extLst>
            <a:ext uri="{FF2B5EF4-FFF2-40B4-BE49-F238E27FC236}">
              <a16:creationId xmlns:a16="http://schemas.microsoft.com/office/drawing/2014/main" id="{75F0E8A7-A3DD-4BDA-9FD9-8A1BF1C5CAE7}"/>
            </a:ext>
          </a:extLst>
        </xdr:cNvPr>
        <xdr:cNvSpPr txBox="1">
          <a:spLocks noChangeArrowheads="1"/>
        </xdr:cNvSpPr>
      </xdr:nvSpPr>
      <xdr:spPr bwMode="auto">
        <a:xfrm>
          <a:off x="4851400" y="1790065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336550</xdr:colOff>
      <xdr:row>93</xdr:row>
      <xdr:rowOff>0</xdr:rowOff>
    </xdr:to>
    <xdr:sp macro="" textlink="">
      <xdr:nvSpPr>
        <xdr:cNvPr id="3960" name="Text Box 50">
          <a:extLst>
            <a:ext uri="{FF2B5EF4-FFF2-40B4-BE49-F238E27FC236}">
              <a16:creationId xmlns:a16="http://schemas.microsoft.com/office/drawing/2014/main" id="{32EE97E3-5627-4139-B167-3A299D5273D5}"/>
            </a:ext>
          </a:extLst>
        </xdr:cNvPr>
        <xdr:cNvSpPr txBox="1">
          <a:spLocks noChangeArrowheads="1"/>
        </xdr:cNvSpPr>
      </xdr:nvSpPr>
      <xdr:spPr bwMode="auto">
        <a:xfrm>
          <a:off x="4851400" y="17900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336550</xdr:colOff>
      <xdr:row>93</xdr:row>
      <xdr:rowOff>0</xdr:rowOff>
    </xdr:to>
    <xdr:sp macro="" textlink="">
      <xdr:nvSpPr>
        <xdr:cNvPr id="3961" name="Text Box 51">
          <a:extLst>
            <a:ext uri="{FF2B5EF4-FFF2-40B4-BE49-F238E27FC236}">
              <a16:creationId xmlns:a16="http://schemas.microsoft.com/office/drawing/2014/main" id="{D4D98096-99E3-4785-8ECA-49D5F6916ACF}"/>
            </a:ext>
          </a:extLst>
        </xdr:cNvPr>
        <xdr:cNvSpPr txBox="1">
          <a:spLocks noChangeArrowheads="1"/>
        </xdr:cNvSpPr>
      </xdr:nvSpPr>
      <xdr:spPr bwMode="auto">
        <a:xfrm>
          <a:off x="4851400" y="17900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101</xdr:row>
      <xdr:rowOff>0</xdr:rowOff>
    </xdr:to>
    <xdr:sp macro="" textlink="">
      <xdr:nvSpPr>
        <xdr:cNvPr id="3962" name="Text Box 52">
          <a:extLst>
            <a:ext uri="{FF2B5EF4-FFF2-40B4-BE49-F238E27FC236}">
              <a16:creationId xmlns:a16="http://schemas.microsoft.com/office/drawing/2014/main" id="{88A21CC9-3284-4D69-A7FA-30129DACFAAC}"/>
            </a:ext>
          </a:extLst>
        </xdr:cNvPr>
        <xdr:cNvSpPr txBox="1">
          <a:spLocks noChangeArrowheads="1"/>
        </xdr:cNvSpPr>
      </xdr:nvSpPr>
      <xdr:spPr bwMode="auto">
        <a:xfrm>
          <a:off x="4851400" y="19424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260350</xdr:colOff>
      <xdr:row>103</xdr:row>
      <xdr:rowOff>0</xdr:rowOff>
    </xdr:to>
    <xdr:sp macro="" textlink="">
      <xdr:nvSpPr>
        <xdr:cNvPr id="3963" name="Text Box 53">
          <a:extLst>
            <a:ext uri="{FF2B5EF4-FFF2-40B4-BE49-F238E27FC236}">
              <a16:creationId xmlns:a16="http://schemas.microsoft.com/office/drawing/2014/main" id="{BF5E8851-F6BE-4D04-824C-C4A7AD2CB173}"/>
            </a:ext>
          </a:extLst>
        </xdr:cNvPr>
        <xdr:cNvSpPr txBox="1">
          <a:spLocks noChangeArrowheads="1"/>
        </xdr:cNvSpPr>
      </xdr:nvSpPr>
      <xdr:spPr bwMode="auto">
        <a:xfrm>
          <a:off x="4851400" y="19424650"/>
          <a:ext cx="2603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101</xdr:row>
      <xdr:rowOff>0</xdr:rowOff>
    </xdr:to>
    <xdr:sp macro="" textlink="">
      <xdr:nvSpPr>
        <xdr:cNvPr id="3964" name="Text Box 54">
          <a:extLst>
            <a:ext uri="{FF2B5EF4-FFF2-40B4-BE49-F238E27FC236}">
              <a16:creationId xmlns:a16="http://schemas.microsoft.com/office/drawing/2014/main" id="{754908B7-87A4-41E9-B7A5-FBB648D64161}"/>
            </a:ext>
          </a:extLst>
        </xdr:cNvPr>
        <xdr:cNvSpPr txBox="1">
          <a:spLocks noChangeArrowheads="1"/>
        </xdr:cNvSpPr>
      </xdr:nvSpPr>
      <xdr:spPr bwMode="auto">
        <a:xfrm>
          <a:off x="4851400" y="19424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101</xdr:row>
      <xdr:rowOff>0</xdr:rowOff>
    </xdr:to>
    <xdr:sp macro="" textlink="">
      <xdr:nvSpPr>
        <xdr:cNvPr id="3965" name="Text Box 55">
          <a:extLst>
            <a:ext uri="{FF2B5EF4-FFF2-40B4-BE49-F238E27FC236}">
              <a16:creationId xmlns:a16="http://schemas.microsoft.com/office/drawing/2014/main" id="{71B8F091-8317-46C2-89DB-32890ED8F5AF}"/>
            </a:ext>
          </a:extLst>
        </xdr:cNvPr>
        <xdr:cNvSpPr txBox="1">
          <a:spLocks noChangeArrowheads="1"/>
        </xdr:cNvSpPr>
      </xdr:nvSpPr>
      <xdr:spPr bwMode="auto">
        <a:xfrm>
          <a:off x="4851400" y="19424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336550</xdr:colOff>
      <xdr:row>96</xdr:row>
      <xdr:rowOff>0</xdr:rowOff>
    </xdr:to>
    <xdr:sp macro="" textlink="">
      <xdr:nvSpPr>
        <xdr:cNvPr id="3966" name="Text Box 60">
          <a:extLst>
            <a:ext uri="{FF2B5EF4-FFF2-40B4-BE49-F238E27FC236}">
              <a16:creationId xmlns:a16="http://schemas.microsoft.com/office/drawing/2014/main" id="{D0026D1E-4FFC-4EB6-BF0B-CCC7D7C7918A}"/>
            </a:ext>
          </a:extLst>
        </xdr:cNvPr>
        <xdr:cNvSpPr txBox="1">
          <a:spLocks noChangeArrowheads="1"/>
        </xdr:cNvSpPr>
      </xdr:nvSpPr>
      <xdr:spPr bwMode="auto">
        <a:xfrm>
          <a:off x="4851400" y="184721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260350</xdr:colOff>
      <xdr:row>96</xdr:row>
      <xdr:rowOff>0</xdr:rowOff>
    </xdr:to>
    <xdr:sp macro="" textlink="">
      <xdr:nvSpPr>
        <xdr:cNvPr id="3967" name="Text Box 61">
          <a:extLst>
            <a:ext uri="{FF2B5EF4-FFF2-40B4-BE49-F238E27FC236}">
              <a16:creationId xmlns:a16="http://schemas.microsoft.com/office/drawing/2014/main" id="{B87C5833-C8B1-40E3-B695-3CF2567AFAA8}"/>
            </a:ext>
          </a:extLst>
        </xdr:cNvPr>
        <xdr:cNvSpPr txBox="1">
          <a:spLocks noChangeArrowheads="1"/>
        </xdr:cNvSpPr>
      </xdr:nvSpPr>
      <xdr:spPr bwMode="auto">
        <a:xfrm>
          <a:off x="4851400" y="1847215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336550</xdr:colOff>
      <xdr:row>96</xdr:row>
      <xdr:rowOff>0</xdr:rowOff>
    </xdr:to>
    <xdr:sp macro="" textlink="">
      <xdr:nvSpPr>
        <xdr:cNvPr id="3968" name="Text Box 62">
          <a:extLst>
            <a:ext uri="{FF2B5EF4-FFF2-40B4-BE49-F238E27FC236}">
              <a16:creationId xmlns:a16="http://schemas.microsoft.com/office/drawing/2014/main" id="{8282FCAD-E1F4-49C3-A6F9-A2CC7D3BE9E9}"/>
            </a:ext>
          </a:extLst>
        </xdr:cNvPr>
        <xdr:cNvSpPr txBox="1">
          <a:spLocks noChangeArrowheads="1"/>
        </xdr:cNvSpPr>
      </xdr:nvSpPr>
      <xdr:spPr bwMode="auto">
        <a:xfrm>
          <a:off x="4851400" y="184721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336550</xdr:colOff>
      <xdr:row>96</xdr:row>
      <xdr:rowOff>0</xdr:rowOff>
    </xdr:to>
    <xdr:sp macro="" textlink="">
      <xdr:nvSpPr>
        <xdr:cNvPr id="3969" name="Text Box 63">
          <a:extLst>
            <a:ext uri="{FF2B5EF4-FFF2-40B4-BE49-F238E27FC236}">
              <a16:creationId xmlns:a16="http://schemas.microsoft.com/office/drawing/2014/main" id="{A02FCC22-B75F-405E-A9FD-501C627BFD0C}"/>
            </a:ext>
          </a:extLst>
        </xdr:cNvPr>
        <xdr:cNvSpPr txBox="1">
          <a:spLocks noChangeArrowheads="1"/>
        </xdr:cNvSpPr>
      </xdr:nvSpPr>
      <xdr:spPr bwMode="auto">
        <a:xfrm>
          <a:off x="4851400" y="184721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80</xdr:row>
      <xdr:rowOff>0</xdr:rowOff>
    </xdr:from>
    <xdr:to>
      <xdr:col>2</xdr:col>
      <xdr:colOff>260350</xdr:colOff>
      <xdr:row>83</xdr:row>
      <xdr:rowOff>0</xdr:rowOff>
    </xdr:to>
    <xdr:sp macro="" textlink="">
      <xdr:nvSpPr>
        <xdr:cNvPr id="3970" name="Text Box 64">
          <a:extLst>
            <a:ext uri="{FF2B5EF4-FFF2-40B4-BE49-F238E27FC236}">
              <a16:creationId xmlns:a16="http://schemas.microsoft.com/office/drawing/2014/main" id="{DFDCB517-23C5-42BE-B310-B69B0ECB1181}"/>
            </a:ext>
          </a:extLst>
        </xdr:cNvPr>
        <xdr:cNvSpPr txBox="1">
          <a:spLocks noChangeArrowheads="1"/>
        </xdr:cNvSpPr>
      </xdr:nvSpPr>
      <xdr:spPr bwMode="auto">
        <a:xfrm>
          <a:off x="4851400" y="15805150"/>
          <a:ext cx="260350"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81</xdr:row>
      <xdr:rowOff>0</xdr:rowOff>
    </xdr:from>
    <xdr:to>
      <xdr:col>2</xdr:col>
      <xdr:colOff>260350</xdr:colOff>
      <xdr:row>82</xdr:row>
      <xdr:rowOff>57150</xdr:rowOff>
    </xdr:to>
    <xdr:sp macro="" textlink="">
      <xdr:nvSpPr>
        <xdr:cNvPr id="3971" name="Text Box 66">
          <a:extLst>
            <a:ext uri="{FF2B5EF4-FFF2-40B4-BE49-F238E27FC236}">
              <a16:creationId xmlns:a16="http://schemas.microsoft.com/office/drawing/2014/main" id="{3E063558-3C42-47A4-BC76-2589E4D135C1}"/>
            </a:ext>
          </a:extLst>
        </xdr:cNvPr>
        <xdr:cNvSpPr txBox="1">
          <a:spLocks noChangeArrowheads="1"/>
        </xdr:cNvSpPr>
      </xdr:nvSpPr>
      <xdr:spPr bwMode="auto">
        <a:xfrm>
          <a:off x="4851400" y="15995650"/>
          <a:ext cx="260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336550</xdr:colOff>
      <xdr:row>93</xdr:row>
      <xdr:rowOff>0</xdr:rowOff>
    </xdr:to>
    <xdr:sp macro="" textlink="">
      <xdr:nvSpPr>
        <xdr:cNvPr id="3972" name="Text Box 69">
          <a:extLst>
            <a:ext uri="{FF2B5EF4-FFF2-40B4-BE49-F238E27FC236}">
              <a16:creationId xmlns:a16="http://schemas.microsoft.com/office/drawing/2014/main" id="{5FB5F1DD-5AA7-4593-87E9-E2BBCB167415}"/>
            </a:ext>
          </a:extLst>
        </xdr:cNvPr>
        <xdr:cNvSpPr txBox="1">
          <a:spLocks noChangeArrowheads="1"/>
        </xdr:cNvSpPr>
      </xdr:nvSpPr>
      <xdr:spPr bwMode="auto">
        <a:xfrm>
          <a:off x="4851400" y="17900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260350</xdr:colOff>
      <xdr:row>94</xdr:row>
      <xdr:rowOff>133350</xdr:rowOff>
    </xdr:to>
    <xdr:sp macro="" textlink="">
      <xdr:nvSpPr>
        <xdr:cNvPr id="3973" name="Text Box 70">
          <a:extLst>
            <a:ext uri="{FF2B5EF4-FFF2-40B4-BE49-F238E27FC236}">
              <a16:creationId xmlns:a16="http://schemas.microsoft.com/office/drawing/2014/main" id="{B59132FE-9057-413A-8D51-609C839E2541}"/>
            </a:ext>
          </a:extLst>
        </xdr:cNvPr>
        <xdr:cNvSpPr txBox="1">
          <a:spLocks noChangeArrowheads="1"/>
        </xdr:cNvSpPr>
      </xdr:nvSpPr>
      <xdr:spPr bwMode="auto">
        <a:xfrm>
          <a:off x="4851400" y="17900650"/>
          <a:ext cx="2603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336550</xdr:colOff>
      <xdr:row>93</xdr:row>
      <xdr:rowOff>0</xdr:rowOff>
    </xdr:to>
    <xdr:sp macro="" textlink="">
      <xdr:nvSpPr>
        <xdr:cNvPr id="3974" name="Text Box 71">
          <a:extLst>
            <a:ext uri="{FF2B5EF4-FFF2-40B4-BE49-F238E27FC236}">
              <a16:creationId xmlns:a16="http://schemas.microsoft.com/office/drawing/2014/main" id="{1DEDDCA0-89CD-493D-BCC7-478C7FA8631B}"/>
            </a:ext>
          </a:extLst>
        </xdr:cNvPr>
        <xdr:cNvSpPr txBox="1">
          <a:spLocks noChangeArrowheads="1"/>
        </xdr:cNvSpPr>
      </xdr:nvSpPr>
      <xdr:spPr bwMode="auto">
        <a:xfrm>
          <a:off x="4851400" y="17900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336550</xdr:colOff>
      <xdr:row>93</xdr:row>
      <xdr:rowOff>0</xdr:rowOff>
    </xdr:to>
    <xdr:sp macro="" textlink="">
      <xdr:nvSpPr>
        <xdr:cNvPr id="3975" name="Text Box 72">
          <a:extLst>
            <a:ext uri="{FF2B5EF4-FFF2-40B4-BE49-F238E27FC236}">
              <a16:creationId xmlns:a16="http://schemas.microsoft.com/office/drawing/2014/main" id="{A953D091-ADD8-40AF-8D19-0CAC572251E7}"/>
            </a:ext>
          </a:extLst>
        </xdr:cNvPr>
        <xdr:cNvSpPr txBox="1">
          <a:spLocks noChangeArrowheads="1"/>
        </xdr:cNvSpPr>
      </xdr:nvSpPr>
      <xdr:spPr bwMode="auto">
        <a:xfrm>
          <a:off x="4851400" y="17900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336550</xdr:colOff>
      <xdr:row>93</xdr:row>
      <xdr:rowOff>0</xdr:rowOff>
    </xdr:to>
    <xdr:sp macro="" textlink="">
      <xdr:nvSpPr>
        <xdr:cNvPr id="3976" name="Text Box 79">
          <a:extLst>
            <a:ext uri="{FF2B5EF4-FFF2-40B4-BE49-F238E27FC236}">
              <a16:creationId xmlns:a16="http://schemas.microsoft.com/office/drawing/2014/main" id="{44C712AB-A818-47C0-9E98-FC86F9F96B37}"/>
            </a:ext>
          </a:extLst>
        </xdr:cNvPr>
        <xdr:cNvSpPr txBox="1">
          <a:spLocks noChangeArrowheads="1"/>
        </xdr:cNvSpPr>
      </xdr:nvSpPr>
      <xdr:spPr bwMode="auto">
        <a:xfrm>
          <a:off x="4851400" y="17900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260350</xdr:colOff>
      <xdr:row>94</xdr:row>
      <xdr:rowOff>133350</xdr:rowOff>
    </xdr:to>
    <xdr:sp macro="" textlink="">
      <xdr:nvSpPr>
        <xdr:cNvPr id="3977" name="Text Box 80">
          <a:extLst>
            <a:ext uri="{FF2B5EF4-FFF2-40B4-BE49-F238E27FC236}">
              <a16:creationId xmlns:a16="http://schemas.microsoft.com/office/drawing/2014/main" id="{AE37AF4F-FFEB-4677-87EE-E1397E28CA1F}"/>
            </a:ext>
          </a:extLst>
        </xdr:cNvPr>
        <xdr:cNvSpPr txBox="1">
          <a:spLocks noChangeArrowheads="1"/>
        </xdr:cNvSpPr>
      </xdr:nvSpPr>
      <xdr:spPr bwMode="auto">
        <a:xfrm>
          <a:off x="4851400" y="17900650"/>
          <a:ext cx="2603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336550</xdr:colOff>
      <xdr:row>93</xdr:row>
      <xdr:rowOff>0</xdr:rowOff>
    </xdr:to>
    <xdr:sp macro="" textlink="">
      <xdr:nvSpPr>
        <xdr:cNvPr id="3978" name="Text Box 81">
          <a:extLst>
            <a:ext uri="{FF2B5EF4-FFF2-40B4-BE49-F238E27FC236}">
              <a16:creationId xmlns:a16="http://schemas.microsoft.com/office/drawing/2014/main" id="{99F8ABC4-F72A-4F5D-873B-EF03BEDF28D6}"/>
            </a:ext>
          </a:extLst>
        </xdr:cNvPr>
        <xdr:cNvSpPr txBox="1">
          <a:spLocks noChangeArrowheads="1"/>
        </xdr:cNvSpPr>
      </xdr:nvSpPr>
      <xdr:spPr bwMode="auto">
        <a:xfrm>
          <a:off x="4851400" y="17900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336550</xdr:colOff>
      <xdr:row>93</xdr:row>
      <xdr:rowOff>0</xdr:rowOff>
    </xdr:to>
    <xdr:sp macro="" textlink="">
      <xdr:nvSpPr>
        <xdr:cNvPr id="3979" name="Text Box 82">
          <a:extLst>
            <a:ext uri="{FF2B5EF4-FFF2-40B4-BE49-F238E27FC236}">
              <a16:creationId xmlns:a16="http://schemas.microsoft.com/office/drawing/2014/main" id="{9FE79960-AD74-4C93-BFB3-F37EF742C23D}"/>
            </a:ext>
          </a:extLst>
        </xdr:cNvPr>
        <xdr:cNvSpPr txBox="1">
          <a:spLocks noChangeArrowheads="1"/>
        </xdr:cNvSpPr>
      </xdr:nvSpPr>
      <xdr:spPr bwMode="auto">
        <a:xfrm>
          <a:off x="4851400" y="17900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336550</xdr:colOff>
      <xdr:row>93</xdr:row>
      <xdr:rowOff>0</xdr:rowOff>
    </xdr:to>
    <xdr:sp macro="" textlink="">
      <xdr:nvSpPr>
        <xdr:cNvPr id="3980" name="Text Box 83">
          <a:extLst>
            <a:ext uri="{FF2B5EF4-FFF2-40B4-BE49-F238E27FC236}">
              <a16:creationId xmlns:a16="http://schemas.microsoft.com/office/drawing/2014/main" id="{54DFAA1E-161A-4967-A166-1A1AD1BF99D8}"/>
            </a:ext>
          </a:extLst>
        </xdr:cNvPr>
        <xdr:cNvSpPr txBox="1">
          <a:spLocks noChangeArrowheads="1"/>
        </xdr:cNvSpPr>
      </xdr:nvSpPr>
      <xdr:spPr bwMode="auto">
        <a:xfrm>
          <a:off x="4851400" y="17900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260350</xdr:colOff>
      <xdr:row>94</xdr:row>
      <xdr:rowOff>133350</xdr:rowOff>
    </xdr:to>
    <xdr:sp macro="" textlink="">
      <xdr:nvSpPr>
        <xdr:cNvPr id="3981" name="Text Box 84">
          <a:extLst>
            <a:ext uri="{FF2B5EF4-FFF2-40B4-BE49-F238E27FC236}">
              <a16:creationId xmlns:a16="http://schemas.microsoft.com/office/drawing/2014/main" id="{EAB7E1A5-A5B3-46D6-B5D2-BD67CA95CCB2}"/>
            </a:ext>
          </a:extLst>
        </xdr:cNvPr>
        <xdr:cNvSpPr txBox="1">
          <a:spLocks noChangeArrowheads="1"/>
        </xdr:cNvSpPr>
      </xdr:nvSpPr>
      <xdr:spPr bwMode="auto">
        <a:xfrm>
          <a:off x="4851400" y="17900650"/>
          <a:ext cx="2603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336550</xdr:colOff>
      <xdr:row>93</xdr:row>
      <xdr:rowOff>0</xdr:rowOff>
    </xdr:to>
    <xdr:sp macro="" textlink="">
      <xdr:nvSpPr>
        <xdr:cNvPr id="3982" name="Text Box 85">
          <a:extLst>
            <a:ext uri="{FF2B5EF4-FFF2-40B4-BE49-F238E27FC236}">
              <a16:creationId xmlns:a16="http://schemas.microsoft.com/office/drawing/2014/main" id="{6A679184-75FC-4335-8B90-0062452C55C2}"/>
            </a:ext>
          </a:extLst>
        </xdr:cNvPr>
        <xdr:cNvSpPr txBox="1">
          <a:spLocks noChangeArrowheads="1"/>
        </xdr:cNvSpPr>
      </xdr:nvSpPr>
      <xdr:spPr bwMode="auto">
        <a:xfrm>
          <a:off x="4851400" y="17900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2</xdr:col>
      <xdr:colOff>336550</xdr:colOff>
      <xdr:row>93</xdr:row>
      <xdr:rowOff>0</xdr:rowOff>
    </xdr:to>
    <xdr:sp macro="" textlink="">
      <xdr:nvSpPr>
        <xdr:cNvPr id="3983" name="Text Box 86">
          <a:extLst>
            <a:ext uri="{FF2B5EF4-FFF2-40B4-BE49-F238E27FC236}">
              <a16:creationId xmlns:a16="http://schemas.microsoft.com/office/drawing/2014/main" id="{2F871F7D-2DA0-4335-8D88-E1B25143E565}"/>
            </a:ext>
          </a:extLst>
        </xdr:cNvPr>
        <xdr:cNvSpPr txBox="1">
          <a:spLocks noChangeArrowheads="1"/>
        </xdr:cNvSpPr>
      </xdr:nvSpPr>
      <xdr:spPr bwMode="auto">
        <a:xfrm>
          <a:off x="4851400" y="17900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3984" name="Text Box 36">
          <a:extLst>
            <a:ext uri="{FF2B5EF4-FFF2-40B4-BE49-F238E27FC236}">
              <a16:creationId xmlns:a16="http://schemas.microsoft.com/office/drawing/2014/main" id="{186378B6-7690-4EF6-A86D-514780316313}"/>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3985" name="Text Box 37">
          <a:extLst>
            <a:ext uri="{FF2B5EF4-FFF2-40B4-BE49-F238E27FC236}">
              <a16:creationId xmlns:a16="http://schemas.microsoft.com/office/drawing/2014/main" id="{D44A7016-AB41-4A9F-A633-8C0DD0289447}"/>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3986" name="Text Box 38">
          <a:extLst>
            <a:ext uri="{FF2B5EF4-FFF2-40B4-BE49-F238E27FC236}">
              <a16:creationId xmlns:a16="http://schemas.microsoft.com/office/drawing/2014/main" id="{C3F70A5E-83A7-4083-BD42-44982583E06F}"/>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3987" name="Text Box 39">
          <a:extLst>
            <a:ext uri="{FF2B5EF4-FFF2-40B4-BE49-F238E27FC236}">
              <a16:creationId xmlns:a16="http://schemas.microsoft.com/office/drawing/2014/main" id="{7404F239-8D31-41C9-83C4-BB9B565788DD}"/>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3988" name="Text Box 44">
          <a:extLst>
            <a:ext uri="{FF2B5EF4-FFF2-40B4-BE49-F238E27FC236}">
              <a16:creationId xmlns:a16="http://schemas.microsoft.com/office/drawing/2014/main" id="{DA256A79-2044-4D8F-8AA2-0CD4CD534211}"/>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3989" name="Text Box 45">
          <a:extLst>
            <a:ext uri="{FF2B5EF4-FFF2-40B4-BE49-F238E27FC236}">
              <a16:creationId xmlns:a16="http://schemas.microsoft.com/office/drawing/2014/main" id="{5B6BCF64-2490-465B-A2A5-6D8E14023AE0}"/>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3990" name="Text Box 46">
          <a:extLst>
            <a:ext uri="{FF2B5EF4-FFF2-40B4-BE49-F238E27FC236}">
              <a16:creationId xmlns:a16="http://schemas.microsoft.com/office/drawing/2014/main" id="{16B0A606-02F0-4A99-B492-9D561F7F5726}"/>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3991" name="Text Box 47">
          <a:extLst>
            <a:ext uri="{FF2B5EF4-FFF2-40B4-BE49-F238E27FC236}">
              <a16:creationId xmlns:a16="http://schemas.microsoft.com/office/drawing/2014/main" id="{77F1061F-54DD-477B-9C97-A268CA38731D}"/>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101</xdr:row>
      <xdr:rowOff>0</xdr:rowOff>
    </xdr:to>
    <xdr:sp macro="" textlink="">
      <xdr:nvSpPr>
        <xdr:cNvPr id="3992" name="Text Box 52">
          <a:extLst>
            <a:ext uri="{FF2B5EF4-FFF2-40B4-BE49-F238E27FC236}">
              <a16:creationId xmlns:a16="http://schemas.microsoft.com/office/drawing/2014/main" id="{67B9D6D8-0AD9-4AF3-BD12-DF21265B25FB}"/>
            </a:ext>
          </a:extLst>
        </xdr:cNvPr>
        <xdr:cNvSpPr txBox="1">
          <a:spLocks noChangeArrowheads="1"/>
        </xdr:cNvSpPr>
      </xdr:nvSpPr>
      <xdr:spPr bwMode="auto">
        <a:xfrm>
          <a:off x="4851400" y="19424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3993" name="Text Box 53">
          <a:extLst>
            <a:ext uri="{FF2B5EF4-FFF2-40B4-BE49-F238E27FC236}">
              <a16:creationId xmlns:a16="http://schemas.microsoft.com/office/drawing/2014/main" id="{EF787B3F-0A36-4D52-A099-6595079E843A}"/>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101</xdr:row>
      <xdr:rowOff>0</xdr:rowOff>
    </xdr:to>
    <xdr:sp macro="" textlink="">
      <xdr:nvSpPr>
        <xdr:cNvPr id="3994" name="Text Box 54">
          <a:extLst>
            <a:ext uri="{FF2B5EF4-FFF2-40B4-BE49-F238E27FC236}">
              <a16:creationId xmlns:a16="http://schemas.microsoft.com/office/drawing/2014/main" id="{2E86F149-02AC-44C5-B076-7BF28D5A5220}"/>
            </a:ext>
          </a:extLst>
        </xdr:cNvPr>
        <xdr:cNvSpPr txBox="1">
          <a:spLocks noChangeArrowheads="1"/>
        </xdr:cNvSpPr>
      </xdr:nvSpPr>
      <xdr:spPr bwMode="auto">
        <a:xfrm>
          <a:off x="4851400" y="19424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101</xdr:row>
      <xdr:rowOff>0</xdr:rowOff>
    </xdr:to>
    <xdr:sp macro="" textlink="">
      <xdr:nvSpPr>
        <xdr:cNvPr id="3995" name="Text Box 55">
          <a:extLst>
            <a:ext uri="{FF2B5EF4-FFF2-40B4-BE49-F238E27FC236}">
              <a16:creationId xmlns:a16="http://schemas.microsoft.com/office/drawing/2014/main" id="{38CA0A14-EF49-4E60-A0E1-ED7D81241E1D}"/>
            </a:ext>
          </a:extLst>
        </xdr:cNvPr>
        <xdr:cNvSpPr txBox="1">
          <a:spLocks noChangeArrowheads="1"/>
        </xdr:cNvSpPr>
      </xdr:nvSpPr>
      <xdr:spPr bwMode="auto">
        <a:xfrm>
          <a:off x="4851400" y="19424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3996" name="Text Box 69">
          <a:extLst>
            <a:ext uri="{FF2B5EF4-FFF2-40B4-BE49-F238E27FC236}">
              <a16:creationId xmlns:a16="http://schemas.microsoft.com/office/drawing/2014/main" id="{A08B6153-40EE-4F15-9B7A-CC51C1837621}"/>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3997" name="Text Box 70">
          <a:extLst>
            <a:ext uri="{FF2B5EF4-FFF2-40B4-BE49-F238E27FC236}">
              <a16:creationId xmlns:a16="http://schemas.microsoft.com/office/drawing/2014/main" id="{409794DE-01AD-44B4-B57F-5570CE60115C}"/>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3998" name="Text Box 71">
          <a:extLst>
            <a:ext uri="{FF2B5EF4-FFF2-40B4-BE49-F238E27FC236}">
              <a16:creationId xmlns:a16="http://schemas.microsoft.com/office/drawing/2014/main" id="{E1D17258-7001-4D08-8802-B95B2082FE44}"/>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3999" name="Text Box 72">
          <a:extLst>
            <a:ext uri="{FF2B5EF4-FFF2-40B4-BE49-F238E27FC236}">
              <a16:creationId xmlns:a16="http://schemas.microsoft.com/office/drawing/2014/main" id="{DB37E271-67EF-4828-AF94-FC664DE684EA}"/>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4000" name="Text Box 73">
          <a:extLst>
            <a:ext uri="{FF2B5EF4-FFF2-40B4-BE49-F238E27FC236}">
              <a16:creationId xmlns:a16="http://schemas.microsoft.com/office/drawing/2014/main" id="{EC9AD21A-139C-4552-AF73-B7932845A917}"/>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4001" name="Text Box 74">
          <a:extLst>
            <a:ext uri="{FF2B5EF4-FFF2-40B4-BE49-F238E27FC236}">
              <a16:creationId xmlns:a16="http://schemas.microsoft.com/office/drawing/2014/main" id="{E40C4D83-F12A-420D-82BB-FD680943DB5B}"/>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4002" name="Text Box 75">
          <a:extLst>
            <a:ext uri="{FF2B5EF4-FFF2-40B4-BE49-F238E27FC236}">
              <a16:creationId xmlns:a16="http://schemas.microsoft.com/office/drawing/2014/main" id="{01870064-C11B-423B-BD04-479E11D6B049}"/>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4003" name="Text Box 76">
          <a:extLst>
            <a:ext uri="{FF2B5EF4-FFF2-40B4-BE49-F238E27FC236}">
              <a16:creationId xmlns:a16="http://schemas.microsoft.com/office/drawing/2014/main" id="{7BDBEDAF-DAE3-4026-8974-EDC3FBC5CCC9}"/>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101</xdr:row>
      <xdr:rowOff>0</xdr:rowOff>
    </xdr:to>
    <xdr:sp macro="" textlink="">
      <xdr:nvSpPr>
        <xdr:cNvPr id="4004" name="Text Box 77">
          <a:extLst>
            <a:ext uri="{FF2B5EF4-FFF2-40B4-BE49-F238E27FC236}">
              <a16:creationId xmlns:a16="http://schemas.microsoft.com/office/drawing/2014/main" id="{88869F5D-D8DA-4B7C-A72A-E809C504F6B7}"/>
            </a:ext>
          </a:extLst>
        </xdr:cNvPr>
        <xdr:cNvSpPr txBox="1">
          <a:spLocks noChangeArrowheads="1"/>
        </xdr:cNvSpPr>
      </xdr:nvSpPr>
      <xdr:spPr bwMode="auto">
        <a:xfrm>
          <a:off x="4851400" y="19424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4005" name="Text Box 78">
          <a:extLst>
            <a:ext uri="{FF2B5EF4-FFF2-40B4-BE49-F238E27FC236}">
              <a16:creationId xmlns:a16="http://schemas.microsoft.com/office/drawing/2014/main" id="{031105E8-D490-4005-93B1-4F84F2225ED1}"/>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101</xdr:row>
      <xdr:rowOff>0</xdr:rowOff>
    </xdr:to>
    <xdr:sp macro="" textlink="">
      <xdr:nvSpPr>
        <xdr:cNvPr id="4006" name="Text Box 79">
          <a:extLst>
            <a:ext uri="{FF2B5EF4-FFF2-40B4-BE49-F238E27FC236}">
              <a16:creationId xmlns:a16="http://schemas.microsoft.com/office/drawing/2014/main" id="{0735D11C-942A-4CFE-832F-079A59B307F3}"/>
            </a:ext>
          </a:extLst>
        </xdr:cNvPr>
        <xdr:cNvSpPr txBox="1">
          <a:spLocks noChangeArrowheads="1"/>
        </xdr:cNvSpPr>
      </xdr:nvSpPr>
      <xdr:spPr bwMode="auto">
        <a:xfrm>
          <a:off x="4851400" y="19424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101</xdr:row>
      <xdr:rowOff>0</xdr:rowOff>
    </xdr:to>
    <xdr:sp macro="" textlink="">
      <xdr:nvSpPr>
        <xdr:cNvPr id="4007" name="Text Box 80">
          <a:extLst>
            <a:ext uri="{FF2B5EF4-FFF2-40B4-BE49-F238E27FC236}">
              <a16:creationId xmlns:a16="http://schemas.microsoft.com/office/drawing/2014/main" id="{76042E44-267B-479E-992D-EDD84D4CB0F0}"/>
            </a:ext>
          </a:extLst>
        </xdr:cNvPr>
        <xdr:cNvSpPr txBox="1">
          <a:spLocks noChangeArrowheads="1"/>
        </xdr:cNvSpPr>
      </xdr:nvSpPr>
      <xdr:spPr bwMode="auto">
        <a:xfrm>
          <a:off x="4851400" y="19424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4008" name="Text Box 36">
          <a:extLst>
            <a:ext uri="{FF2B5EF4-FFF2-40B4-BE49-F238E27FC236}">
              <a16:creationId xmlns:a16="http://schemas.microsoft.com/office/drawing/2014/main" id="{CD0E4F47-C8D7-4780-9E4D-3830C1282766}"/>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260350</xdr:colOff>
      <xdr:row>103</xdr:row>
      <xdr:rowOff>0</xdr:rowOff>
    </xdr:to>
    <xdr:sp macro="" textlink="">
      <xdr:nvSpPr>
        <xdr:cNvPr id="4009" name="Text Box 37">
          <a:extLst>
            <a:ext uri="{FF2B5EF4-FFF2-40B4-BE49-F238E27FC236}">
              <a16:creationId xmlns:a16="http://schemas.microsoft.com/office/drawing/2014/main" id="{BEB3F233-259A-400E-9386-269947BCF383}"/>
            </a:ext>
          </a:extLst>
        </xdr:cNvPr>
        <xdr:cNvSpPr txBox="1">
          <a:spLocks noChangeArrowheads="1"/>
        </xdr:cNvSpPr>
      </xdr:nvSpPr>
      <xdr:spPr bwMode="auto">
        <a:xfrm>
          <a:off x="4851400" y="19424650"/>
          <a:ext cx="2603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4010" name="Text Box 38">
          <a:extLst>
            <a:ext uri="{FF2B5EF4-FFF2-40B4-BE49-F238E27FC236}">
              <a16:creationId xmlns:a16="http://schemas.microsoft.com/office/drawing/2014/main" id="{C99A07C3-B87F-46D6-B41B-52F40F04E445}"/>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4011" name="Text Box 39">
          <a:extLst>
            <a:ext uri="{FF2B5EF4-FFF2-40B4-BE49-F238E27FC236}">
              <a16:creationId xmlns:a16="http://schemas.microsoft.com/office/drawing/2014/main" id="{2F4795CC-348F-4CE1-8677-DB9B9B912EC4}"/>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4012" name="Text Box 44">
          <a:extLst>
            <a:ext uri="{FF2B5EF4-FFF2-40B4-BE49-F238E27FC236}">
              <a16:creationId xmlns:a16="http://schemas.microsoft.com/office/drawing/2014/main" id="{8A3618EB-D710-4022-9783-AFC7B87AA925}"/>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260350</xdr:colOff>
      <xdr:row>103</xdr:row>
      <xdr:rowOff>0</xdr:rowOff>
    </xdr:to>
    <xdr:sp macro="" textlink="">
      <xdr:nvSpPr>
        <xdr:cNvPr id="4013" name="Text Box 45">
          <a:extLst>
            <a:ext uri="{FF2B5EF4-FFF2-40B4-BE49-F238E27FC236}">
              <a16:creationId xmlns:a16="http://schemas.microsoft.com/office/drawing/2014/main" id="{E6F45536-CFFF-45CE-B616-BD1F05944240}"/>
            </a:ext>
          </a:extLst>
        </xdr:cNvPr>
        <xdr:cNvSpPr txBox="1">
          <a:spLocks noChangeArrowheads="1"/>
        </xdr:cNvSpPr>
      </xdr:nvSpPr>
      <xdr:spPr bwMode="auto">
        <a:xfrm>
          <a:off x="4851400" y="19424650"/>
          <a:ext cx="2603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4014" name="Text Box 46">
          <a:extLst>
            <a:ext uri="{FF2B5EF4-FFF2-40B4-BE49-F238E27FC236}">
              <a16:creationId xmlns:a16="http://schemas.microsoft.com/office/drawing/2014/main" id="{B33478CD-B88C-46EB-BE35-F9DAEB9B2151}"/>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103</xdr:row>
      <xdr:rowOff>0</xdr:rowOff>
    </xdr:to>
    <xdr:sp macro="" textlink="">
      <xdr:nvSpPr>
        <xdr:cNvPr id="4015" name="Text Box 47">
          <a:extLst>
            <a:ext uri="{FF2B5EF4-FFF2-40B4-BE49-F238E27FC236}">
              <a16:creationId xmlns:a16="http://schemas.microsoft.com/office/drawing/2014/main" id="{03896216-3A94-4182-B600-79CB45E8F8C5}"/>
            </a:ext>
          </a:extLst>
        </xdr:cNvPr>
        <xdr:cNvSpPr txBox="1">
          <a:spLocks noChangeArrowheads="1"/>
        </xdr:cNvSpPr>
      </xdr:nvSpPr>
      <xdr:spPr bwMode="auto">
        <a:xfrm>
          <a:off x="4851400" y="19424650"/>
          <a:ext cx="3365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101</xdr:row>
      <xdr:rowOff>0</xdr:rowOff>
    </xdr:to>
    <xdr:sp macro="" textlink="">
      <xdr:nvSpPr>
        <xdr:cNvPr id="4016" name="Text Box 52">
          <a:extLst>
            <a:ext uri="{FF2B5EF4-FFF2-40B4-BE49-F238E27FC236}">
              <a16:creationId xmlns:a16="http://schemas.microsoft.com/office/drawing/2014/main" id="{3B727A05-4741-4F7A-BC6E-90D3E2015399}"/>
            </a:ext>
          </a:extLst>
        </xdr:cNvPr>
        <xdr:cNvSpPr txBox="1">
          <a:spLocks noChangeArrowheads="1"/>
        </xdr:cNvSpPr>
      </xdr:nvSpPr>
      <xdr:spPr bwMode="auto">
        <a:xfrm>
          <a:off x="4851400" y="19424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260350</xdr:colOff>
      <xdr:row>103</xdr:row>
      <xdr:rowOff>0</xdr:rowOff>
    </xdr:to>
    <xdr:sp macro="" textlink="">
      <xdr:nvSpPr>
        <xdr:cNvPr id="4017" name="Text Box 53">
          <a:extLst>
            <a:ext uri="{FF2B5EF4-FFF2-40B4-BE49-F238E27FC236}">
              <a16:creationId xmlns:a16="http://schemas.microsoft.com/office/drawing/2014/main" id="{F3612EE7-7F45-4C25-928C-C6AA5CD932FB}"/>
            </a:ext>
          </a:extLst>
        </xdr:cNvPr>
        <xdr:cNvSpPr txBox="1">
          <a:spLocks noChangeArrowheads="1"/>
        </xdr:cNvSpPr>
      </xdr:nvSpPr>
      <xdr:spPr bwMode="auto">
        <a:xfrm>
          <a:off x="4851400" y="19424650"/>
          <a:ext cx="2603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101</xdr:row>
      <xdr:rowOff>0</xdr:rowOff>
    </xdr:to>
    <xdr:sp macro="" textlink="">
      <xdr:nvSpPr>
        <xdr:cNvPr id="4018" name="Text Box 54">
          <a:extLst>
            <a:ext uri="{FF2B5EF4-FFF2-40B4-BE49-F238E27FC236}">
              <a16:creationId xmlns:a16="http://schemas.microsoft.com/office/drawing/2014/main" id="{85787F82-8E11-4F84-9EB3-69DD2EA82631}"/>
            </a:ext>
          </a:extLst>
        </xdr:cNvPr>
        <xdr:cNvSpPr txBox="1">
          <a:spLocks noChangeArrowheads="1"/>
        </xdr:cNvSpPr>
      </xdr:nvSpPr>
      <xdr:spPr bwMode="auto">
        <a:xfrm>
          <a:off x="4851400" y="19424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336550</xdr:colOff>
      <xdr:row>101</xdr:row>
      <xdr:rowOff>0</xdr:rowOff>
    </xdr:to>
    <xdr:sp macro="" textlink="">
      <xdr:nvSpPr>
        <xdr:cNvPr id="4019" name="Text Box 55">
          <a:extLst>
            <a:ext uri="{FF2B5EF4-FFF2-40B4-BE49-F238E27FC236}">
              <a16:creationId xmlns:a16="http://schemas.microsoft.com/office/drawing/2014/main" id="{ACE61FE0-630E-4959-AC5C-A4D436C99155}"/>
            </a:ext>
          </a:extLst>
        </xdr:cNvPr>
        <xdr:cNvSpPr txBox="1">
          <a:spLocks noChangeArrowheads="1"/>
        </xdr:cNvSpPr>
      </xdr:nvSpPr>
      <xdr:spPr bwMode="auto">
        <a:xfrm>
          <a:off x="4851400" y="19424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2105025</xdr:colOff>
      <xdr:row>101</xdr:row>
      <xdr:rowOff>0</xdr:rowOff>
    </xdr:from>
    <xdr:to>
      <xdr:col>1</xdr:col>
      <xdr:colOff>2392594</xdr:colOff>
      <xdr:row>102</xdr:row>
      <xdr:rowOff>2821</xdr:rowOff>
    </xdr:to>
    <xdr:sp macro="" textlink="">
      <xdr:nvSpPr>
        <xdr:cNvPr id="4020" name="text 6">
          <a:extLst>
            <a:ext uri="{FF2B5EF4-FFF2-40B4-BE49-F238E27FC236}">
              <a16:creationId xmlns:a16="http://schemas.microsoft.com/office/drawing/2014/main" id="{5AFDF444-E719-4331-B876-CFA305B88528}"/>
            </a:ext>
          </a:extLst>
        </xdr:cNvPr>
        <xdr:cNvSpPr txBox="1">
          <a:spLocks noChangeArrowheads="1"/>
        </xdr:cNvSpPr>
      </xdr:nvSpPr>
      <xdr:spPr bwMode="auto">
        <a:xfrm>
          <a:off x="2368550" y="19805650"/>
          <a:ext cx="287569" cy="193321"/>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101</xdr:row>
      <xdr:rowOff>0</xdr:rowOff>
    </xdr:from>
    <xdr:to>
      <xdr:col>2</xdr:col>
      <xdr:colOff>336550</xdr:colOff>
      <xdr:row>103</xdr:row>
      <xdr:rowOff>0</xdr:rowOff>
    </xdr:to>
    <xdr:sp macro="" textlink="">
      <xdr:nvSpPr>
        <xdr:cNvPr id="4021" name="Text Box 3">
          <a:extLst>
            <a:ext uri="{FF2B5EF4-FFF2-40B4-BE49-F238E27FC236}">
              <a16:creationId xmlns:a16="http://schemas.microsoft.com/office/drawing/2014/main" id="{D0114E7F-6C68-4B52-86BC-F5C113AB0909}"/>
            </a:ext>
          </a:extLst>
        </xdr:cNvPr>
        <xdr:cNvSpPr txBox="1">
          <a:spLocks noChangeArrowheads="1"/>
        </xdr:cNvSpPr>
      </xdr:nvSpPr>
      <xdr:spPr bwMode="auto">
        <a:xfrm>
          <a:off x="4851400" y="19805650"/>
          <a:ext cx="336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101</xdr:row>
      <xdr:rowOff>0</xdr:rowOff>
    </xdr:from>
    <xdr:to>
      <xdr:col>2</xdr:col>
      <xdr:colOff>260350</xdr:colOff>
      <xdr:row>103</xdr:row>
      <xdr:rowOff>0</xdr:rowOff>
    </xdr:to>
    <xdr:sp macro="" textlink="">
      <xdr:nvSpPr>
        <xdr:cNvPr id="4022" name="Text Box 5">
          <a:extLst>
            <a:ext uri="{FF2B5EF4-FFF2-40B4-BE49-F238E27FC236}">
              <a16:creationId xmlns:a16="http://schemas.microsoft.com/office/drawing/2014/main" id="{725EF857-AA79-48B8-9D05-8E6AF4ED36E7}"/>
            </a:ext>
          </a:extLst>
        </xdr:cNvPr>
        <xdr:cNvSpPr txBox="1">
          <a:spLocks noChangeArrowheads="1"/>
        </xdr:cNvSpPr>
      </xdr:nvSpPr>
      <xdr:spPr bwMode="auto">
        <a:xfrm>
          <a:off x="4851400" y="19805650"/>
          <a:ext cx="260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E34B-E892-4E5E-BA24-5A6E339829FE}">
  <dimension ref="A1:T121"/>
  <sheetViews>
    <sheetView tabSelected="1" zoomScaleNormal="100" workbookViewId="0">
      <selection activeCell="F12" sqref="F12"/>
    </sheetView>
  </sheetViews>
  <sheetFormatPr defaultRowHeight="15" x14ac:dyDescent="0.25"/>
  <cols>
    <col min="1" max="1" width="6.140625" style="43" customWidth="1"/>
    <col min="2" max="2" width="33.140625" style="44" customWidth="1"/>
    <col min="3" max="3" width="31.28515625" style="43" customWidth="1"/>
    <col min="4" max="4" width="23.140625" style="43" customWidth="1"/>
    <col min="5" max="6" width="22.140625" style="43" customWidth="1"/>
    <col min="7" max="7" width="9.42578125" style="43" customWidth="1"/>
    <col min="8" max="8" width="8.85546875" style="43" customWidth="1"/>
    <col min="9" max="9" width="13.28515625" style="43" customWidth="1"/>
    <col min="10" max="11" width="12.42578125" style="43" customWidth="1"/>
    <col min="12" max="12" width="8.140625" style="43" customWidth="1"/>
    <col min="13" max="13" width="7.5703125" style="43" customWidth="1"/>
    <col min="14" max="14" width="6.5703125" style="43" customWidth="1"/>
    <col min="15" max="15" width="7" style="43" customWidth="1"/>
    <col min="16" max="16" width="7.5703125" style="43" customWidth="1"/>
    <col min="17" max="17" width="11.5703125" style="43" bestFit="1" customWidth="1"/>
    <col min="18" max="18" width="8.140625" style="43" customWidth="1"/>
    <col min="19" max="19" width="12.28515625" style="43" customWidth="1"/>
    <col min="20" max="20" width="13.5703125" style="43" customWidth="1"/>
  </cols>
  <sheetData>
    <row r="1" spans="1:20" s="1" customFormat="1" ht="12.75" x14ac:dyDescent="0.25">
      <c r="A1" s="45" t="s">
        <v>217</v>
      </c>
      <c r="B1" s="45"/>
      <c r="C1" s="46"/>
      <c r="D1" s="45"/>
      <c r="E1" s="45"/>
      <c r="F1" s="45"/>
      <c r="G1" s="47"/>
      <c r="H1" s="48"/>
      <c r="I1" s="48"/>
      <c r="J1" s="48"/>
      <c r="K1" s="48"/>
      <c r="L1" s="48"/>
      <c r="M1" s="48"/>
      <c r="N1" s="48"/>
      <c r="O1" s="48"/>
      <c r="P1" s="48"/>
      <c r="Q1" s="48"/>
      <c r="R1" s="48"/>
      <c r="S1" s="48"/>
      <c r="T1" s="48"/>
    </row>
    <row r="2" spans="1:20" s="1" customFormat="1" ht="12.75" x14ac:dyDescent="0.25">
      <c r="A2" s="49" t="s">
        <v>216</v>
      </c>
      <c r="B2" s="45"/>
      <c r="C2" s="46"/>
      <c r="D2" s="45"/>
      <c r="E2" s="45"/>
      <c r="F2" s="45"/>
      <c r="G2" s="47"/>
      <c r="H2" s="48"/>
      <c r="I2" s="48"/>
      <c r="J2" s="48"/>
      <c r="K2" s="48"/>
      <c r="L2" s="48"/>
      <c r="M2" s="48"/>
      <c r="N2" s="48"/>
      <c r="O2" s="48"/>
      <c r="P2" s="48"/>
      <c r="Q2" s="48"/>
      <c r="R2" s="48"/>
      <c r="S2" s="48"/>
      <c r="T2" s="48"/>
    </row>
    <row r="3" spans="1:20" s="1" customFormat="1" ht="12.75" x14ac:dyDescent="0.25">
      <c r="A3" s="49"/>
      <c r="B3" s="45"/>
      <c r="C3" s="46"/>
      <c r="D3" s="45"/>
      <c r="E3" s="45"/>
      <c r="F3" s="45"/>
      <c r="G3" s="47"/>
      <c r="H3" s="48"/>
      <c r="I3" s="48"/>
      <c r="J3" s="48"/>
      <c r="K3" s="48"/>
      <c r="L3" s="48"/>
      <c r="M3" s="48"/>
      <c r="N3" s="48"/>
      <c r="O3" s="48"/>
      <c r="P3" s="48"/>
      <c r="Q3" s="48"/>
      <c r="R3" s="48"/>
      <c r="S3" s="48"/>
      <c r="T3" s="48"/>
    </row>
    <row r="4" spans="1:20" s="1" customFormat="1" ht="12.75" x14ac:dyDescent="0.25">
      <c r="A4" s="49"/>
      <c r="B4" s="45"/>
      <c r="C4" s="46"/>
      <c r="D4" s="45"/>
      <c r="E4" s="45"/>
      <c r="F4" s="45"/>
      <c r="G4" s="47"/>
      <c r="H4" s="48"/>
      <c r="I4" s="48"/>
      <c r="J4" s="48"/>
      <c r="K4" s="48"/>
      <c r="L4" s="48"/>
      <c r="M4" s="48"/>
      <c r="N4" s="48"/>
      <c r="O4" s="48"/>
      <c r="P4" s="48"/>
      <c r="Q4" s="48"/>
      <c r="R4" s="48"/>
      <c r="S4" s="48"/>
      <c r="T4" s="48"/>
    </row>
    <row r="5" spans="1:20" s="1" customFormat="1" ht="13.5" thickBot="1" x14ac:dyDescent="0.3">
      <c r="A5" s="216" t="s">
        <v>218</v>
      </c>
      <c r="B5" s="216"/>
      <c r="C5" s="216"/>
      <c r="D5" s="216"/>
      <c r="E5" s="216"/>
      <c r="F5" s="216"/>
      <c r="G5" s="216"/>
      <c r="H5" s="216"/>
      <c r="I5" s="216"/>
      <c r="J5" s="216"/>
      <c r="K5" s="216"/>
      <c r="L5" s="216"/>
      <c r="M5" s="216"/>
      <c r="N5" s="216"/>
      <c r="O5" s="216"/>
      <c r="P5" s="216"/>
      <c r="Q5" s="216"/>
      <c r="R5" s="216"/>
      <c r="S5" s="216"/>
      <c r="T5" s="216"/>
    </row>
    <row r="6" spans="1:20" x14ac:dyDescent="0.25">
      <c r="A6" s="219" t="s">
        <v>215</v>
      </c>
      <c r="B6" s="212" t="s">
        <v>214</v>
      </c>
      <c r="C6" s="212" t="s">
        <v>213</v>
      </c>
      <c r="D6" s="212" t="s">
        <v>212</v>
      </c>
      <c r="E6" s="212" t="s">
        <v>211</v>
      </c>
      <c r="F6" s="212" t="s">
        <v>1808</v>
      </c>
      <c r="G6" s="209" t="s">
        <v>210</v>
      </c>
      <c r="H6" s="209" t="s">
        <v>209</v>
      </c>
      <c r="I6" s="209" t="s">
        <v>208</v>
      </c>
      <c r="J6" s="209" t="s">
        <v>207</v>
      </c>
      <c r="K6" s="209" t="s">
        <v>206</v>
      </c>
      <c r="L6" s="209" t="s">
        <v>205</v>
      </c>
      <c r="M6" s="217" t="s">
        <v>204</v>
      </c>
      <c r="N6" s="217"/>
      <c r="O6" s="217"/>
      <c r="P6" s="217"/>
      <c r="Q6" s="217" t="s">
        <v>203</v>
      </c>
      <c r="R6" s="217"/>
      <c r="S6" s="217"/>
      <c r="T6" s="218"/>
    </row>
    <row r="7" spans="1:20" ht="72" customHeight="1" thickBot="1" x14ac:dyDescent="0.3">
      <c r="A7" s="220"/>
      <c r="B7" s="213"/>
      <c r="C7" s="213"/>
      <c r="D7" s="213"/>
      <c r="E7" s="213"/>
      <c r="F7" s="213"/>
      <c r="G7" s="210"/>
      <c r="H7" s="210"/>
      <c r="I7" s="210"/>
      <c r="J7" s="210"/>
      <c r="K7" s="210"/>
      <c r="L7" s="210"/>
      <c r="M7" s="6" t="s">
        <v>202</v>
      </c>
      <c r="N7" s="7" t="s">
        <v>201</v>
      </c>
      <c r="O7" s="6" t="s">
        <v>200</v>
      </c>
      <c r="P7" s="6" t="s">
        <v>199</v>
      </c>
      <c r="Q7" s="6" t="s">
        <v>202</v>
      </c>
      <c r="R7" s="7" t="s">
        <v>201</v>
      </c>
      <c r="S7" s="6" t="s">
        <v>200</v>
      </c>
      <c r="T7" s="8" t="s">
        <v>199</v>
      </c>
    </row>
    <row r="8" spans="1:20" x14ac:dyDescent="0.25">
      <c r="A8" s="9" t="s">
        <v>198</v>
      </c>
      <c r="B8" s="10" t="s">
        <v>197</v>
      </c>
      <c r="C8" s="11" t="s">
        <v>18</v>
      </c>
      <c r="D8" s="12" t="s">
        <v>17</v>
      </c>
      <c r="E8" s="13">
        <v>793520</v>
      </c>
      <c r="F8" s="13"/>
      <c r="G8" s="14"/>
      <c r="H8" s="15"/>
      <c r="I8" s="15"/>
      <c r="J8" s="15"/>
      <c r="K8" s="15"/>
      <c r="L8" s="15"/>
      <c r="M8" s="16"/>
      <c r="N8" s="17"/>
      <c r="O8" s="16">
        <f t="shared" ref="O8:O20" si="0">M8*N8</f>
        <v>0</v>
      </c>
      <c r="P8" s="16">
        <f t="shared" ref="P8:P20" si="1">M8+O8</f>
        <v>0</v>
      </c>
      <c r="Q8" s="16">
        <f t="shared" ref="Q8:Q20" si="2">E8*M8</f>
        <v>0</v>
      </c>
      <c r="R8" s="17">
        <f t="shared" ref="R8:R20" si="3">N8</f>
        <v>0</v>
      </c>
      <c r="S8" s="16">
        <f t="shared" ref="S8:S20" si="4">Q8*R8</f>
        <v>0</v>
      </c>
      <c r="T8" s="18">
        <f t="shared" ref="T8:T20" si="5">Q8+S8</f>
        <v>0</v>
      </c>
    </row>
    <row r="9" spans="1:20" x14ac:dyDescent="0.25">
      <c r="A9" s="19" t="s">
        <v>196</v>
      </c>
      <c r="B9" s="20" t="s">
        <v>195</v>
      </c>
      <c r="C9" s="21" t="s">
        <v>18</v>
      </c>
      <c r="D9" s="22" t="s">
        <v>17</v>
      </c>
      <c r="E9" s="23">
        <v>2656933</v>
      </c>
      <c r="F9" s="23"/>
      <c r="G9" s="24"/>
      <c r="H9" s="24"/>
      <c r="I9" s="24"/>
      <c r="J9" s="24"/>
      <c r="K9" s="24"/>
      <c r="L9" s="24"/>
      <c r="M9" s="25"/>
      <c r="N9" s="26"/>
      <c r="O9" s="25">
        <f t="shared" si="0"/>
        <v>0</v>
      </c>
      <c r="P9" s="25">
        <f t="shared" si="1"/>
        <v>0</v>
      </c>
      <c r="Q9" s="25">
        <f t="shared" si="2"/>
        <v>0</v>
      </c>
      <c r="R9" s="26">
        <f t="shared" si="3"/>
        <v>0</v>
      </c>
      <c r="S9" s="25">
        <f t="shared" si="4"/>
        <v>0</v>
      </c>
      <c r="T9" s="27">
        <f t="shared" si="5"/>
        <v>0</v>
      </c>
    </row>
    <row r="10" spans="1:20" x14ac:dyDescent="0.25">
      <c r="A10" s="19" t="s">
        <v>194</v>
      </c>
      <c r="B10" s="20" t="s">
        <v>193</v>
      </c>
      <c r="C10" s="21" t="s">
        <v>18</v>
      </c>
      <c r="D10" s="22" t="s">
        <v>17</v>
      </c>
      <c r="E10" s="23">
        <v>541400</v>
      </c>
      <c r="F10" s="23"/>
      <c r="G10" s="24"/>
      <c r="H10" s="24"/>
      <c r="I10" s="24"/>
      <c r="J10" s="24"/>
      <c r="K10" s="24"/>
      <c r="L10" s="24"/>
      <c r="M10" s="25"/>
      <c r="N10" s="26"/>
      <c r="O10" s="25">
        <f t="shared" si="0"/>
        <v>0</v>
      </c>
      <c r="P10" s="25">
        <f t="shared" si="1"/>
        <v>0</v>
      </c>
      <c r="Q10" s="25">
        <f t="shared" si="2"/>
        <v>0</v>
      </c>
      <c r="R10" s="26">
        <f t="shared" si="3"/>
        <v>0</v>
      </c>
      <c r="S10" s="25">
        <f t="shared" si="4"/>
        <v>0</v>
      </c>
      <c r="T10" s="27">
        <f t="shared" si="5"/>
        <v>0</v>
      </c>
    </row>
    <row r="11" spans="1:20" x14ac:dyDescent="0.25">
      <c r="A11" s="19" t="s">
        <v>192</v>
      </c>
      <c r="B11" s="20" t="s">
        <v>191</v>
      </c>
      <c r="C11" s="21" t="s">
        <v>18</v>
      </c>
      <c r="D11" s="22" t="s">
        <v>17</v>
      </c>
      <c r="E11" s="23">
        <v>98850</v>
      </c>
      <c r="F11" s="23"/>
      <c r="G11" s="24"/>
      <c r="H11" s="24"/>
      <c r="I11" s="24"/>
      <c r="J11" s="24"/>
      <c r="K11" s="24"/>
      <c r="L11" s="24"/>
      <c r="M11" s="25"/>
      <c r="N11" s="26"/>
      <c r="O11" s="25">
        <f t="shared" si="0"/>
        <v>0</v>
      </c>
      <c r="P11" s="25">
        <f t="shared" si="1"/>
        <v>0</v>
      </c>
      <c r="Q11" s="25">
        <f t="shared" si="2"/>
        <v>0</v>
      </c>
      <c r="R11" s="26">
        <f t="shared" si="3"/>
        <v>0</v>
      </c>
      <c r="S11" s="25">
        <f t="shared" si="4"/>
        <v>0</v>
      </c>
      <c r="T11" s="27">
        <f t="shared" si="5"/>
        <v>0</v>
      </c>
    </row>
    <row r="12" spans="1:20" ht="25.5" x14ac:dyDescent="0.25">
      <c r="A12" s="19" t="s">
        <v>190</v>
      </c>
      <c r="B12" s="20" t="s">
        <v>189</v>
      </c>
      <c r="C12" s="21" t="s">
        <v>18</v>
      </c>
      <c r="D12" s="22" t="s">
        <v>17</v>
      </c>
      <c r="E12" s="23">
        <v>35350</v>
      </c>
      <c r="F12" s="23"/>
      <c r="G12" s="24"/>
      <c r="H12" s="24"/>
      <c r="I12" s="24"/>
      <c r="J12" s="24"/>
      <c r="K12" s="24"/>
      <c r="L12" s="24"/>
      <c r="M12" s="25"/>
      <c r="N12" s="26"/>
      <c r="O12" s="25">
        <f t="shared" si="0"/>
        <v>0</v>
      </c>
      <c r="P12" s="25">
        <f t="shared" si="1"/>
        <v>0</v>
      </c>
      <c r="Q12" s="25">
        <f t="shared" si="2"/>
        <v>0</v>
      </c>
      <c r="R12" s="26">
        <f t="shared" si="3"/>
        <v>0</v>
      </c>
      <c r="S12" s="25">
        <f t="shared" si="4"/>
        <v>0</v>
      </c>
      <c r="T12" s="27">
        <f t="shared" si="5"/>
        <v>0</v>
      </c>
    </row>
    <row r="13" spans="1:20" ht="25.5" x14ac:dyDescent="0.25">
      <c r="A13" s="19" t="s">
        <v>188</v>
      </c>
      <c r="B13" s="20" t="s">
        <v>187</v>
      </c>
      <c r="C13" s="21" t="s">
        <v>18</v>
      </c>
      <c r="D13" s="22" t="s">
        <v>17</v>
      </c>
      <c r="E13" s="23">
        <v>12000</v>
      </c>
      <c r="F13" s="23"/>
      <c r="G13" s="24"/>
      <c r="H13" s="24"/>
      <c r="I13" s="24"/>
      <c r="J13" s="24"/>
      <c r="K13" s="24"/>
      <c r="L13" s="24"/>
      <c r="M13" s="25"/>
      <c r="N13" s="26"/>
      <c r="O13" s="25">
        <f t="shared" si="0"/>
        <v>0</v>
      </c>
      <c r="P13" s="25">
        <f t="shared" si="1"/>
        <v>0</v>
      </c>
      <c r="Q13" s="25">
        <f t="shared" si="2"/>
        <v>0</v>
      </c>
      <c r="R13" s="26">
        <f t="shared" si="3"/>
        <v>0</v>
      </c>
      <c r="S13" s="25">
        <f t="shared" si="4"/>
        <v>0</v>
      </c>
      <c r="T13" s="27">
        <f t="shared" si="5"/>
        <v>0</v>
      </c>
    </row>
    <row r="14" spans="1:20" x14ac:dyDescent="0.25">
      <c r="A14" s="19" t="s">
        <v>186</v>
      </c>
      <c r="B14" s="20" t="s">
        <v>185</v>
      </c>
      <c r="C14" s="21" t="s">
        <v>18</v>
      </c>
      <c r="D14" s="22" t="s">
        <v>17</v>
      </c>
      <c r="E14" s="23">
        <v>2500</v>
      </c>
      <c r="F14" s="23"/>
      <c r="G14" s="24"/>
      <c r="H14" s="24"/>
      <c r="I14" s="24"/>
      <c r="J14" s="24"/>
      <c r="K14" s="24"/>
      <c r="L14" s="24"/>
      <c r="M14" s="25"/>
      <c r="N14" s="26"/>
      <c r="O14" s="25">
        <f t="shared" si="0"/>
        <v>0</v>
      </c>
      <c r="P14" s="25">
        <f t="shared" si="1"/>
        <v>0</v>
      </c>
      <c r="Q14" s="25">
        <f t="shared" si="2"/>
        <v>0</v>
      </c>
      <c r="R14" s="26">
        <f t="shared" si="3"/>
        <v>0</v>
      </c>
      <c r="S14" s="25">
        <f t="shared" si="4"/>
        <v>0</v>
      </c>
      <c r="T14" s="27">
        <f t="shared" si="5"/>
        <v>0</v>
      </c>
    </row>
    <row r="15" spans="1:20" x14ac:dyDescent="0.25">
      <c r="A15" s="19" t="s">
        <v>184</v>
      </c>
      <c r="B15" s="20" t="s">
        <v>183</v>
      </c>
      <c r="C15" s="21" t="s">
        <v>18</v>
      </c>
      <c r="D15" s="22" t="s">
        <v>17</v>
      </c>
      <c r="E15" s="23">
        <v>100450</v>
      </c>
      <c r="F15" s="23"/>
      <c r="G15" s="24"/>
      <c r="H15" s="24"/>
      <c r="I15" s="24"/>
      <c r="J15" s="24"/>
      <c r="K15" s="24"/>
      <c r="L15" s="24"/>
      <c r="M15" s="25"/>
      <c r="N15" s="26"/>
      <c r="O15" s="25">
        <f t="shared" si="0"/>
        <v>0</v>
      </c>
      <c r="P15" s="25">
        <f t="shared" si="1"/>
        <v>0</v>
      </c>
      <c r="Q15" s="25">
        <f t="shared" si="2"/>
        <v>0</v>
      </c>
      <c r="R15" s="26">
        <f t="shared" si="3"/>
        <v>0</v>
      </c>
      <c r="S15" s="25">
        <f t="shared" si="4"/>
        <v>0</v>
      </c>
      <c r="T15" s="27">
        <f t="shared" si="5"/>
        <v>0</v>
      </c>
    </row>
    <row r="16" spans="1:20" ht="25.5" x14ac:dyDescent="0.25">
      <c r="A16" s="19" t="s">
        <v>182</v>
      </c>
      <c r="B16" s="20" t="s">
        <v>181</v>
      </c>
      <c r="C16" s="21" t="s">
        <v>18</v>
      </c>
      <c r="D16" s="22" t="s">
        <v>17</v>
      </c>
      <c r="E16" s="23">
        <v>232840</v>
      </c>
      <c r="F16" s="23"/>
      <c r="G16" s="24"/>
      <c r="H16" s="24"/>
      <c r="I16" s="24"/>
      <c r="J16" s="24"/>
      <c r="K16" s="24"/>
      <c r="L16" s="24"/>
      <c r="M16" s="25"/>
      <c r="N16" s="26"/>
      <c r="O16" s="25">
        <f t="shared" si="0"/>
        <v>0</v>
      </c>
      <c r="P16" s="25">
        <f t="shared" si="1"/>
        <v>0</v>
      </c>
      <c r="Q16" s="25">
        <f t="shared" si="2"/>
        <v>0</v>
      </c>
      <c r="R16" s="26">
        <f t="shared" si="3"/>
        <v>0</v>
      </c>
      <c r="S16" s="25">
        <f t="shared" si="4"/>
        <v>0</v>
      </c>
      <c r="T16" s="27">
        <f t="shared" si="5"/>
        <v>0</v>
      </c>
    </row>
    <row r="17" spans="1:20" x14ac:dyDescent="0.25">
      <c r="A17" s="19" t="s">
        <v>180</v>
      </c>
      <c r="B17" s="20" t="s">
        <v>179</v>
      </c>
      <c r="C17" s="21" t="s">
        <v>18</v>
      </c>
      <c r="D17" s="22" t="s">
        <v>17</v>
      </c>
      <c r="E17" s="23">
        <v>228820</v>
      </c>
      <c r="F17" s="23"/>
      <c r="G17" s="24"/>
      <c r="H17" s="24"/>
      <c r="I17" s="24"/>
      <c r="J17" s="24"/>
      <c r="K17" s="24"/>
      <c r="L17" s="24"/>
      <c r="M17" s="25"/>
      <c r="N17" s="26"/>
      <c r="O17" s="25">
        <f t="shared" si="0"/>
        <v>0</v>
      </c>
      <c r="P17" s="25">
        <f t="shared" si="1"/>
        <v>0</v>
      </c>
      <c r="Q17" s="25">
        <f t="shared" si="2"/>
        <v>0</v>
      </c>
      <c r="R17" s="26">
        <f t="shared" si="3"/>
        <v>0</v>
      </c>
      <c r="S17" s="25">
        <f t="shared" si="4"/>
        <v>0</v>
      </c>
      <c r="T17" s="27">
        <f t="shared" si="5"/>
        <v>0</v>
      </c>
    </row>
    <row r="18" spans="1:20" x14ac:dyDescent="0.25">
      <c r="A18" s="19" t="s">
        <v>178</v>
      </c>
      <c r="B18" s="20" t="s">
        <v>177</v>
      </c>
      <c r="C18" s="21" t="s">
        <v>18</v>
      </c>
      <c r="D18" s="22" t="s">
        <v>17</v>
      </c>
      <c r="E18" s="23">
        <v>248</v>
      </c>
      <c r="F18" s="23"/>
      <c r="G18" s="24"/>
      <c r="H18" s="24"/>
      <c r="I18" s="24"/>
      <c r="J18" s="24"/>
      <c r="K18" s="24"/>
      <c r="L18" s="24"/>
      <c r="M18" s="25"/>
      <c r="N18" s="26"/>
      <c r="O18" s="25">
        <f t="shared" si="0"/>
        <v>0</v>
      </c>
      <c r="P18" s="25">
        <f t="shared" si="1"/>
        <v>0</v>
      </c>
      <c r="Q18" s="25">
        <f t="shared" si="2"/>
        <v>0</v>
      </c>
      <c r="R18" s="26">
        <f t="shared" si="3"/>
        <v>0</v>
      </c>
      <c r="S18" s="25">
        <f t="shared" si="4"/>
        <v>0</v>
      </c>
      <c r="T18" s="27">
        <f t="shared" si="5"/>
        <v>0</v>
      </c>
    </row>
    <row r="19" spans="1:20" x14ac:dyDescent="0.25">
      <c r="A19" s="19" t="s">
        <v>176</v>
      </c>
      <c r="B19" s="20" t="s">
        <v>175</v>
      </c>
      <c r="C19" s="21" t="s">
        <v>18</v>
      </c>
      <c r="D19" s="22" t="s">
        <v>17</v>
      </c>
      <c r="E19" s="23">
        <v>2000</v>
      </c>
      <c r="F19" s="23"/>
      <c r="G19" s="24"/>
      <c r="H19" s="24"/>
      <c r="I19" s="24"/>
      <c r="J19" s="24"/>
      <c r="K19" s="24"/>
      <c r="L19" s="24"/>
      <c r="M19" s="25"/>
      <c r="N19" s="26"/>
      <c r="O19" s="25">
        <f t="shared" si="0"/>
        <v>0</v>
      </c>
      <c r="P19" s="25">
        <f t="shared" si="1"/>
        <v>0</v>
      </c>
      <c r="Q19" s="25">
        <f t="shared" si="2"/>
        <v>0</v>
      </c>
      <c r="R19" s="26">
        <f t="shared" si="3"/>
        <v>0</v>
      </c>
      <c r="S19" s="25">
        <f t="shared" si="4"/>
        <v>0</v>
      </c>
      <c r="T19" s="27">
        <f t="shared" si="5"/>
        <v>0</v>
      </c>
    </row>
    <row r="20" spans="1:20" x14ac:dyDescent="0.25">
      <c r="A20" s="19" t="s">
        <v>174</v>
      </c>
      <c r="B20" s="20" t="s">
        <v>173</v>
      </c>
      <c r="C20" s="21" t="s">
        <v>18</v>
      </c>
      <c r="D20" s="22" t="s">
        <v>17</v>
      </c>
      <c r="E20" s="23">
        <v>5450</v>
      </c>
      <c r="F20" s="23"/>
      <c r="G20" s="24"/>
      <c r="H20" s="24"/>
      <c r="I20" s="24"/>
      <c r="J20" s="24"/>
      <c r="K20" s="24"/>
      <c r="L20" s="24"/>
      <c r="M20" s="25"/>
      <c r="N20" s="26"/>
      <c r="O20" s="25">
        <f t="shared" si="0"/>
        <v>0</v>
      </c>
      <c r="P20" s="25">
        <f t="shared" si="1"/>
        <v>0</v>
      </c>
      <c r="Q20" s="25">
        <f t="shared" si="2"/>
        <v>0</v>
      </c>
      <c r="R20" s="26">
        <f t="shared" si="3"/>
        <v>0</v>
      </c>
      <c r="S20" s="25">
        <f t="shared" si="4"/>
        <v>0</v>
      </c>
      <c r="T20" s="27">
        <f t="shared" si="5"/>
        <v>0</v>
      </c>
    </row>
    <row r="21" spans="1:20" x14ac:dyDescent="0.25">
      <c r="A21" s="19" t="s">
        <v>172</v>
      </c>
      <c r="B21" s="20" t="s">
        <v>168</v>
      </c>
      <c r="C21" s="21"/>
      <c r="D21" s="22"/>
      <c r="E21" s="23"/>
      <c r="F21" s="23"/>
      <c r="G21" s="24"/>
      <c r="H21" s="24"/>
      <c r="I21" s="24"/>
      <c r="J21" s="24"/>
      <c r="K21" s="24"/>
      <c r="L21" s="24"/>
      <c r="M21" s="25"/>
      <c r="N21" s="26"/>
      <c r="O21" s="25"/>
      <c r="P21" s="25"/>
      <c r="Q21" s="25"/>
      <c r="R21" s="26"/>
      <c r="S21" s="25"/>
      <c r="T21" s="27"/>
    </row>
    <row r="22" spans="1:20" x14ac:dyDescent="0.25">
      <c r="A22" s="19" t="s">
        <v>171</v>
      </c>
      <c r="B22" s="28" t="s">
        <v>168</v>
      </c>
      <c r="C22" s="21" t="s">
        <v>170</v>
      </c>
      <c r="D22" s="22" t="s">
        <v>17</v>
      </c>
      <c r="E22" s="23">
        <v>200</v>
      </c>
      <c r="F22" s="23"/>
      <c r="G22" s="24"/>
      <c r="H22" s="24"/>
      <c r="I22" s="24"/>
      <c r="J22" s="24"/>
      <c r="K22" s="24"/>
      <c r="L22" s="24"/>
      <c r="M22" s="25"/>
      <c r="N22" s="26"/>
      <c r="O22" s="25">
        <f t="shared" ref="O22:O34" si="6">M22*N22</f>
        <v>0</v>
      </c>
      <c r="P22" s="25">
        <f t="shared" ref="P22:P34" si="7">M22+O22</f>
        <v>0</v>
      </c>
      <c r="Q22" s="25">
        <f t="shared" ref="Q22:Q34" si="8">E22*M22</f>
        <v>0</v>
      </c>
      <c r="R22" s="26">
        <f t="shared" ref="R22:R34" si="9">N22</f>
        <v>0</v>
      </c>
      <c r="S22" s="25">
        <f t="shared" ref="S22:S34" si="10">Q22*R22</f>
        <v>0</v>
      </c>
      <c r="T22" s="27">
        <f t="shared" ref="T22:T34" si="11">Q22+S22</f>
        <v>0</v>
      </c>
    </row>
    <row r="23" spans="1:20" x14ac:dyDescent="0.25">
      <c r="A23" s="19" t="s">
        <v>169</v>
      </c>
      <c r="B23" s="28" t="s">
        <v>168</v>
      </c>
      <c r="C23" s="21" t="s">
        <v>83</v>
      </c>
      <c r="D23" s="22" t="s">
        <v>17</v>
      </c>
      <c r="E23" s="23">
        <v>11620</v>
      </c>
      <c r="F23" s="23"/>
      <c r="G23" s="24"/>
      <c r="H23" s="24"/>
      <c r="I23" s="24"/>
      <c r="J23" s="24"/>
      <c r="K23" s="24"/>
      <c r="L23" s="24"/>
      <c r="M23" s="25"/>
      <c r="N23" s="26"/>
      <c r="O23" s="25">
        <f t="shared" si="6"/>
        <v>0</v>
      </c>
      <c r="P23" s="25">
        <f t="shared" si="7"/>
        <v>0</v>
      </c>
      <c r="Q23" s="25">
        <f t="shared" si="8"/>
        <v>0</v>
      </c>
      <c r="R23" s="26">
        <f t="shared" si="9"/>
        <v>0</v>
      </c>
      <c r="S23" s="25">
        <f t="shared" si="10"/>
        <v>0</v>
      </c>
      <c r="T23" s="27">
        <f t="shared" si="11"/>
        <v>0</v>
      </c>
    </row>
    <row r="24" spans="1:20" x14ac:dyDescent="0.25">
      <c r="A24" s="19" t="s">
        <v>167</v>
      </c>
      <c r="B24" s="20" t="s">
        <v>166</v>
      </c>
      <c r="C24" s="21" t="s">
        <v>18</v>
      </c>
      <c r="D24" s="22" t="s">
        <v>17</v>
      </c>
      <c r="E24" s="23">
        <v>161500</v>
      </c>
      <c r="F24" s="23"/>
      <c r="G24" s="24"/>
      <c r="H24" s="24"/>
      <c r="I24" s="24"/>
      <c r="J24" s="24"/>
      <c r="K24" s="24"/>
      <c r="L24" s="24"/>
      <c r="M24" s="25"/>
      <c r="N24" s="26"/>
      <c r="O24" s="25">
        <f t="shared" si="6"/>
        <v>0</v>
      </c>
      <c r="P24" s="25">
        <f t="shared" si="7"/>
        <v>0</v>
      </c>
      <c r="Q24" s="25">
        <f t="shared" si="8"/>
        <v>0</v>
      </c>
      <c r="R24" s="26">
        <f t="shared" si="9"/>
        <v>0</v>
      </c>
      <c r="S24" s="25">
        <f t="shared" si="10"/>
        <v>0</v>
      </c>
      <c r="T24" s="27">
        <f t="shared" si="11"/>
        <v>0</v>
      </c>
    </row>
    <row r="25" spans="1:20" x14ac:dyDescent="0.25">
      <c r="A25" s="19" t="s">
        <v>165</v>
      </c>
      <c r="B25" s="20" t="s">
        <v>164</v>
      </c>
      <c r="C25" s="21" t="s">
        <v>18</v>
      </c>
      <c r="D25" s="22" t="s">
        <v>17</v>
      </c>
      <c r="E25" s="23">
        <v>496800</v>
      </c>
      <c r="F25" s="23"/>
      <c r="G25" s="24"/>
      <c r="H25" s="24"/>
      <c r="I25" s="24"/>
      <c r="J25" s="24"/>
      <c r="K25" s="24"/>
      <c r="L25" s="24"/>
      <c r="M25" s="25"/>
      <c r="N25" s="26"/>
      <c r="O25" s="25">
        <f t="shared" si="6"/>
        <v>0</v>
      </c>
      <c r="P25" s="25">
        <f t="shared" si="7"/>
        <v>0</v>
      </c>
      <c r="Q25" s="25">
        <f t="shared" si="8"/>
        <v>0</v>
      </c>
      <c r="R25" s="26">
        <f t="shared" si="9"/>
        <v>0</v>
      </c>
      <c r="S25" s="25">
        <f t="shared" si="10"/>
        <v>0</v>
      </c>
      <c r="T25" s="27">
        <f t="shared" si="11"/>
        <v>0</v>
      </c>
    </row>
    <row r="26" spans="1:20" x14ac:dyDescent="0.25">
      <c r="A26" s="19" t="s">
        <v>163</v>
      </c>
      <c r="B26" s="20" t="s">
        <v>162</v>
      </c>
      <c r="C26" s="21" t="s">
        <v>18</v>
      </c>
      <c r="D26" s="22" t="s">
        <v>17</v>
      </c>
      <c r="E26" s="23">
        <v>212950</v>
      </c>
      <c r="F26" s="23"/>
      <c r="G26" s="24"/>
      <c r="H26" s="24"/>
      <c r="I26" s="24"/>
      <c r="J26" s="24"/>
      <c r="K26" s="24"/>
      <c r="L26" s="24"/>
      <c r="M26" s="25"/>
      <c r="N26" s="26"/>
      <c r="O26" s="25">
        <f t="shared" si="6"/>
        <v>0</v>
      </c>
      <c r="P26" s="25">
        <f t="shared" si="7"/>
        <v>0</v>
      </c>
      <c r="Q26" s="25">
        <f t="shared" si="8"/>
        <v>0</v>
      </c>
      <c r="R26" s="26">
        <f t="shared" si="9"/>
        <v>0</v>
      </c>
      <c r="S26" s="25">
        <f t="shared" si="10"/>
        <v>0</v>
      </c>
      <c r="T26" s="27">
        <f t="shared" si="11"/>
        <v>0</v>
      </c>
    </row>
    <row r="27" spans="1:20" x14ac:dyDescent="0.25">
      <c r="A27" s="19" t="s">
        <v>161</v>
      </c>
      <c r="B27" s="20" t="s">
        <v>160</v>
      </c>
      <c r="C27" s="21" t="s">
        <v>18</v>
      </c>
      <c r="D27" s="22" t="s">
        <v>17</v>
      </c>
      <c r="E27" s="23">
        <v>45000</v>
      </c>
      <c r="F27" s="23"/>
      <c r="G27" s="24"/>
      <c r="H27" s="24"/>
      <c r="I27" s="24"/>
      <c r="J27" s="24"/>
      <c r="K27" s="24"/>
      <c r="L27" s="24"/>
      <c r="M27" s="25"/>
      <c r="N27" s="26"/>
      <c r="O27" s="25">
        <f t="shared" si="6"/>
        <v>0</v>
      </c>
      <c r="P27" s="25">
        <f t="shared" si="7"/>
        <v>0</v>
      </c>
      <c r="Q27" s="25">
        <f t="shared" si="8"/>
        <v>0</v>
      </c>
      <c r="R27" s="26">
        <f t="shared" si="9"/>
        <v>0</v>
      </c>
      <c r="S27" s="25">
        <f t="shared" si="10"/>
        <v>0</v>
      </c>
      <c r="T27" s="27">
        <f t="shared" si="11"/>
        <v>0</v>
      </c>
    </row>
    <row r="28" spans="1:20" x14ac:dyDescent="0.25">
      <c r="A28" s="19" t="s">
        <v>159</v>
      </c>
      <c r="B28" s="20" t="s">
        <v>158</v>
      </c>
      <c r="C28" s="21" t="s">
        <v>18</v>
      </c>
      <c r="D28" s="22" t="s">
        <v>17</v>
      </c>
      <c r="E28" s="23">
        <v>20000</v>
      </c>
      <c r="F28" s="23"/>
      <c r="G28" s="24"/>
      <c r="H28" s="24"/>
      <c r="I28" s="24"/>
      <c r="J28" s="24"/>
      <c r="K28" s="24"/>
      <c r="L28" s="24"/>
      <c r="M28" s="25"/>
      <c r="N28" s="26"/>
      <c r="O28" s="25">
        <f t="shared" si="6"/>
        <v>0</v>
      </c>
      <c r="P28" s="25">
        <f t="shared" si="7"/>
        <v>0</v>
      </c>
      <c r="Q28" s="25">
        <f t="shared" si="8"/>
        <v>0</v>
      </c>
      <c r="R28" s="26">
        <f t="shared" si="9"/>
        <v>0</v>
      </c>
      <c r="S28" s="25">
        <f t="shared" si="10"/>
        <v>0</v>
      </c>
      <c r="T28" s="27">
        <f t="shared" si="11"/>
        <v>0</v>
      </c>
    </row>
    <row r="29" spans="1:20" x14ac:dyDescent="0.25">
      <c r="A29" s="19" t="s">
        <v>157</v>
      </c>
      <c r="B29" s="20" t="s">
        <v>156</v>
      </c>
      <c r="C29" s="21" t="s">
        <v>18</v>
      </c>
      <c r="D29" s="22" t="s">
        <v>17</v>
      </c>
      <c r="E29" s="23">
        <v>96940</v>
      </c>
      <c r="F29" s="23"/>
      <c r="G29" s="24"/>
      <c r="H29" s="24"/>
      <c r="I29" s="24"/>
      <c r="J29" s="24"/>
      <c r="K29" s="24"/>
      <c r="L29" s="24"/>
      <c r="M29" s="25"/>
      <c r="N29" s="26"/>
      <c r="O29" s="25">
        <f t="shared" si="6"/>
        <v>0</v>
      </c>
      <c r="P29" s="25">
        <f t="shared" si="7"/>
        <v>0</v>
      </c>
      <c r="Q29" s="25">
        <f t="shared" si="8"/>
        <v>0</v>
      </c>
      <c r="R29" s="26">
        <f t="shared" si="9"/>
        <v>0</v>
      </c>
      <c r="S29" s="25">
        <f t="shared" si="10"/>
        <v>0</v>
      </c>
      <c r="T29" s="27">
        <f t="shared" si="11"/>
        <v>0</v>
      </c>
    </row>
    <row r="30" spans="1:20" x14ac:dyDescent="0.25">
      <c r="A30" s="19" t="s">
        <v>155</v>
      </c>
      <c r="B30" s="20" t="s">
        <v>154</v>
      </c>
      <c r="C30" s="29" t="s">
        <v>18</v>
      </c>
      <c r="D30" s="30" t="s">
        <v>17</v>
      </c>
      <c r="E30" s="23">
        <v>12000</v>
      </c>
      <c r="F30" s="23"/>
      <c r="G30" s="24"/>
      <c r="H30" s="24"/>
      <c r="I30" s="24"/>
      <c r="J30" s="24"/>
      <c r="K30" s="24"/>
      <c r="L30" s="24"/>
      <c r="M30" s="25"/>
      <c r="N30" s="26"/>
      <c r="O30" s="25">
        <f t="shared" si="6"/>
        <v>0</v>
      </c>
      <c r="P30" s="25">
        <f t="shared" si="7"/>
        <v>0</v>
      </c>
      <c r="Q30" s="25">
        <f t="shared" si="8"/>
        <v>0</v>
      </c>
      <c r="R30" s="26">
        <f t="shared" si="9"/>
        <v>0</v>
      </c>
      <c r="S30" s="25">
        <f t="shared" si="10"/>
        <v>0</v>
      </c>
      <c r="T30" s="27">
        <f t="shared" si="11"/>
        <v>0</v>
      </c>
    </row>
    <row r="31" spans="1:20" x14ac:dyDescent="0.25">
      <c r="A31" s="19" t="s">
        <v>153</v>
      </c>
      <c r="B31" s="20" t="s">
        <v>152</v>
      </c>
      <c r="C31" s="21" t="s">
        <v>18</v>
      </c>
      <c r="D31" s="22" t="s">
        <v>17</v>
      </c>
      <c r="E31" s="23">
        <v>21300</v>
      </c>
      <c r="F31" s="23"/>
      <c r="G31" s="24"/>
      <c r="H31" s="24"/>
      <c r="I31" s="24"/>
      <c r="J31" s="24"/>
      <c r="K31" s="24"/>
      <c r="L31" s="24"/>
      <c r="M31" s="25"/>
      <c r="N31" s="26"/>
      <c r="O31" s="25">
        <f t="shared" si="6"/>
        <v>0</v>
      </c>
      <c r="P31" s="25">
        <f t="shared" si="7"/>
        <v>0</v>
      </c>
      <c r="Q31" s="25">
        <f t="shared" si="8"/>
        <v>0</v>
      </c>
      <c r="R31" s="26">
        <f t="shared" si="9"/>
        <v>0</v>
      </c>
      <c r="S31" s="25">
        <f t="shared" si="10"/>
        <v>0</v>
      </c>
      <c r="T31" s="27">
        <f t="shared" si="11"/>
        <v>0</v>
      </c>
    </row>
    <row r="32" spans="1:20" ht="25.5" x14ac:dyDescent="0.25">
      <c r="A32" s="19" t="s">
        <v>151</v>
      </c>
      <c r="B32" s="31" t="s">
        <v>150</v>
      </c>
      <c r="C32" s="29" t="s">
        <v>18</v>
      </c>
      <c r="D32" s="29" t="s">
        <v>17</v>
      </c>
      <c r="E32" s="23">
        <v>33000</v>
      </c>
      <c r="F32" s="23"/>
      <c r="G32" s="24"/>
      <c r="H32" s="24"/>
      <c r="I32" s="24"/>
      <c r="J32" s="24"/>
      <c r="K32" s="24"/>
      <c r="L32" s="24"/>
      <c r="M32" s="25"/>
      <c r="N32" s="26"/>
      <c r="O32" s="25">
        <f t="shared" si="6"/>
        <v>0</v>
      </c>
      <c r="P32" s="25">
        <f t="shared" si="7"/>
        <v>0</v>
      </c>
      <c r="Q32" s="25">
        <f t="shared" si="8"/>
        <v>0</v>
      </c>
      <c r="R32" s="26">
        <f t="shared" si="9"/>
        <v>0</v>
      </c>
      <c r="S32" s="25">
        <f t="shared" si="10"/>
        <v>0</v>
      </c>
      <c r="T32" s="27">
        <f t="shared" si="11"/>
        <v>0</v>
      </c>
    </row>
    <row r="33" spans="1:20" x14ac:dyDescent="0.25">
      <c r="A33" s="19" t="s">
        <v>149</v>
      </c>
      <c r="B33" s="31" t="s">
        <v>148</v>
      </c>
      <c r="C33" s="29" t="s">
        <v>18</v>
      </c>
      <c r="D33" s="30" t="s">
        <v>17</v>
      </c>
      <c r="E33" s="23">
        <v>12000</v>
      </c>
      <c r="F33" s="23"/>
      <c r="G33" s="24"/>
      <c r="H33" s="24"/>
      <c r="I33" s="24"/>
      <c r="J33" s="24"/>
      <c r="K33" s="24"/>
      <c r="L33" s="24"/>
      <c r="M33" s="25"/>
      <c r="N33" s="26"/>
      <c r="O33" s="25">
        <f t="shared" si="6"/>
        <v>0</v>
      </c>
      <c r="P33" s="25">
        <f t="shared" si="7"/>
        <v>0</v>
      </c>
      <c r="Q33" s="25">
        <f t="shared" si="8"/>
        <v>0</v>
      </c>
      <c r="R33" s="26">
        <f t="shared" si="9"/>
        <v>0</v>
      </c>
      <c r="S33" s="25">
        <f t="shared" si="10"/>
        <v>0</v>
      </c>
      <c r="T33" s="27">
        <f t="shared" si="11"/>
        <v>0</v>
      </c>
    </row>
    <row r="34" spans="1:20" x14ac:dyDescent="0.25">
      <c r="A34" s="19" t="s">
        <v>147</v>
      </c>
      <c r="B34" s="31" t="s">
        <v>146</v>
      </c>
      <c r="C34" s="29" t="s">
        <v>18</v>
      </c>
      <c r="D34" s="30" t="s">
        <v>17</v>
      </c>
      <c r="E34" s="23">
        <v>2000</v>
      </c>
      <c r="F34" s="23"/>
      <c r="G34" s="24"/>
      <c r="H34" s="24"/>
      <c r="I34" s="24"/>
      <c r="J34" s="24"/>
      <c r="K34" s="24"/>
      <c r="L34" s="24"/>
      <c r="M34" s="25"/>
      <c r="N34" s="26"/>
      <c r="O34" s="25">
        <f t="shared" si="6"/>
        <v>0</v>
      </c>
      <c r="P34" s="25">
        <f t="shared" si="7"/>
        <v>0</v>
      </c>
      <c r="Q34" s="25">
        <f t="shared" si="8"/>
        <v>0</v>
      </c>
      <c r="R34" s="26">
        <f t="shared" si="9"/>
        <v>0</v>
      </c>
      <c r="S34" s="25">
        <f t="shared" si="10"/>
        <v>0</v>
      </c>
      <c r="T34" s="27">
        <f t="shared" si="11"/>
        <v>0</v>
      </c>
    </row>
    <row r="35" spans="1:20" x14ac:dyDescent="0.25">
      <c r="A35" s="19" t="s">
        <v>145</v>
      </c>
      <c r="B35" s="20" t="s">
        <v>141</v>
      </c>
      <c r="C35" s="29"/>
      <c r="D35" s="30"/>
      <c r="E35" s="23"/>
      <c r="F35" s="23"/>
      <c r="G35" s="24"/>
      <c r="H35" s="24"/>
      <c r="I35" s="24"/>
      <c r="J35" s="24"/>
      <c r="K35" s="24"/>
      <c r="L35" s="24"/>
      <c r="M35" s="25"/>
      <c r="N35" s="26"/>
      <c r="O35" s="25"/>
      <c r="P35" s="25"/>
      <c r="Q35" s="25"/>
      <c r="R35" s="26"/>
      <c r="S35" s="25"/>
      <c r="T35" s="27"/>
    </row>
    <row r="36" spans="1:20" x14ac:dyDescent="0.25">
      <c r="A36" s="19" t="s">
        <v>144</v>
      </c>
      <c r="B36" s="28" t="s">
        <v>141</v>
      </c>
      <c r="C36" s="21" t="s">
        <v>138</v>
      </c>
      <c r="D36" s="22" t="s">
        <v>17</v>
      </c>
      <c r="E36" s="23">
        <v>6311</v>
      </c>
      <c r="F36" s="23"/>
      <c r="G36" s="24"/>
      <c r="H36" s="24"/>
      <c r="I36" s="24"/>
      <c r="J36" s="24"/>
      <c r="K36" s="24"/>
      <c r="L36" s="24"/>
      <c r="M36" s="25"/>
      <c r="N36" s="26"/>
      <c r="O36" s="25">
        <f>M36*N36</f>
        <v>0</v>
      </c>
      <c r="P36" s="25">
        <f>M36+O36</f>
        <v>0</v>
      </c>
      <c r="Q36" s="25">
        <f>E36*M36</f>
        <v>0</v>
      </c>
      <c r="R36" s="26">
        <f>N36</f>
        <v>0</v>
      </c>
      <c r="S36" s="25">
        <f>Q36*R36</f>
        <v>0</v>
      </c>
      <c r="T36" s="27">
        <f>Q36+S36</f>
        <v>0</v>
      </c>
    </row>
    <row r="37" spans="1:20" x14ac:dyDescent="0.25">
      <c r="A37" s="19" t="s">
        <v>143</v>
      </c>
      <c r="B37" s="28" t="s">
        <v>141</v>
      </c>
      <c r="C37" s="21" t="s">
        <v>136</v>
      </c>
      <c r="D37" s="22" t="s">
        <v>17</v>
      </c>
      <c r="E37" s="23">
        <v>6751</v>
      </c>
      <c r="F37" s="23"/>
      <c r="G37" s="24"/>
      <c r="H37" s="24"/>
      <c r="I37" s="24"/>
      <c r="J37" s="24"/>
      <c r="K37" s="24"/>
      <c r="L37" s="24"/>
      <c r="M37" s="25"/>
      <c r="N37" s="26"/>
      <c r="O37" s="25">
        <f>M37*N37</f>
        <v>0</v>
      </c>
      <c r="P37" s="25">
        <f>M37+O37</f>
        <v>0</v>
      </c>
      <c r="Q37" s="25">
        <f>E37*M37</f>
        <v>0</v>
      </c>
      <c r="R37" s="26">
        <f>N37</f>
        <v>0</v>
      </c>
      <c r="S37" s="25">
        <f>Q37*R37</f>
        <v>0</v>
      </c>
      <c r="T37" s="27">
        <f>Q37+S37</f>
        <v>0</v>
      </c>
    </row>
    <row r="38" spans="1:20" x14ac:dyDescent="0.25">
      <c r="A38" s="19" t="s">
        <v>142</v>
      </c>
      <c r="B38" s="28" t="s">
        <v>141</v>
      </c>
      <c r="C38" s="21" t="s">
        <v>83</v>
      </c>
      <c r="D38" s="22" t="s">
        <v>17</v>
      </c>
      <c r="E38" s="23">
        <v>432</v>
      </c>
      <c r="F38" s="23"/>
      <c r="G38" s="24"/>
      <c r="H38" s="24"/>
      <c r="I38" s="24"/>
      <c r="J38" s="24"/>
      <c r="K38" s="24"/>
      <c r="L38" s="24"/>
      <c r="M38" s="25"/>
      <c r="N38" s="26"/>
      <c r="O38" s="25">
        <f>M38*N38</f>
        <v>0</v>
      </c>
      <c r="P38" s="25">
        <f>M38+O38</f>
        <v>0</v>
      </c>
      <c r="Q38" s="25">
        <f>E38*M38</f>
        <v>0</v>
      </c>
      <c r="R38" s="26">
        <f>N38</f>
        <v>0</v>
      </c>
      <c r="S38" s="25">
        <f>Q38*R38</f>
        <v>0</v>
      </c>
      <c r="T38" s="27">
        <f>Q38+S38</f>
        <v>0</v>
      </c>
    </row>
    <row r="39" spans="1:20" x14ac:dyDescent="0.25">
      <c r="A39" s="19" t="s">
        <v>140</v>
      </c>
      <c r="B39" s="20" t="s">
        <v>134</v>
      </c>
      <c r="C39" s="21"/>
      <c r="D39" s="22"/>
      <c r="E39" s="23"/>
      <c r="F39" s="23"/>
      <c r="G39" s="24"/>
      <c r="H39" s="24"/>
      <c r="I39" s="24"/>
      <c r="J39" s="24"/>
      <c r="K39" s="24"/>
      <c r="L39" s="24"/>
      <c r="M39" s="25"/>
      <c r="N39" s="26"/>
      <c r="O39" s="25"/>
      <c r="P39" s="25"/>
      <c r="Q39" s="25"/>
      <c r="R39" s="26"/>
      <c r="S39" s="25"/>
      <c r="T39" s="27"/>
    </row>
    <row r="40" spans="1:20" x14ac:dyDescent="0.25">
      <c r="A40" s="19" t="s">
        <v>139</v>
      </c>
      <c r="B40" s="28" t="s">
        <v>134</v>
      </c>
      <c r="C40" s="21" t="s">
        <v>138</v>
      </c>
      <c r="D40" s="22" t="s">
        <v>17</v>
      </c>
      <c r="E40" s="23">
        <v>350</v>
      </c>
      <c r="F40" s="23"/>
      <c r="G40" s="24"/>
      <c r="H40" s="24"/>
      <c r="I40" s="24"/>
      <c r="J40" s="24"/>
      <c r="K40" s="24"/>
      <c r="L40" s="24"/>
      <c r="M40" s="25"/>
      <c r="N40" s="26"/>
      <c r="O40" s="25">
        <f>M40*N40</f>
        <v>0</v>
      </c>
      <c r="P40" s="25">
        <f>M40+O40</f>
        <v>0</v>
      </c>
      <c r="Q40" s="25">
        <f>E40*M40</f>
        <v>0</v>
      </c>
      <c r="R40" s="26">
        <f>N40</f>
        <v>0</v>
      </c>
      <c r="S40" s="25">
        <f>Q40*R40</f>
        <v>0</v>
      </c>
      <c r="T40" s="27">
        <f>Q40+S40</f>
        <v>0</v>
      </c>
    </row>
    <row r="41" spans="1:20" x14ac:dyDescent="0.25">
      <c r="A41" s="19" t="s">
        <v>137</v>
      </c>
      <c r="B41" s="28" t="s">
        <v>134</v>
      </c>
      <c r="C41" s="21" t="s">
        <v>136</v>
      </c>
      <c r="D41" s="22" t="s">
        <v>17</v>
      </c>
      <c r="E41" s="23">
        <v>200</v>
      </c>
      <c r="F41" s="23"/>
      <c r="G41" s="24"/>
      <c r="H41" s="24"/>
      <c r="I41" s="24"/>
      <c r="J41" s="24"/>
      <c r="K41" s="24"/>
      <c r="L41" s="24"/>
      <c r="M41" s="25"/>
      <c r="N41" s="26"/>
      <c r="O41" s="25">
        <f>M41*N41</f>
        <v>0</v>
      </c>
      <c r="P41" s="25">
        <f>M41+O41</f>
        <v>0</v>
      </c>
      <c r="Q41" s="25">
        <f>E41*M41</f>
        <v>0</v>
      </c>
      <c r="R41" s="26">
        <f>N41</f>
        <v>0</v>
      </c>
      <c r="S41" s="25">
        <f>Q41*R41</f>
        <v>0</v>
      </c>
      <c r="T41" s="27">
        <f>Q41+S41</f>
        <v>0</v>
      </c>
    </row>
    <row r="42" spans="1:20" x14ac:dyDescent="0.25">
      <c r="A42" s="19" t="s">
        <v>135</v>
      </c>
      <c r="B42" s="28" t="s">
        <v>134</v>
      </c>
      <c r="C42" s="21" t="s">
        <v>83</v>
      </c>
      <c r="D42" s="22" t="s">
        <v>17</v>
      </c>
      <c r="E42" s="23">
        <v>80</v>
      </c>
      <c r="F42" s="23"/>
      <c r="G42" s="24"/>
      <c r="H42" s="24"/>
      <c r="I42" s="24"/>
      <c r="J42" s="24"/>
      <c r="K42" s="24"/>
      <c r="L42" s="24"/>
      <c r="M42" s="25"/>
      <c r="N42" s="26"/>
      <c r="O42" s="25">
        <f>M42*N42</f>
        <v>0</v>
      </c>
      <c r="P42" s="25">
        <f>M42+O42</f>
        <v>0</v>
      </c>
      <c r="Q42" s="25">
        <f>E42*M42</f>
        <v>0</v>
      </c>
      <c r="R42" s="26">
        <f>N42</f>
        <v>0</v>
      </c>
      <c r="S42" s="25">
        <f>Q42*R42</f>
        <v>0</v>
      </c>
      <c r="T42" s="27">
        <f>Q42+S42</f>
        <v>0</v>
      </c>
    </row>
    <row r="43" spans="1:20" x14ac:dyDescent="0.25">
      <c r="A43" s="19" t="s">
        <v>133</v>
      </c>
      <c r="B43" s="20" t="s">
        <v>132</v>
      </c>
      <c r="C43" s="21" t="s">
        <v>18</v>
      </c>
      <c r="D43" s="22" t="s">
        <v>17</v>
      </c>
      <c r="E43" s="23">
        <v>6170</v>
      </c>
      <c r="F43" s="23"/>
      <c r="G43" s="24"/>
      <c r="H43" s="24"/>
      <c r="I43" s="24"/>
      <c r="J43" s="24"/>
      <c r="K43" s="24"/>
      <c r="L43" s="24"/>
      <c r="M43" s="25"/>
      <c r="N43" s="26"/>
      <c r="O43" s="25">
        <f>M43*N43</f>
        <v>0</v>
      </c>
      <c r="P43" s="25">
        <f>M43+O43</f>
        <v>0</v>
      </c>
      <c r="Q43" s="25">
        <f>E43*M43</f>
        <v>0</v>
      </c>
      <c r="R43" s="26">
        <f>N43</f>
        <v>0</v>
      </c>
      <c r="S43" s="25">
        <f>Q43*R43</f>
        <v>0</v>
      </c>
      <c r="T43" s="27">
        <f>Q43+S43</f>
        <v>0</v>
      </c>
    </row>
    <row r="44" spans="1:20" ht="25.5" x14ac:dyDescent="0.25">
      <c r="A44" s="19" t="s">
        <v>131</v>
      </c>
      <c r="B44" s="20" t="s">
        <v>123</v>
      </c>
      <c r="C44" s="21"/>
      <c r="D44" s="22"/>
      <c r="E44" s="23"/>
      <c r="F44" s="23"/>
      <c r="G44" s="24"/>
      <c r="H44" s="24"/>
      <c r="I44" s="24"/>
      <c r="J44" s="24"/>
      <c r="K44" s="24"/>
      <c r="L44" s="24"/>
      <c r="M44" s="25"/>
      <c r="N44" s="26"/>
      <c r="O44" s="25"/>
      <c r="P44" s="25"/>
      <c r="Q44" s="25"/>
      <c r="R44" s="26"/>
      <c r="S44" s="25"/>
      <c r="T44" s="27"/>
    </row>
    <row r="45" spans="1:20" ht="64.5" x14ac:dyDescent="0.25">
      <c r="A45" s="19" t="s">
        <v>130</v>
      </c>
      <c r="B45" s="28" t="s">
        <v>123</v>
      </c>
      <c r="C45" s="21" t="s">
        <v>129</v>
      </c>
      <c r="D45" s="22" t="s">
        <v>17</v>
      </c>
      <c r="E45" s="23">
        <v>600</v>
      </c>
      <c r="F45" s="23"/>
      <c r="G45" s="24"/>
      <c r="H45" s="24"/>
      <c r="I45" s="24"/>
      <c r="J45" s="24"/>
      <c r="K45" s="24"/>
      <c r="L45" s="24"/>
      <c r="M45" s="25"/>
      <c r="N45" s="26"/>
      <c r="O45" s="25">
        <f>M45*N45</f>
        <v>0</v>
      </c>
      <c r="P45" s="25">
        <f>M45+O45</f>
        <v>0</v>
      </c>
      <c r="Q45" s="25">
        <f>E45*M45</f>
        <v>0</v>
      </c>
      <c r="R45" s="26">
        <f>N45</f>
        <v>0</v>
      </c>
      <c r="S45" s="25">
        <f>Q45*R45</f>
        <v>0</v>
      </c>
      <c r="T45" s="27">
        <f>Q45+S45</f>
        <v>0</v>
      </c>
    </row>
    <row r="46" spans="1:20" ht="64.5" x14ac:dyDescent="0.25">
      <c r="A46" s="19" t="s">
        <v>128</v>
      </c>
      <c r="B46" s="28" t="s">
        <v>123</v>
      </c>
      <c r="C46" s="21" t="s">
        <v>127</v>
      </c>
      <c r="D46" s="22" t="s">
        <v>17</v>
      </c>
      <c r="E46" s="23">
        <v>7270</v>
      </c>
      <c r="F46" s="23"/>
      <c r="G46" s="24"/>
      <c r="H46" s="24"/>
      <c r="I46" s="24"/>
      <c r="J46" s="24"/>
      <c r="K46" s="24"/>
      <c r="L46" s="24"/>
      <c r="M46" s="25"/>
      <c r="N46" s="26"/>
      <c r="O46" s="25">
        <f>M46*N46</f>
        <v>0</v>
      </c>
      <c r="P46" s="25">
        <f>M46+O46</f>
        <v>0</v>
      </c>
      <c r="Q46" s="25">
        <f>E46*M46</f>
        <v>0</v>
      </c>
      <c r="R46" s="26">
        <f>N46</f>
        <v>0</v>
      </c>
      <c r="S46" s="25">
        <f>Q46*R46</f>
        <v>0</v>
      </c>
      <c r="T46" s="27">
        <f>Q46+S46</f>
        <v>0</v>
      </c>
    </row>
    <row r="47" spans="1:20" ht="64.5" x14ac:dyDescent="0.25">
      <c r="A47" s="19" t="s">
        <v>126</v>
      </c>
      <c r="B47" s="28" t="s">
        <v>123</v>
      </c>
      <c r="C47" s="21" t="s">
        <v>125</v>
      </c>
      <c r="D47" s="22" t="s">
        <v>17</v>
      </c>
      <c r="E47" s="23">
        <v>11276</v>
      </c>
      <c r="F47" s="23"/>
      <c r="G47" s="24"/>
      <c r="H47" s="24"/>
      <c r="I47" s="24"/>
      <c r="J47" s="24"/>
      <c r="K47" s="24"/>
      <c r="L47" s="24"/>
      <c r="M47" s="25"/>
      <c r="N47" s="26"/>
      <c r="O47" s="25">
        <f>M47*N47</f>
        <v>0</v>
      </c>
      <c r="P47" s="25">
        <f>M47+O47</f>
        <v>0</v>
      </c>
      <c r="Q47" s="25">
        <f>E47*M47</f>
        <v>0</v>
      </c>
      <c r="R47" s="26">
        <f>N47</f>
        <v>0</v>
      </c>
      <c r="S47" s="25">
        <f>Q47*R47</f>
        <v>0</v>
      </c>
      <c r="T47" s="27">
        <f>Q47+S47</f>
        <v>0</v>
      </c>
    </row>
    <row r="48" spans="1:20" ht="64.5" x14ac:dyDescent="0.25">
      <c r="A48" s="19" t="s">
        <v>124</v>
      </c>
      <c r="B48" s="28" t="s">
        <v>123</v>
      </c>
      <c r="C48" s="21" t="s">
        <v>122</v>
      </c>
      <c r="D48" s="22" t="s">
        <v>17</v>
      </c>
      <c r="E48" s="23">
        <v>3060</v>
      </c>
      <c r="F48" s="23"/>
      <c r="G48" s="24"/>
      <c r="H48" s="24"/>
      <c r="I48" s="24"/>
      <c r="J48" s="24"/>
      <c r="K48" s="24"/>
      <c r="L48" s="24"/>
      <c r="M48" s="25"/>
      <c r="N48" s="26"/>
      <c r="O48" s="25">
        <f>M48*N48</f>
        <v>0</v>
      </c>
      <c r="P48" s="25">
        <f>M48+O48</f>
        <v>0</v>
      </c>
      <c r="Q48" s="25">
        <f>E48*M48</f>
        <v>0</v>
      </c>
      <c r="R48" s="26">
        <f>N48</f>
        <v>0</v>
      </c>
      <c r="S48" s="25">
        <f>Q48*R48</f>
        <v>0</v>
      </c>
      <c r="T48" s="27">
        <f>Q48+S48</f>
        <v>0</v>
      </c>
    </row>
    <row r="49" spans="1:20" x14ac:dyDescent="0.25">
      <c r="A49" s="19" t="s">
        <v>121</v>
      </c>
      <c r="B49" s="20" t="s">
        <v>113</v>
      </c>
      <c r="C49" s="21"/>
      <c r="D49" s="22"/>
      <c r="E49" s="23"/>
      <c r="F49" s="23"/>
      <c r="G49" s="24"/>
      <c r="H49" s="24"/>
      <c r="I49" s="24"/>
      <c r="J49" s="24"/>
      <c r="K49" s="24"/>
      <c r="L49" s="24"/>
      <c r="M49" s="25"/>
      <c r="N49" s="26"/>
      <c r="O49" s="25"/>
      <c r="P49" s="25"/>
      <c r="Q49" s="25"/>
      <c r="R49" s="26"/>
      <c r="S49" s="25"/>
      <c r="T49" s="27"/>
    </row>
    <row r="50" spans="1:20" x14ac:dyDescent="0.25">
      <c r="A50" s="19" t="s">
        <v>120</v>
      </c>
      <c r="B50" s="28" t="s">
        <v>113</v>
      </c>
      <c r="C50" s="21" t="s">
        <v>119</v>
      </c>
      <c r="D50" s="22" t="s">
        <v>17</v>
      </c>
      <c r="E50" s="23">
        <v>33057</v>
      </c>
      <c r="F50" s="23"/>
      <c r="G50" s="24"/>
      <c r="H50" s="24"/>
      <c r="I50" s="24"/>
      <c r="J50" s="24"/>
      <c r="K50" s="24"/>
      <c r="L50" s="24"/>
      <c r="M50" s="25"/>
      <c r="N50" s="26"/>
      <c r="O50" s="25">
        <f t="shared" ref="O50:O55" si="12">M50*N50</f>
        <v>0</v>
      </c>
      <c r="P50" s="25">
        <f t="shared" ref="P50:P55" si="13">M50+O50</f>
        <v>0</v>
      </c>
      <c r="Q50" s="25">
        <f t="shared" ref="Q50:Q55" si="14">E50*M50</f>
        <v>0</v>
      </c>
      <c r="R50" s="26">
        <f t="shared" ref="R50:R55" si="15">N50</f>
        <v>0</v>
      </c>
      <c r="S50" s="25">
        <f t="shared" ref="S50:S55" si="16">Q50*R50</f>
        <v>0</v>
      </c>
      <c r="T50" s="27">
        <f t="shared" ref="T50:T55" si="17">Q50+S50</f>
        <v>0</v>
      </c>
    </row>
    <row r="51" spans="1:20" x14ac:dyDescent="0.25">
      <c r="A51" s="19" t="s">
        <v>118</v>
      </c>
      <c r="B51" s="28" t="s">
        <v>113</v>
      </c>
      <c r="C51" s="21" t="s">
        <v>117</v>
      </c>
      <c r="D51" s="22" t="s">
        <v>17</v>
      </c>
      <c r="E51" s="23">
        <v>89289</v>
      </c>
      <c r="F51" s="23"/>
      <c r="G51" s="24"/>
      <c r="H51" s="24"/>
      <c r="I51" s="24"/>
      <c r="J51" s="24"/>
      <c r="K51" s="24"/>
      <c r="L51" s="24"/>
      <c r="M51" s="25"/>
      <c r="N51" s="26"/>
      <c r="O51" s="25">
        <f t="shared" si="12"/>
        <v>0</v>
      </c>
      <c r="P51" s="25">
        <f t="shared" si="13"/>
        <v>0</v>
      </c>
      <c r="Q51" s="25">
        <f t="shared" si="14"/>
        <v>0</v>
      </c>
      <c r="R51" s="26">
        <f t="shared" si="15"/>
        <v>0</v>
      </c>
      <c r="S51" s="25">
        <f t="shared" si="16"/>
        <v>0</v>
      </c>
      <c r="T51" s="27">
        <f t="shared" si="17"/>
        <v>0</v>
      </c>
    </row>
    <row r="52" spans="1:20" x14ac:dyDescent="0.25">
      <c r="A52" s="19" t="s">
        <v>116</v>
      </c>
      <c r="B52" s="28" t="s">
        <v>113</v>
      </c>
      <c r="C52" s="21" t="s">
        <v>115</v>
      </c>
      <c r="D52" s="22" t="s">
        <v>17</v>
      </c>
      <c r="E52" s="23">
        <v>111203</v>
      </c>
      <c r="F52" s="23"/>
      <c r="G52" s="24"/>
      <c r="H52" s="24"/>
      <c r="I52" s="24"/>
      <c r="J52" s="24"/>
      <c r="K52" s="24"/>
      <c r="L52" s="24"/>
      <c r="M52" s="25"/>
      <c r="N52" s="26"/>
      <c r="O52" s="25">
        <f t="shared" si="12"/>
        <v>0</v>
      </c>
      <c r="P52" s="25">
        <f t="shared" si="13"/>
        <v>0</v>
      </c>
      <c r="Q52" s="25">
        <f t="shared" si="14"/>
        <v>0</v>
      </c>
      <c r="R52" s="26">
        <f t="shared" si="15"/>
        <v>0</v>
      </c>
      <c r="S52" s="25">
        <f t="shared" si="16"/>
        <v>0</v>
      </c>
      <c r="T52" s="27">
        <f t="shared" si="17"/>
        <v>0</v>
      </c>
    </row>
    <row r="53" spans="1:20" x14ac:dyDescent="0.25">
      <c r="A53" s="19" t="s">
        <v>114</v>
      </c>
      <c r="B53" s="28" t="s">
        <v>113</v>
      </c>
      <c r="C53" s="21" t="s">
        <v>112</v>
      </c>
      <c r="D53" s="22" t="s">
        <v>17</v>
      </c>
      <c r="E53" s="23">
        <v>28206</v>
      </c>
      <c r="F53" s="23"/>
      <c r="G53" s="24"/>
      <c r="H53" s="24"/>
      <c r="I53" s="24"/>
      <c r="J53" s="24"/>
      <c r="K53" s="24"/>
      <c r="L53" s="24"/>
      <c r="M53" s="25"/>
      <c r="N53" s="26"/>
      <c r="O53" s="25">
        <f t="shared" si="12"/>
        <v>0</v>
      </c>
      <c r="P53" s="25">
        <f t="shared" si="13"/>
        <v>0</v>
      </c>
      <c r="Q53" s="25">
        <f t="shared" si="14"/>
        <v>0</v>
      </c>
      <c r="R53" s="26">
        <f t="shared" si="15"/>
        <v>0</v>
      </c>
      <c r="S53" s="25">
        <f t="shared" si="16"/>
        <v>0</v>
      </c>
      <c r="T53" s="27">
        <f t="shared" si="17"/>
        <v>0</v>
      </c>
    </row>
    <row r="54" spans="1:20" x14ac:dyDescent="0.25">
      <c r="A54" s="19" t="s">
        <v>111</v>
      </c>
      <c r="B54" s="20" t="s">
        <v>110</v>
      </c>
      <c r="C54" s="21" t="s">
        <v>109</v>
      </c>
      <c r="D54" s="21" t="s">
        <v>17</v>
      </c>
      <c r="E54" s="23">
        <v>7680</v>
      </c>
      <c r="F54" s="23"/>
      <c r="G54" s="24"/>
      <c r="H54" s="24"/>
      <c r="I54" s="24"/>
      <c r="J54" s="24"/>
      <c r="K54" s="24"/>
      <c r="L54" s="24"/>
      <c r="M54" s="25"/>
      <c r="N54" s="26"/>
      <c r="O54" s="25">
        <f t="shared" si="12"/>
        <v>0</v>
      </c>
      <c r="P54" s="25">
        <f t="shared" si="13"/>
        <v>0</v>
      </c>
      <c r="Q54" s="25">
        <f t="shared" si="14"/>
        <v>0</v>
      </c>
      <c r="R54" s="26">
        <f t="shared" si="15"/>
        <v>0</v>
      </c>
      <c r="S54" s="25">
        <f t="shared" si="16"/>
        <v>0</v>
      </c>
      <c r="T54" s="27">
        <f t="shared" si="17"/>
        <v>0</v>
      </c>
    </row>
    <row r="55" spans="1:20" x14ac:dyDescent="0.25">
      <c r="A55" s="19" t="s">
        <v>108</v>
      </c>
      <c r="B55" s="20" t="s">
        <v>107</v>
      </c>
      <c r="C55" s="21" t="s">
        <v>106</v>
      </c>
      <c r="D55" s="21" t="s">
        <v>17</v>
      </c>
      <c r="E55" s="23">
        <v>7920</v>
      </c>
      <c r="F55" s="23"/>
      <c r="G55" s="24"/>
      <c r="H55" s="24"/>
      <c r="I55" s="24"/>
      <c r="J55" s="24"/>
      <c r="K55" s="24"/>
      <c r="L55" s="24"/>
      <c r="M55" s="25"/>
      <c r="N55" s="26"/>
      <c r="O55" s="25">
        <f t="shared" si="12"/>
        <v>0</v>
      </c>
      <c r="P55" s="25">
        <f t="shared" si="13"/>
        <v>0</v>
      </c>
      <c r="Q55" s="25">
        <f t="shared" si="14"/>
        <v>0</v>
      </c>
      <c r="R55" s="26">
        <f t="shared" si="15"/>
        <v>0</v>
      </c>
      <c r="S55" s="25">
        <f t="shared" si="16"/>
        <v>0</v>
      </c>
      <c r="T55" s="27">
        <f t="shared" si="17"/>
        <v>0</v>
      </c>
    </row>
    <row r="56" spans="1:20" x14ac:dyDescent="0.25">
      <c r="A56" s="19" t="s">
        <v>105</v>
      </c>
      <c r="B56" s="20" t="s">
        <v>99</v>
      </c>
      <c r="C56" s="21"/>
      <c r="D56" s="21"/>
      <c r="E56" s="23"/>
      <c r="F56" s="23"/>
      <c r="G56" s="24"/>
      <c r="H56" s="24"/>
      <c r="I56" s="24"/>
      <c r="J56" s="24"/>
      <c r="K56" s="24"/>
      <c r="L56" s="24"/>
      <c r="M56" s="25"/>
      <c r="N56" s="26"/>
      <c r="O56" s="25"/>
      <c r="P56" s="25"/>
      <c r="Q56" s="25"/>
      <c r="R56" s="26"/>
      <c r="S56" s="25"/>
      <c r="T56" s="27"/>
    </row>
    <row r="57" spans="1:20" x14ac:dyDescent="0.25">
      <c r="A57" s="19" t="s">
        <v>104</v>
      </c>
      <c r="B57" s="28" t="s">
        <v>99</v>
      </c>
      <c r="C57" s="21" t="s">
        <v>103</v>
      </c>
      <c r="D57" s="21" t="s">
        <v>17</v>
      </c>
      <c r="E57" s="23">
        <v>1800</v>
      </c>
      <c r="F57" s="23"/>
      <c r="G57" s="24"/>
      <c r="H57" s="24"/>
      <c r="I57" s="24"/>
      <c r="J57" s="24"/>
      <c r="K57" s="24"/>
      <c r="L57" s="24"/>
      <c r="M57" s="25"/>
      <c r="N57" s="26"/>
      <c r="O57" s="25">
        <f>M57*N57</f>
        <v>0</v>
      </c>
      <c r="P57" s="25">
        <f>M57+O57</f>
        <v>0</v>
      </c>
      <c r="Q57" s="25">
        <f>E57*M57</f>
        <v>0</v>
      </c>
      <c r="R57" s="26">
        <f>N57</f>
        <v>0</v>
      </c>
      <c r="S57" s="25">
        <f>Q57*R57</f>
        <v>0</v>
      </c>
      <c r="T57" s="27">
        <f>Q57+S57</f>
        <v>0</v>
      </c>
    </row>
    <row r="58" spans="1:20" x14ac:dyDescent="0.25">
      <c r="A58" s="19" t="s">
        <v>102</v>
      </c>
      <c r="B58" s="28" t="s">
        <v>99</v>
      </c>
      <c r="C58" s="21" t="s">
        <v>101</v>
      </c>
      <c r="D58" s="21" t="s">
        <v>17</v>
      </c>
      <c r="E58" s="23">
        <v>4500</v>
      </c>
      <c r="F58" s="23"/>
      <c r="G58" s="24"/>
      <c r="H58" s="24"/>
      <c r="I58" s="24"/>
      <c r="J58" s="24"/>
      <c r="K58" s="24"/>
      <c r="L58" s="24"/>
      <c r="M58" s="25"/>
      <c r="N58" s="26"/>
      <c r="O58" s="25">
        <f>M58*N58</f>
        <v>0</v>
      </c>
      <c r="P58" s="25">
        <f>M58+O58</f>
        <v>0</v>
      </c>
      <c r="Q58" s="25">
        <f>E58*M58</f>
        <v>0</v>
      </c>
      <c r="R58" s="26">
        <f>N58</f>
        <v>0</v>
      </c>
      <c r="S58" s="25">
        <f>Q58*R58</f>
        <v>0</v>
      </c>
      <c r="T58" s="27">
        <f>Q58+S58</f>
        <v>0</v>
      </c>
    </row>
    <row r="59" spans="1:20" x14ac:dyDescent="0.25">
      <c r="A59" s="19" t="s">
        <v>100</v>
      </c>
      <c r="B59" s="28" t="s">
        <v>99</v>
      </c>
      <c r="C59" s="21" t="s">
        <v>98</v>
      </c>
      <c r="D59" s="21" t="s">
        <v>17</v>
      </c>
      <c r="E59" s="23">
        <v>250</v>
      </c>
      <c r="F59" s="23"/>
      <c r="G59" s="24"/>
      <c r="H59" s="24"/>
      <c r="I59" s="24"/>
      <c r="J59" s="24"/>
      <c r="K59" s="24"/>
      <c r="L59" s="24"/>
      <c r="M59" s="25"/>
      <c r="N59" s="26"/>
      <c r="O59" s="25">
        <f>M59*N59</f>
        <v>0</v>
      </c>
      <c r="P59" s="25">
        <f>M59+O59</f>
        <v>0</v>
      </c>
      <c r="Q59" s="25">
        <f>E59*M59</f>
        <v>0</v>
      </c>
      <c r="R59" s="26">
        <f>N59</f>
        <v>0</v>
      </c>
      <c r="S59" s="25">
        <f>Q59*R59</f>
        <v>0</v>
      </c>
      <c r="T59" s="27">
        <f>Q59+S59</f>
        <v>0</v>
      </c>
    </row>
    <row r="60" spans="1:20" x14ac:dyDescent="0.25">
      <c r="A60" s="19" t="s">
        <v>97</v>
      </c>
      <c r="B60" s="20" t="s">
        <v>89</v>
      </c>
      <c r="C60" s="21"/>
      <c r="D60" s="21"/>
      <c r="E60" s="23"/>
      <c r="F60" s="23"/>
      <c r="G60" s="24"/>
      <c r="H60" s="24"/>
      <c r="I60" s="24"/>
      <c r="J60" s="24"/>
      <c r="K60" s="24"/>
      <c r="L60" s="24"/>
      <c r="M60" s="25"/>
      <c r="N60" s="26"/>
      <c r="O60" s="25"/>
      <c r="P60" s="25"/>
      <c r="Q60" s="25"/>
      <c r="R60" s="26"/>
      <c r="S60" s="25"/>
      <c r="T60" s="27"/>
    </row>
    <row r="61" spans="1:20" x14ac:dyDescent="0.25">
      <c r="A61" s="19" t="s">
        <v>96</v>
      </c>
      <c r="B61" s="28" t="s">
        <v>89</v>
      </c>
      <c r="C61" s="21" t="s">
        <v>95</v>
      </c>
      <c r="D61" s="22" t="s">
        <v>17</v>
      </c>
      <c r="E61" s="23">
        <v>7260</v>
      </c>
      <c r="F61" s="23"/>
      <c r="G61" s="24"/>
      <c r="H61" s="24"/>
      <c r="I61" s="24"/>
      <c r="J61" s="24"/>
      <c r="K61" s="24"/>
      <c r="L61" s="24"/>
      <c r="M61" s="25"/>
      <c r="N61" s="26"/>
      <c r="O61" s="25">
        <f>M61*N61</f>
        <v>0</v>
      </c>
      <c r="P61" s="25">
        <f>M61+O61</f>
        <v>0</v>
      </c>
      <c r="Q61" s="25">
        <f>E61*M61</f>
        <v>0</v>
      </c>
      <c r="R61" s="26">
        <f>N61</f>
        <v>0</v>
      </c>
      <c r="S61" s="25">
        <f>Q61*R61</f>
        <v>0</v>
      </c>
      <c r="T61" s="27">
        <f>Q61+S61</f>
        <v>0</v>
      </c>
    </row>
    <row r="62" spans="1:20" x14ac:dyDescent="0.25">
      <c r="A62" s="19" t="s">
        <v>94</v>
      </c>
      <c r="B62" s="28" t="s">
        <v>89</v>
      </c>
      <c r="C62" s="21" t="s">
        <v>93</v>
      </c>
      <c r="D62" s="22" t="s">
        <v>17</v>
      </c>
      <c r="E62" s="23">
        <v>11402</v>
      </c>
      <c r="F62" s="23"/>
      <c r="G62" s="24"/>
      <c r="H62" s="24"/>
      <c r="I62" s="24"/>
      <c r="J62" s="24"/>
      <c r="K62" s="24"/>
      <c r="L62" s="24"/>
      <c r="M62" s="25"/>
      <c r="N62" s="26"/>
      <c r="O62" s="25">
        <f>M62*N62</f>
        <v>0</v>
      </c>
      <c r="P62" s="25">
        <f>M62+O62</f>
        <v>0</v>
      </c>
      <c r="Q62" s="25">
        <f>E62*M62</f>
        <v>0</v>
      </c>
      <c r="R62" s="26">
        <f>N62</f>
        <v>0</v>
      </c>
      <c r="S62" s="25">
        <f>Q62*R62</f>
        <v>0</v>
      </c>
      <c r="T62" s="27">
        <f>Q62+S62</f>
        <v>0</v>
      </c>
    </row>
    <row r="63" spans="1:20" x14ac:dyDescent="0.25">
      <c r="A63" s="19" t="s">
        <v>92</v>
      </c>
      <c r="B63" s="28" t="s">
        <v>89</v>
      </c>
      <c r="C63" s="21" t="s">
        <v>91</v>
      </c>
      <c r="D63" s="22" t="s">
        <v>17</v>
      </c>
      <c r="E63" s="23">
        <v>19590</v>
      </c>
      <c r="F63" s="23"/>
      <c r="G63" s="24"/>
      <c r="H63" s="24"/>
      <c r="I63" s="24"/>
      <c r="J63" s="24"/>
      <c r="K63" s="24"/>
      <c r="L63" s="24"/>
      <c r="M63" s="25"/>
      <c r="N63" s="26"/>
      <c r="O63" s="25">
        <f>M63*N63</f>
        <v>0</v>
      </c>
      <c r="P63" s="25">
        <f>M63+O63</f>
        <v>0</v>
      </c>
      <c r="Q63" s="25">
        <f>E63*M63</f>
        <v>0</v>
      </c>
      <c r="R63" s="26">
        <f>N63</f>
        <v>0</v>
      </c>
      <c r="S63" s="25">
        <f>Q63*R63</f>
        <v>0</v>
      </c>
      <c r="T63" s="27">
        <f>Q63+S63</f>
        <v>0</v>
      </c>
    </row>
    <row r="64" spans="1:20" x14ac:dyDescent="0.25">
      <c r="A64" s="19" t="s">
        <v>90</v>
      </c>
      <c r="B64" s="28" t="s">
        <v>89</v>
      </c>
      <c r="C64" s="21" t="s">
        <v>88</v>
      </c>
      <c r="D64" s="22" t="s">
        <v>17</v>
      </c>
      <c r="E64" s="23">
        <v>9260</v>
      </c>
      <c r="F64" s="23"/>
      <c r="G64" s="24"/>
      <c r="H64" s="24"/>
      <c r="I64" s="24"/>
      <c r="J64" s="24"/>
      <c r="K64" s="24"/>
      <c r="L64" s="24"/>
      <c r="M64" s="25"/>
      <c r="N64" s="26"/>
      <c r="O64" s="25">
        <f>M64*N64</f>
        <v>0</v>
      </c>
      <c r="P64" s="25">
        <f>M64+O64</f>
        <v>0</v>
      </c>
      <c r="Q64" s="25">
        <f>E64*M64</f>
        <v>0</v>
      </c>
      <c r="R64" s="26">
        <f>N64</f>
        <v>0</v>
      </c>
      <c r="S64" s="25">
        <f>Q64*R64</f>
        <v>0</v>
      </c>
      <c r="T64" s="27">
        <f>Q64+S64</f>
        <v>0</v>
      </c>
    </row>
    <row r="65" spans="1:20" x14ac:dyDescent="0.25">
      <c r="A65" s="19" t="s">
        <v>87</v>
      </c>
      <c r="B65" s="20" t="s">
        <v>84</v>
      </c>
      <c r="C65" s="21"/>
      <c r="D65" s="22"/>
      <c r="E65" s="23"/>
      <c r="F65" s="23"/>
      <c r="G65" s="24"/>
      <c r="H65" s="24"/>
      <c r="I65" s="24"/>
      <c r="J65" s="24"/>
      <c r="K65" s="24"/>
      <c r="L65" s="24"/>
      <c r="M65" s="25"/>
      <c r="N65" s="26"/>
      <c r="O65" s="25"/>
      <c r="P65" s="25"/>
      <c r="Q65" s="25"/>
      <c r="R65" s="26"/>
      <c r="S65" s="25"/>
      <c r="T65" s="27"/>
    </row>
    <row r="66" spans="1:20" x14ac:dyDescent="0.25">
      <c r="A66" s="19" t="s">
        <v>86</v>
      </c>
      <c r="B66" s="28" t="s">
        <v>84</v>
      </c>
      <c r="C66" s="21" t="s">
        <v>18</v>
      </c>
      <c r="D66" s="22" t="s">
        <v>17</v>
      </c>
      <c r="E66" s="23">
        <v>643860</v>
      </c>
      <c r="F66" s="23"/>
      <c r="G66" s="24"/>
      <c r="H66" s="24"/>
      <c r="I66" s="24"/>
      <c r="J66" s="24"/>
      <c r="K66" s="24"/>
      <c r="L66" s="24"/>
      <c r="M66" s="25"/>
      <c r="N66" s="26"/>
      <c r="O66" s="25">
        <f>M66*N66</f>
        <v>0</v>
      </c>
      <c r="P66" s="25">
        <f>M66+O66</f>
        <v>0</v>
      </c>
      <c r="Q66" s="25">
        <f>E66*M66</f>
        <v>0</v>
      </c>
      <c r="R66" s="26">
        <f>N66</f>
        <v>0</v>
      </c>
      <c r="S66" s="25">
        <f>Q66*R66</f>
        <v>0</v>
      </c>
      <c r="T66" s="27">
        <f>Q66+S66</f>
        <v>0</v>
      </c>
    </row>
    <row r="67" spans="1:20" x14ac:dyDescent="0.25">
      <c r="A67" s="19" t="s">
        <v>85</v>
      </c>
      <c r="B67" s="28" t="s">
        <v>84</v>
      </c>
      <c r="C67" s="21" t="s">
        <v>83</v>
      </c>
      <c r="D67" s="22" t="s">
        <v>17</v>
      </c>
      <c r="E67" s="23">
        <v>200</v>
      </c>
      <c r="F67" s="23"/>
      <c r="G67" s="24"/>
      <c r="H67" s="24"/>
      <c r="I67" s="24"/>
      <c r="J67" s="24"/>
      <c r="K67" s="24"/>
      <c r="L67" s="24"/>
      <c r="M67" s="25"/>
      <c r="N67" s="26"/>
      <c r="O67" s="25">
        <f>M67*N67</f>
        <v>0</v>
      </c>
      <c r="P67" s="25">
        <f>M67+O67</f>
        <v>0</v>
      </c>
      <c r="Q67" s="25">
        <f>E67*M67</f>
        <v>0</v>
      </c>
      <c r="R67" s="26">
        <f>N67</f>
        <v>0</v>
      </c>
      <c r="S67" s="25">
        <f>Q67*R67</f>
        <v>0</v>
      </c>
      <c r="T67" s="27">
        <f>Q67+S67</f>
        <v>0</v>
      </c>
    </row>
    <row r="68" spans="1:20" x14ac:dyDescent="0.25">
      <c r="A68" s="19" t="s">
        <v>82</v>
      </c>
      <c r="B68" s="31" t="s">
        <v>81</v>
      </c>
      <c r="C68" s="29" t="s">
        <v>18</v>
      </c>
      <c r="D68" s="30" t="s">
        <v>17</v>
      </c>
      <c r="E68" s="23">
        <v>600</v>
      </c>
      <c r="F68" s="23"/>
      <c r="G68" s="24"/>
      <c r="H68" s="24"/>
      <c r="I68" s="24"/>
      <c r="J68" s="24"/>
      <c r="K68" s="24"/>
      <c r="L68" s="24"/>
      <c r="M68" s="25"/>
      <c r="N68" s="26"/>
      <c r="O68" s="25">
        <f>M68*N68</f>
        <v>0</v>
      </c>
      <c r="P68" s="25">
        <f>M68+O68</f>
        <v>0</v>
      </c>
      <c r="Q68" s="25">
        <f>E68*M68</f>
        <v>0</v>
      </c>
      <c r="R68" s="26">
        <f>N68</f>
        <v>0</v>
      </c>
      <c r="S68" s="25">
        <f>Q68*R68</f>
        <v>0</v>
      </c>
      <c r="T68" s="27">
        <f>Q68+S68</f>
        <v>0</v>
      </c>
    </row>
    <row r="69" spans="1:20" x14ac:dyDescent="0.25">
      <c r="A69" s="19" t="s">
        <v>80</v>
      </c>
      <c r="B69" s="20" t="s">
        <v>79</v>
      </c>
      <c r="C69" s="21" t="s">
        <v>18</v>
      </c>
      <c r="D69" s="22" t="s">
        <v>17</v>
      </c>
      <c r="E69" s="23">
        <v>42470</v>
      </c>
      <c r="F69" s="23"/>
      <c r="G69" s="24"/>
      <c r="H69" s="24"/>
      <c r="I69" s="24"/>
      <c r="J69" s="24"/>
      <c r="K69" s="24"/>
      <c r="L69" s="24"/>
      <c r="M69" s="25"/>
      <c r="N69" s="26"/>
      <c r="O69" s="25">
        <f>M69*N69</f>
        <v>0</v>
      </c>
      <c r="P69" s="25">
        <f>M69+O69</f>
        <v>0</v>
      </c>
      <c r="Q69" s="25">
        <f>E69*M69</f>
        <v>0</v>
      </c>
      <c r="R69" s="26">
        <f>N69</f>
        <v>0</v>
      </c>
      <c r="S69" s="25">
        <f>Q69*R69</f>
        <v>0</v>
      </c>
      <c r="T69" s="27">
        <f>Q69+S69</f>
        <v>0</v>
      </c>
    </row>
    <row r="70" spans="1:20" x14ac:dyDescent="0.25">
      <c r="A70" s="19" t="s">
        <v>78</v>
      </c>
      <c r="B70" s="20" t="s">
        <v>71</v>
      </c>
      <c r="C70" s="21"/>
      <c r="D70" s="22"/>
      <c r="E70" s="23"/>
      <c r="F70" s="23"/>
      <c r="G70" s="24"/>
      <c r="H70" s="24"/>
      <c r="I70" s="24"/>
      <c r="J70" s="24"/>
      <c r="K70" s="24"/>
      <c r="L70" s="24"/>
      <c r="M70" s="25"/>
      <c r="N70" s="26"/>
      <c r="O70" s="25"/>
      <c r="P70" s="25"/>
      <c r="Q70" s="25"/>
      <c r="R70" s="26"/>
      <c r="S70" s="25"/>
      <c r="T70" s="27"/>
    </row>
    <row r="71" spans="1:20" ht="39" x14ac:dyDescent="0.25">
      <c r="A71" s="19" t="s">
        <v>77</v>
      </c>
      <c r="B71" s="28" t="s">
        <v>71</v>
      </c>
      <c r="C71" s="21" t="s">
        <v>67</v>
      </c>
      <c r="D71" s="22" t="s">
        <v>17</v>
      </c>
      <c r="E71" s="23">
        <v>9100</v>
      </c>
      <c r="F71" s="23"/>
      <c r="G71" s="24"/>
      <c r="H71" s="24"/>
      <c r="I71" s="24"/>
      <c r="J71" s="24"/>
      <c r="K71" s="24"/>
      <c r="L71" s="24"/>
      <c r="M71" s="25"/>
      <c r="N71" s="26"/>
      <c r="O71" s="25">
        <f t="shared" ref="O71:O76" si="18">M71*N71</f>
        <v>0</v>
      </c>
      <c r="P71" s="25">
        <f t="shared" ref="P71:P76" si="19">M71+O71</f>
        <v>0</v>
      </c>
      <c r="Q71" s="25">
        <f t="shared" ref="Q71:Q76" si="20">E71*M71</f>
        <v>0</v>
      </c>
      <c r="R71" s="26">
        <f t="shared" ref="R71:R76" si="21">N71</f>
        <v>0</v>
      </c>
      <c r="S71" s="25">
        <f t="shared" ref="S71:S76" si="22">Q71*R71</f>
        <v>0</v>
      </c>
      <c r="T71" s="27">
        <f t="shared" ref="T71:T76" si="23">Q71+S71</f>
        <v>0</v>
      </c>
    </row>
    <row r="72" spans="1:20" ht="39" x14ac:dyDescent="0.25">
      <c r="A72" s="19" t="s">
        <v>76</v>
      </c>
      <c r="B72" s="28" t="s">
        <v>71</v>
      </c>
      <c r="C72" s="21" t="s">
        <v>65</v>
      </c>
      <c r="D72" s="22" t="s">
        <v>17</v>
      </c>
      <c r="E72" s="23">
        <v>57334</v>
      </c>
      <c r="F72" s="23"/>
      <c r="G72" s="24"/>
      <c r="H72" s="24"/>
      <c r="I72" s="24"/>
      <c r="J72" s="24"/>
      <c r="K72" s="24"/>
      <c r="L72" s="24"/>
      <c r="M72" s="25"/>
      <c r="N72" s="26"/>
      <c r="O72" s="25">
        <f t="shared" si="18"/>
        <v>0</v>
      </c>
      <c r="P72" s="25">
        <f t="shared" si="19"/>
        <v>0</v>
      </c>
      <c r="Q72" s="25">
        <f t="shared" si="20"/>
        <v>0</v>
      </c>
      <c r="R72" s="26">
        <f t="shared" si="21"/>
        <v>0</v>
      </c>
      <c r="S72" s="25">
        <f t="shared" si="22"/>
        <v>0</v>
      </c>
      <c r="T72" s="27">
        <f t="shared" si="23"/>
        <v>0</v>
      </c>
    </row>
    <row r="73" spans="1:20" ht="39" x14ac:dyDescent="0.25">
      <c r="A73" s="19" t="s">
        <v>75</v>
      </c>
      <c r="B73" s="28" t="s">
        <v>71</v>
      </c>
      <c r="C73" s="21" t="s">
        <v>63</v>
      </c>
      <c r="D73" s="22" t="s">
        <v>17</v>
      </c>
      <c r="E73" s="23">
        <v>51356</v>
      </c>
      <c r="F73" s="23"/>
      <c r="G73" s="24"/>
      <c r="H73" s="24"/>
      <c r="I73" s="24"/>
      <c r="J73" s="24"/>
      <c r="K73" s="24"/>
      <c r="L73" s="24"/>
      <c r="M73" s="25"/>
      <c r="N73" s="26"/>
      <c r="O73" s="25">
        <f t="shared" si="18"/>
        <v>0</v>
      </c>
      <c r="P73" s="25">
        <f t="shared" si="19"/>
        <v>0</v>
      </c>
      <c r="Q73" s="25">
        <f t="shared" si="20"/>
        <v>0</v>
      </c>
      <c r="R73" s="26">
        <f t="shared" si="21"/>
        <v>0</v>
      </c>
      <c r="S73" s="25">
        <f t="shared" si="22"/>
        <v>0</v>
      </c>
      <c r="T73" s="27">
        <f t="shared" si="23"/>
        <v>0</v>
      </c>
    </row>
    <row r="74" spans="1:20" ht="39" x14ac:dyDescent="0.25">
      <c r="A74" s="19" t="s">
        <v>74</v>
      </c>
      <c r="B74" s="28" t="s">
        <v>71</v>
      </c>
      <c r="C74" s="21" t="s">
        <v>61</v>
      </c>
      <c r="D74" s="22" t="s">
        <v>17</v>
      </c>
      <c r="E74" s="23">
        <v>43096</v>
      </c>
      <c r="F74" s="23"/>
      <c r="G74" s="24"/>
      <c r="H74" s="24"/>
      <c r="I74" s="24"/>
      <c r="J74" s="24"/>
      <c r="K74" s="24"/>
      <c r="L74" s="24"/>
      <c r="M74" s="25"/>
      <c r="N74" s="26"/>
      <c r="O74" s="25">
        <f t="shared" si="18"/>
        <v>0</v>
      </c>
      <c r="P74" s="25">
        <f t="shared" si="19"/>
        <v>0</v>
      </c>
      <c r="Q74" s="25">
        <f t="shared" si="20"/>
        <v>0</v>
      </c>
      <c r="R74" s="26">
        <f t="shared" si="21"/>
        <v>0</v>
      </c>
      <c r="S74" s="25">
        <f t="shared" si="22"/>
        <v>0</v>
      </c>
      <c r="T74" s="27">
        <f t="shared" si="23"/>
        <v>0</v>
      </c>
    </row>
    <row r="75" spans="1:20" ht="39" x14ac:dyDescent="0.25">
      <c r="A75" s="19" t="s">
        <v>73</v>
      </c>
      <c r="B75" s="28" t="s">
        <v>71</v>
      </c>
      <c r="C75" s="21" t="s">
        <v>58</v>
      </c>
      <c r="D75" s="22" t="s">
        <v>17</v>
      </c>
      <c r="E75" s="23">
        <v>9824</v>
      </c>
      <c r="F75" s="23"/>
      <c r="G75" s="24"/>
      <c r="H75" s="24"/>
      <c r="I75" s="24"/>
      <c r="J75" s="24"/>
      <c r="K75" s="24"/>
      <c r="L75" s="24"/>
      <c r="M75" s="25"/>
      <c r="N75" s="26"/>
      <c r="O75" s="25">
        <f t="shared" si="18"/>
        <v>0</v>
      </c>
      <c r="P75" s="25">
        <f t="shared" si="19"/>
        <v>0</v>
      </c>
      <c r="Q75" s="25">
        <f t="shared" si="20"/>
        <v>0</v>
      </c>
      <c r="R75" s="26">
        <f t="shared" si="21"/>
        <v>0</v>
      </c>
      <c r="S75" s="25">
        <f t="shared" si="22"/>
        <v>0</v>
      </c>
      <c r="T75" s="27">
        <f t="shared" si="23"/>
        <v>0</v>
      </c>
    </row>
    <row r="76" spans="1:20" ht="39" x14ac:dyDescent="0.25">
      <c r="A76" s="19" t="s">
        <v>72</v>
      </c>
      <c r="B76" s="28" t="s">
        <v>71</v>
      </c>
      <c r="C76" s="21" t="s">
        <v>70</v>
      </c>
      <c r="D76" s="22" t="s">
        <v>17</v>
      </c>
      <c r="E76" s="23">
        <v>4200</v>
      </c>
      <c r="F76" s="23"/>
      <c r="G76" s="24"/>
      <c r="H76" s="24"/>
      <c r="I76" s="24"/>
      <c r="J76" s="24"/>
      <c r="K76" s="24"/>
      <c r="L76" s="24"/>
      <c r="M76" s="25"/>
      <c r="N76" s="26"/>
      <c r="O76" s="25">
        <f t="shared" si="18"/>
        <v>0</v>
      </c>
      <c r="P76" s="25">
        <f t="shared" si="19"/>
        <v>0</v>
      </c>
      <c r="Q76" s="25">
        <f t="shared" si="20"/>
        <v>0</v>
      </c>
      <c r="R76" s="26">
        <f t="shared" si="21"/>
        <v>0</v>
      </c>
      <c r="S76" s="25">
        <f t="shared" si="22"/>
        <v>0</v>
      </c>
      <c r="T76" s="27">
        <f t="shared" si="23"/>
        <v>0</v>
      </c>
    </row>
    <row r="77" spans="1:20" x14ac:dyDescent="0.25">
      <c r="A77" s="19" t="s">
        <v>69</v>
      </c>
      <c r="B77" s="20" t="s">
        <v>59</v>
      </c>
      <c r="C77" s="21"/>
      <c r="D77" s="22"/>
      <c r="E77" s="23"/>
      <c r="F77" s="23"/>
      <c r="G77" s="24"/>
      <c r="H77" s="24"/>
      <c r="I77" s="24"/>
      <c r="J77" s="24"/>
      <c r="K77" s="24"/>
      <c r="L77" s="24"/>
      <c r="M77" s="25"/>
      <c r="N77" s="26"/>
      <c r="O77" s="25"/>
      <c r="P77" s="25"/>
      <c r="Q77" s="25"/>
      <c r="R77" s="26"/>
      <c r="S77" s="25"/>
      <c r="T77" s="27"/>
    </row>
    <row r="78" spans="1:20" ht="39" x14ac:dyDescent="0.25">
      <c r="A78" s="19" t="s">
        <v>68</v>
      </c>
      <c r="B78" s="28" t="s">
        <v>59</v>
      </c>
      <c r="C78" s="21" t="s">
        <v>67</v>
      </c>
      <c r="D78" s="22" t="s">
        <v>17</v>
      </c>
      <c r="E78" s="23">
        <v>1056</v>
      </c>
      <c r="F78" s="23"/>
      <c r="G78" s="24"/>
      <c r="H78" s="24"/>
      <c r="I78" s="24"/>
      <c r="J78" s="24"/>
      <c r="K78" s="24"/>
      <c r="L78" s="24"/>
      <c r="M78" s="25"/>
      <c r="N78" s="26"/>
      <c r="O78" s="25">
        <f>M78*N78</f>
        <v>0</v>
      </c>
      <c r="P78" s="25">
        <f>M78+O78</f>
        <v>0</v>
      </c>
      <c r="Q78" s="25">
        <f>E78*M78</f>
        <v>0</v>
      </c>
      <c r="R78" s="26">
        <f>N78</f>
        <v>0</v>
      </c>
      <c r="S78" s="25">
        <f>Q78*R78</f>
        <v>0</v>
      </c>
      <c r="T78" s="27">
        <f>Q78+S78</f>
        <v>0</v>
      </c>
    </row>
    <row r="79" spans="1:20" ht="39" x14ac:dyDescent="0.25">
      <c r="A79" s="19" t="s">
        <v>66</v>
      </c>
      <c r="B79" s="28" t="s">
        <v>59</v>
      </c>
      <c r="C79" s="21" t="s">
        <v>65</v>
      </c>
      <c r="D79" s="22" t="s">
        <v>17</v>
      </c>
      <c r="E79" s="23">
        <v>12400</v>
      </c>
      <c r="F79" s="23"/>
      <c r="G79" s="24"/>
      <c r="H79" s="24"/>
      <c r="I79" s="24"/>
      <c r="J79" s="24"/>
      <c r="K79" s="24"/>
      <c r="L79" s="24"/>
      <c r="M79" s="25"/>
      <c r="N79" s="26"/>
      <c r="O79" s="25">
        <f>M79*N79</f>
        <v>0</v>
      </c>
      <c r="P79" s="25">
        <f>M79+O79</f>
        <v>0</v>
      </c>
      <c r="Q79" s="25">
        <f>E79*M79</f>
        <v>0</v>
      </c>
      <c r="R79" s="26">
        <f>N79</f>
        <v>0</v>
      </c>
      <c r="S79" s="25">
        <f>Q79*R79</f>
        <v>0</v>
      </c>
      <c r="T79" s="27">
        <f>Q79+S79</f>
        <v>0</v>
      </c>
    </row>
    <row r="80" spans="1:20" ht="39" x14ac:dyDescent="0.25">
      <c r="A80" s="19" t="s">
        <v>64</v>
      </c>
      <c r="B80" s="28" t="s">
        <v>59</v>
      </c>
      <c r="C80" s="21" t="s">
        <v>63</v>
      </c>
      <c r="D80" s="22" t="s">
        <v>17</v>
      </c>
      <c r="E80" s="23">
        <v>7850</v>
      </c>
      <c r="F80" s="23"/>
      <c r="G80" s="24"/>
      <c r="H80" s="24"/>
      <c r="I80" s="24"/>
      <c r="J80" s="24"/>
      <c r="K80" s="24"/>
      <c r="L80" s="24"/>
      <c r="M80" s="25"/>
      <c r="N80" s="26"/>
      <c r="O80" s="25">
        <f>M80*N80</f>
        <v>0</v>
      </c>
      <c r="P80" s="25">
        <f>M80+O80</f>
        <v>0</v>
      </c>
      <c r="Q80" s="25">
        <f>E80*M80</f>
        <v>0</v>
      </c>
      <c r="R80" s="26">
        <f>N80</f>
        <v>0</v>
      </c>
      <c r="S80" s="25">
        <f>Q80*R80</f>
        <v>0</v>
      </c>
      <c r="T80" s="27">
        <f>Q80+S80</f>
        <v>0</v>
      </c>
    </row>
    <row r="81" spans="1:20" ht="39" x14ac:dyDescent="0.25">
      <c r="A81" s="19" t="s">
        <v>62</v>
      </c>
      <c r="B81" s="28" t="s">
        <v>59</v>
      </c>
      <c r="C81" s="21" t="s">
        <v>61</v>
      </c>
      <c r="D81" s="22" t="s">
        <v>17</v>
      </c>
      <c r="E81" s="23">
        <v>9300</v>
      </c>
      <c r="F81" s="23"/>
      <c r="G81" s="24"/>
      <c r="H81" s="24"/>
      <c r="I81" s="24"/>
      <c r="J81" s="24"/>
      <c r="K81" s="24"/>
      <c r="L81" s="24"/>
      <c r="M81" s="25"/>
      <c r="N81" s="26"/>
      <c r="O81" s="25">
        <f>M81*N81</f>
        <v>0</v>
      </c>
      <c r="P81" s="25">
        <f>M81+O81</f>
        <v>0</v>
      </c>
      <c r="Q81" s="25">
        <f>E81*M81</f>
        <v>0</v>
      </c>
      <c r="R81" s="26">
        <f>N81</f>
        <v>0</v>
      </c>
      <c r="S81" s="25">
        <f>Q81*R81</f>
        <v>0</v>
      </c>
      <c r="T81" s="27">
        <f>Q81+S81</f>
        <v>0</v>
      </c>
    </row>
    <row r="82" spans="1:20" ht="39" x14ac:dyDescent="0.25">
      <c r="A82" s="19" t="s">
        <v>60</v>
      </c>
      <c r="B82" s="28" t="s">
        <v>59</v>
      </c>
      <c r="C82" s="21" t="s">
        <v>58</v>
      </c>
      <c r="D82" s="22" t="s">
        <v>17</v>
      </c>
      <c r="E82" s="23">
        <v>2650</v>
      </c>
      <c r="F82" s="23"/>
      <c r="G82" s="24"/>
      <c r="H82" s="24"/>
      <c r="I82" s="24"/>
      <c r="J82" s="24"/>
      <c r="K82" s="24"/>
      <c r="L82" s="24"/>
      <c r="M82" s="25"/>
      <c r="N82" s="26"/>
      <c r="O82" s="25">
        <f>M82*N82</f>
        <v>0</v>
      </c>
      <c r="P82" s="25">
        <f>M82+O82</f>
        <v>0</v>
      </c>
      <c r="Q82" s="25">
        <f>E82*M82</f>
        <v>0</v>
      </c>
      <c r="R82" s="26">
        <f>N82</f>
        <v>0</v>
      </c>
      <c r="S82" s="25">
        <f>Q82*R82</f>
        <v>0</v>
      </c>
      <c r="T82" s="27">
        <f>Q82+S82</f>
        <v>0</v>
      </c>
    </row>
    <row r="83" spans="1:20" x14ac:dyDescent="0.25">
      <c r="A83" s="19" t="s">
        <v>57</v>
      </c>
      <c r="B83" s="32" t="s">
        <v>50</v>
      </c>
      <c r="C83" s="21"/>
      <c r="D83" s="22"/>
      <c r="E83" s="23"/>
      <c r="F83" s="23"/>
      <c r="G83" s="24"/>
      <c r="H83" s="24"/>
      <c r="I83" s="24"/>
      <c r="J83" s="24"/>
      <c r="K83" s="24"/>
      <c r="L83" s="24"/>
      <c r="M83" s="25"/>
      <c r="N83" s="26"/>
      <c r="O83" s="25"/>
      <c r="P83" s="25"/>
      <c r="Q83" s="25"/>
      <c r="R83" s="26"/>
      <c r="S83" s="25"/>
      <c r="T83" s="27"/>
    </row>
    <row r="84" spans="1:20" ht="39" x14ac:dyDescent="0.25">
      <c r="A84" s="19" t="s">
        <v>56</v>
      </c>
      <c r="B84" s="33" t="s">
        <v>50</v>
      </c>
      <c r="C84" s="21" t="s">
        <v>46</v>
      </c>
      <c r="D84" s="22" t="s">
        <v>17</v>
      </c>
      <c r="E84" s="23">
        <v>9466</v>
      </c>
      <c r="F84" s="23"/>
      <c r="G84" s="24"/>
      <c r="H84" s="24"/>
      <c r="I84" s="24"/>
      <c r="J84" s="24"/>
      <c r="K84" s="24"/>
      <c r="L84" s="24"/>
      <c r="M84" s="25"/>
      <c r="N84" s="26"/>
      <c r="O84" s="25">
        <f t="shared" ref="O84:O89" si="24">M84*N84</f>
        <v>0</v>
      </c>
      <c r="P84" s="25">
        <f t="shared" ref="P84:P89" si="25">M84+O84</f>
        <v>0</v>
      </c>
      <c r="Q84" s="25">
        <f t="shared" ref="Q84:Q89" si="26">E84*M84</f>
        <v>0</v>
      </c>
      <c r="R84" s="26">
        <f t="shared" ref="R84:R89" si="27">N84</f>
        <v>0</v>
      </c>
      <c r="S84" s="25">
        <f t="shared" ref="S84:S89" si="28">Q84*R84</f>
        <v>0</v>
      </c>
      <c r="T84" s="27">
        <f t="shared" ref="T84:T89" si="29">Q84+S84</f>
        <v>0</v>
      </c>
    </row>
    <row r="85" spans="1:20" ht="39" x14ac:dyDescent="0.25">
      <c r="A85" s="19" t="s">
        <v>55</v>
      </c>
      <c r="B85" s="33" t="s">
        <v>50</v>
      </c>
      <c r="C85" s="21" t="s">
        <v>44</v>
      </c>
      <c r="D85" s="22" t="s">
        <v>17</v>
      </c>
      <c r="E85" s="23">
        <v>26736</v>
      </c>
      <c r="F85" s="23"/>
      <c r="G85" s="24"/>
      <c r="H85" s="24"/>
      <c r="I85" s="24"/>
      <c r="J85" s="24"/>
      <c r="K85" s="24"/>
      <c r="L85" s="24"/>
      <c r="M85" s="25"/>
      <c r="N85" s="26"/>
      <c r="O85" s="25">
        <f t="shared" si="24"/>
        <v>0</v>
      </c>
      <c r="P85" s="25">
        <f t="shared" si="25"/>
        <v>0</v>
      </c>
      <c r="Q85" s="25">
        <f t="shared" si="26"/>
        <v>0</v>
      </c>
      <c r="R85" s="26">
        <f t="shared" si="27"/>
        <v>0</v>
      </c>
      <c r="S85" s="25">
        <f t="shared" si="28"/>
        <v>0</v>
      </c>
      <c r="T85" s="27">
        <f t="shared" si="29"/>
        <v>0</v>
      </c>
    </row>
    <row r="86" spans="1:20" ht="39" x14ac:dyDescent="0.25">
      <c r="A86" s="19" t="s">
        <v>54</v>
      </c>
      <c r="B86" s="33" t="s">
        <v>50</v>
      </c>
      <c r="C86" s="21" t="s">
        <v>42</v>
      </c>
      <c r="D86" s="22" t="s">
        <v>17</v>
      </c>
      <c r="E86" s="23">
        <v>30436</v>
      </c>
      <c r="F86" s="23"/>
      <c r="G86" s="24"/>
      <c r="H86" s="24"/>
      <c r="I86" s="24"/>
      <c r="J86" s="24"/>
      <c r="K86" s="24"/>
      <c r="L86" s="24"/>
      <c r="M86" s="25"/>
      <c r="N86" s="26"/>
      <c r="O86" s="25">
        <f t="shared" si="24"/>
        <v>0</v>
      </c>
      <c r="P86" s="25">
        <f t="shared" si="25"/>
        <v>0</v>
      </c>
      <c r="Q86" s="25">
        <f t="shared" si="26"/>
        <v>0</v>
      </c>
      <c r="R86" s="26">
        <f t="shared" si="27"/>
        <v>0</v>
      </c>
      <c r="S86" s="25">
        <f t="shared" si="28"/>
        <v>0</v>
      </c>
      <c r="T86" s="27">
        <f t="shared" si="29"/>
        <v>0</v>
      </c>
    </row>
    <row r="87" spans="1:20" ht="39" x14ac:dyDescent="0.25">
      <c r="A87" s="19" t="s">
        <v>53</v>
      </c>
      <c r="B87" s="33" t="s">
        <v>50</v>
      </c>
      <c r="C87" s="21" t="s">
        <v>40</v>
      </c>
      <c r="D87" s="22" t="s">
        <v>17</v>
      </c>
      <c r="E87" s="23">
        <v>20344</v>
      </c>
      <c r="F87" s="23"/>
      <c r="G87" s="24"/>
      <c r="H87" s="24"/>
      <c r="I87" s="24"/>
      <c r="J87" s="24"/>
      <c r="K87" s="24"/>
      <c r="L87" s="24"/>
      <c r="M87" s="25"/>
      <c r="N87" s="26"/>
      <c r="O87" s="25">
        <f t="shared" si="24"/>
        <v>0</v>
      </c>
      <c r="P87" s="25">
        <f t="shared" si="25"/>
        <v>0</v>
      </c>
      <c r="Q87" s="25">
        <f t="shared" si="26"/>
        <v>0</v>
      </c>
      <c r="R87" s="26">
        <f t="shared" si="27"/>
        <v>0</v>
      </c>
      <c r="S87" s="25">
        <f t="shared" si="28"/>
        <v>0</v>
      </c>
      <c r="T87" s="27">
        <f t="shared" si="29"/>
        <v>0</v>
      </c>
    </row>
    <row r="88" spans="1:20" ht="39" x14ac:dyDescent="0.25">
      <c r="A88" s="19" t="s">
        <v>52</v>
      </c>
      <c r="B88" s="33" t="s">
        <v>50</v>
      </c>
      <c r="C88" s="21" t="s">
        <v>37</v>
      </c>
      <c r="D88" s="22" t="s">
        <v>17</v>
      </c>
      <c r="E88" s="23">
        <v>2781</v>
      </c>
      <c r="F88" s="23"/>
      <c r="G88" s="24"/>
      <c r="H88" s="24"/>
      <c r="I88" s="24"/>
      <c r="J88" s="24"/>
      <c r="K88" s="24"/>
      <c r="L88" s="24"/>
      <c r="M88" s="25"/>
      <c r="N88" s="26"/>
      <c r="O88" s="25">
        <f t="shared" si="24"/>
        <v>0</v>
      </c>
      <c r="P88" s="25">
        <f t="shared" si="25"/>
        <v>0</v>
      </c>
      <c r="Q88" s="25">
        <f t="shared" si="26"/>
        <v>0</v>
      </c>
      <c r="R88" s="26">
        <f t="shared" si="27"/>
        <v>0</v>
      </c>
      <c r="S88" s="25">
        <f t="shared" si="28"/>
        <v>0</v>
      </c>
      <c r="T88" s="27">
        <f t="shared" si="29"/>
        <v>0</v>
      </c>
    </row>
    <row r="89" spans="1:20" ht="39" x14ac:dyDescent="0.25">
      <c r="A89" s="19" t="s">
        <v>51</v>
      </c>
      <c r="B89" s="33" t="s">
        <v>50</v>
      </c>
      <c r="C89" s="21" t="s">
        <v>49</v>
      </c>
      <c r="D89" s="22" t="s">
        <v>17</v>
      </c>
      <c r="E89" s="23">
        <v>2800</v>
      </c>
      <c r="F89" s="23"/>
      <c r="G89" s="24"/>
      <c r="H89" s="24"/>
      <c r="I89" s="24"/>
      <c r="J89" s="24"/>
      <c r="K89" s="24"/>
      <c r="L89" s="24"/>
      <c r="M89" s="25"/>
      <c r="N89" s="26"/>
      <c r="O89" s="25">
        <f t="shared" si="24"/>
        <v>0</v>
      </c>
      <c r="P89" s="25">
        <f t="shared" si="25"/>
        <v>0</v>
      </c>
      <c r="Q89" s="25">
        <f t="shared" si="26"/>
        <v>0</v>
      </c>
      <c r="R89" s="26">
        <f t="shared" si="27"/>
        <v>0</v>
      </c>
      <c r="S89" s="25">
        <f t="shared" si="28"/>
        <v>0</v>
      </c>
      <c r="T89" s="27">
        <f t="shared" si="29"/>
        <v>0</v>
      </c>
    </row>
    <row r="90" spans="1:20" x14ac:dyDescent="0.25">
      <c r="A90" s="19" t="s">
        <v>48</v>
      </c>
      <c r="B90" s="32" t="s">
        <v>38</v>
      </c>
      <c r="C90" s="21"/>
      <c r="D90" s="22"/>
      <c r="E90" s="23"/>
      <c r="F90" s="23"/>
      <c r="G90" s="24"/>
      <c r="H90" s="24"/>
      <c r="I90" s="24"/>
      <c r="J90" s="24"/>
      <c r="K90" s="24"/>
      <c r="L90" s="24"/>
      <c r="M90" s="25"/>
      <c r="N90" s="26"/>
      <c r="O90" s="25"/>
      <c r="P90" s="25"/>
      <c r="Q90" s="25"/>
      <c r="R90" s="26"/>
      <c r="S90" s="25"/>
      <c r="T90" s="27"/>
    </row>
    <row r="91" spans="1:20" ht="39" x14ac:dyDescent="0.25">
      <c r="A91" s="19" t="s">
        <v>47</v>
      </c>
      <c r="B91" s="33" t="s">
        <v>38</v>
      </c>
      <c r="C91" s="21" t="s">
        <v>46</v>
      </c>
      <c r="D91" s="22" t="s">
        <v>17</v>
      </c>
      <c r="E91" s="23">
        <v>21000</v>
      </c>
      <c r="F91" s="23"/>
      <c r="G91" s="24"/>
      <c r="H91" s="24"/>
      <c r="I91" s="24"/>
      <c r="J91" s="24"/>
      <c r="K91" s="24"/>
      <c r="L91" s="24"/>
      <c r="M91" s="25"/>
      <c r="N91" s="26"/>
      <c r="O91" s="25">
        <f>M91*N91</f>
        <v>0</v>
      </c>
      <c r="P91" s="25">
        <f>M91+O91</f>
        <v>0</v>
      </c>
      <c r="Q91" s="25">
        <f>E91*M91</f>
        <v>0</v>
      </c>
      <c r="R91" s="26">
        <f>N91</f>
        <v>0</v>
      </c>
      <c r="S91" s="25">
        <f>Q91*R91</f>
        <v>0</v>
      </c>
      <c r="T91" s="27">
        <f>Q91+S91</f>
        <v>0</v>
      </c>
    </row>
    <row r="92" spans="1:20" ht="39" x14ac:dyDescent="0.25">
      <c r="A92" s="19" t="s">
        <v>45</v>
      </c>
      <c r="B92" s="33" t="s">
        <v>38</v>
      </c>
      <c r="C92" s="21" t="s">
        <v>44</v>
      </c>
      <c r="D92" s="22" t="s">
        <v>17</v>
      </c>
      <c r="E92" s="23">
        <v>32000</v>
      </c>
      <c r="F92" s="23"/>
      <c r="G92" s="24"/>
      <c r="H92" s="24"/>
      <c r="I92" s="24"/>
      <c r="J92" s="24"/>
      <c r="K92" s="24"/>
      <c r="L92" s="24"/>
      <c r="M92" s="25"/>
      <c r="N92" s="26"/>
      <c r="O92" s="25">
        <f>M92*N92</f>
        <v>0</v>
      </c>
      <c r="P92" s="25">
        <f>M92+O92</f>
        <v>0</v>
      </c>
      <c r="Q92" s="25">
        <f>E92*M92</f>
        <v>0</v>
      </c>
      <c r="R92" s="26">
        <f>N92</f>
        <v>0</v>
      </c>
      <c r="S92" s="25">
        <f>Q92*R92</f>
        <v>0</v>
      </c>
      <c r="T92" s="27">
        <f>Q92+S92</f>
        <v>0</v>
      </c>
    </row>
    <row r="93" spans="1:20" ht="39" x14ac:dyDescent="0.25">
      <c r="A93" s="19" t="s">
        <v>43</v>
      </c>
      <c r="B93" s="33" t="s">
        <v>38</v>
      </c>
      <c r="C93" s="21" t="s">
        <v>42</v>
      </c>
      <c r="D93" s="22" t="s">
        <v>17</v>
      </c>
      <c r="E93" s="23">
        <v>30200</v>
      </c>
      <c r="F93" s="23"/>
      <c r="G93" s="24"/>
      <c r="H93" s="24"/>
      <c r="I93" s="24"/>
      <c r="J93" s="24"/>
      <c r="K93" s="24"/>
      <c r="L93" s="24"/>
      <c r="M93" s="25"/>
      <c r="N93" s="26"/>
      <c r="O93" s="25">
        <f>M93*N93</f>
        <v>0</v>
      </c>
      <c r="P93" s="25">
        <f>M93+O93</f>
        <v>0</v>
      </c>
      <c r="Q93" s="25">
        <f>E93*M93</f>
        <v>0</v>
      </c>
      <c r="R93" s="26">
        <f>N93</f>
        <v>0</v>
      </c>
      <c r="S93" s="25">
        <f>Q93*R93</f>
        <v>0</v>
      </c>
      <c r="T93" s="27">
        <f>Q93+S93</f>
        <v>0</v>
      </c>
    </row>
    <row r="94" spans="1:20" ht="39" x14ac:dyDescent="0.25">
      <c r="A94" s="19" t="s">
        <v>41</v>
      </c>
      <c r="B94" s="33" t="s">
        <v>38</v>
      </c>
      <c r="C94" s="21" t="s">
        <v>40</v>
      </c>
      <c r="D94" s="22" t="s">
        <v>17</v>
      </c>
      <c r="E94" s="23">
        <v>33000</v>
      </c>
      <c r="F94" s="23"/>
      <c r="G94" s="24"/>
      <c r="H94" s="24"/>
      <c r="I94" s="24"/>
      <c r="J94" s="24"/>
      <c r="K94" s="24"/>
      <c r="L94" s="24"/>
      <c r="M94" s="25"/>
      <c r="N94" s="26"/>
      <c r="O94" s="25">
        <f>M94*N94</f>
        <v>0</v>
      </c>
      <c r="P94" s="25">
        <f>M94+O94</f>
        <v>0</v>
      </c>
      <c r="Q94" s="25">
        <f>E94*M94</f>
        <v>0</v>
      </c>
      <c r="R94" s="26">
        <f>N94</f>
        <v>0</v>
      </c>
      <c r="S94" s="25">
        <f>Q94*R94</f>
        <v>0</v>
      </c>
      <c r="T94" s="27">
        <f>Q94+S94</f>
        <v>0</v>
      </c>
    </row>
    <row r="95" spans="1:20" ht="39" x14ac:dyDescent="0.25">
      <c r="A95" s="19" t="s">
        <v>39</v>
      </c>
      <c r="B95" s="33" t="s">
        <v>38</v>
      </c>
      <c r="C95" s="21" t="s">
        <v>37</v>
      </c>
      <c r="D95" s="22" t="s">
        <v>17</v>
      </c>
      <c r="E95" s="23">
        <v>13000</v>
      </c>
      <c r="F95" s="23"/>
      <c r="G95" s="24"/>
      <c r="H95" s="24"/>
      <c r="I95" s="24"/>
      <c r="J95" s="24"/>
      <c r="K95" s="24"/>
      <c r="L95" s="24"/>
      <c r="M95" s="25"/>
      <c r="N95" s="26"/>
      <c r="O95" s="25">
        <f>M95*N95</f>
        <v>0</v>
      </c>
      <c r="P95" s="25">
        <f>M95+O95</f>
        <v>0</v>
      </c>
      <c r="Q95" s="25">
        <f>E95*M95</f>
        <v>0</v>
      </c>
      <c r="R95" s="26">
        <f>N95</f>
        <v>0</v>
      </c>
      <c r="S95" s="25">
        <f>Q95*R95</f>
        <v>0</v>
      </c>
      <c r="T95" s="27">
        <f>Q95+S95</f>
        <v>0</v>
      </c>
    </row>
    <row r="96" spans="1:20" ht="25.5" x14ac:dyDescent="0.25">
      <c r="A96" s="19" t="s">
        <v>36</v>
      </c>
      <c r="B96" s="20" t="s">
        <v>22</v>
      </c>
      <c r="C96" s="21"/>
      <c r="D96" s="22"/>
      <c r="E96" s="23"/>
      <c r="F96" s="23"/>
      <c r="G96" s="24"/>
      <c r="H96" s="24"/>
      <c r="I96" s="24"/>
      <c r="J96" s="24"/>
      <c r="K96" s="24"/>
      <c r="L96" s="24"/>
      <c r="M96" s="25"/>
      <c r="N96" s="26"/>
      <c r="O96" s="25"/>
      <c r="P96" s="25"/>
      <c r="Q96" s="25"/>
      <c r="R96" s="26"/>
      <c r="S96" s="25"/>
      <c r="T96" s="27"/>
    </row>
    <row r="97" spans="1:20" ht="64.5" x14ac:dyDescent="0.25">
      <c r="A97" s="19" t="s">
        <v>35</v>
      </c>
      <c r="B97" s="28" t="s">
        <v>22</v>
      </c>
      <c r="C97" s="21" t="s">
        <v>34</v>
      </c>
      <c r="D97" s="22" t="s">
        <v>17</v>
      </c>
      <c r="E97" s="23">
        <v>11260</v>
      </c>
      <c r="F97" s="23"/>
      <c r="G97" s="24"/>
      <c r="H97" s="24"/>
      <c r="I97" s="24"/>
      <c r="J97" s="24"/>
      <c r="K97" s="24"/>
      <c r="L97" s="24"/>
      <c r="M97" s="25"/>
      <c r="N97" s="26"/>
      <c r="O97" s="25">
        <f t="shared" ref="O97:O104" si="30">M97*N97</f>
        <v>0</v>
      </c>
      <c r="P97" s="25">
        <f t="shared" ref="P97:P104" si="31">M97+O97</f>
        <v>0</v>
      </c>
      <c r="Q97" s="25">
        <f t="shared" ref="Q97:Q104" si="32">E97*M97</f>
        <v>0</v>
      </c>
      <c r="R97" s="26">
        <f t="shared" ref="R97:R104" si="33">N97</f>
        <v>0</v>
      </c>
      <c r="S97" s="25">
        <f t="shared" ref="S97:S104" si="34">Q97*R97</f>
        <v>0</v>
      </c>
      <c r="T97" s="27">
        <f t="shared" ref="T97:T104" si="35">Q97+S97</f>
        <v>0</v>
      </c>
    </row>
    <row r="98" spans="1:20" ht="64.5" x14ac:dyDescent="0.25">
      <c r="A98" s="19" t="s">
        <v>33</v>
      </c>
      <c r="B98" s="28" t="s">
        <v>22</v>
      </c>
      <c r="C98" s="21" t="s">
        <v>32</v>
      </c>
      <c r="D98" s="22" t="s">
        <v>17</v>
      </c>
      <c r="E98" s="23">
        <v>73498</v>
      </c>
      <c r="F98" s="23"/>
      <c r="G98" s="24"/>
      <c r="H98" s="24"/>
      <c r="I98" s="24"/>
      <c r="J98" s="24"/>
      <c r="K98" s="24"/>
      <c r="L98" s="24"/>
      <c r="M98" s="25"/>
      <c r="N98" s="26"/>
      <c r="O98" s="25">
        <f t="shared" si="30"/>
        <v>0</v>
      </c>
      <c r="P98" s="25">
        <f t="shared" si="31"/>
        <v>0</v>
      </c>
      <c r="Q98" s="25">
        <f t="shared" si="32"/>
        <v>0</v>
      </c>
      <c r="R98" s="26">
        <f t="shared" si="33"/>
        <v>0</v>
      </c>
      <c r="S98" s="25">
        <f t="shared" si="34"/>
        <v>0</v>
      </c>
      <c r="T98" s="27">
        <f t="shared" si="35"/>
        <v>0</v>
      </c>
    </row>
    <row r="99" spans="1:20" ht="64.5" x14ac:dyDescent="0.25">
      <c r="A99" s="19" t="s">
        <v>31</v>
      </c>
      <c r="B99" s="28" t="s">
        <v>22</v>
      </c>
      <c r="C99" s="21" t="s">
        <v>30</v>
      </c>
      <c r="D99" s="22" t="s">
        <v>17</v>
      </c>
      <c r="E99" s="23">
        <v>58958</v>
      </c>
      <c r="F99" s="23"/>
      <c r="G99" s="24"/>
      <c r="H99" s="24"/>
      <c r="I99" s="24"/>
      <c r="J99" s="24"/>
      <c r="K99" s="24"/>
      <c r="L99" s="24"/>
      <c r="M99" s="25"/>
      <c r="N99" s="26"/>
      <c r="O99" s="25">
        <f t="shared" si="30"/>
        <v>0</v>
      </c>
      <c r="P99" s="25">
        <f t="shared" si="31"/>
        <v>0</v>
      </c>
      <c r="Q99" s="25">
        <f t="shared" si="32"/>
        <v>0</v>
      </c>
      <c r="R99" s="26">
        <f t="shared" si="33"/>
        <v>0</v>
      </c>
      <c r="S99" s="25">
        <f t="shared" si="34"/>
        <v>0</v>
      </c>
      <c r="T99" s="27">
        <f t="shared" si="35"/>
        <v>0</v>
      </c>
    </row>
    <row r="100" spans="1:20" ht="64.5" x14ac:dyDescent="0.25">
      <c r="A100" s="19" t="s">
        <v>29</v>
      </c>
      <c r="B100" s="28" t="s">
        <v>22</v>
      </c>
      <c r="C100" s="21" t="s">
        <v>28</v>
      </c>
      <c r="D100" s="22" t="s">
        <v>17</v>
      </c>
      <c r="E100" s="23">
        <v>48933</v>
      </c>
      <c r="F100" s="23"/>
      <c r="G100" s="24"/>
      <c r="H100" s="24"/>
      <c r="I100" s="24"/>
      <c r="J100" s="24"/>
      <c r="K100" s="24"/>
      <c r="L100" s="24"/>
      <c r="M100" s="25"/>
      <c r="N100" s="26"/>
      <c r="O100" s="25">
        <f t="shared" si="30"/>
        <v>0</v>
      </c>
      <c r="P100" s="25">
        <f t="shared" si="31"/>
        <v>0</v>
      </c>
      <c r="Q100" s="25">
        <f t="shared" si="32"/>
        <v>0</v>
      </c>
      <c r="R100" s="26">
        <f t="shared" si="33"/>
        <v>0</v>
      </c>
      <c r="S100" s="25">
        <f t="shared" si="34"/>
        <v>0</v>
      </c>
      <c r="T100" s="27">
        <f t="shared" si="35"/>
        <v>0</v>
      </c>
    </row>
    <row r="101" spans="1:20" ht="64.5" x14ac:dyDescent="0.25">
      <c r="A101" s="19" t="s">
        <v>27</v>
      </c>
      <c r="B101" s="28" t="s">
        <v>22</v>
      </c>
      <c r="C101" s="21" t="s">
        <v>26</v>
      </c>
      <c r="D101" s="22" t="s">
        <v>17</v>
      </c>
      <c r="E101" s="23">
        <v>17798</v>
      </c>
      <c r="F101" s="23"/>
      <c r="G101" s="24"/>
      <c r="H101" s="24"/>
      <c r="I101" s="24"/>
      <c r="J101" s="24"/>
      <c r="K101" s="24"/>
      <c r="L101" s="24"/>
      <c r="M101" s="25"/>
      <c r="N101" s="26"/>
      <c r="O101" s="25">
        <f t="shared" si="30"/>
        <v>0</v>
      </c>
      <c r="P101" s="25">
        <f t="shared" si="31"/>
        <v>0</v>
      </c>
      <c r="Q101" s="25">
        <f t="shared" si="32"/>
        <v>0</v>
      </c>
      <c r="R101" s="26">
        <f t="shared" si="33"/>
        <v>0</v>
      </c>
      <c r="S101" s="25">
        <f t="shared" si="34"/>
        <v>0</v>
      </c>
      <c r="T101" s="27">
        <f t="shared" si="35"/>
        <v>0</v>
      </c>
    </row>
    <row r="102" spans="1:20" ht="64.5" x14ac:dyDescent="0.25">
      <c r="A102" s="19" t="s">
        <v>25</v>
      </c>
      <c r="B102" s="28" t="s">
        <v>22</v>
      </c>
      <c r="C102" s="21" t="s">
        <v>24</v>
      </c>
      <c r="D102" s="22" t="s">
        <v>17</v>
      </c>
      <c r="E102" s="23">
        <v>4118</v>
      </c>
      <c r="F102" s="23"/>
      <c r="G102" s="24"/>
      <c r="H102" s="24"/>
      <c r="I102" s="24"/>
      <c r="J102" s="24"/>
      <c r="K102" s="24"/>
      <c r="L102" s="24"/>
      <c r="M102" s="25"/>
      <c r="N102" s="26"/>
      <c r="O102" s="25">
        <f t="shared" si="30"/>
        <v>0</v>
      </c>
      <c r="P102" s="25">
        <f t="shared" si="31"/>
        <v>0</v>
      </c>
      <c r="Q102" s="25">
        <f t="shared" si="32"/>
        <v>0</v>
      </c>
      <c r="R102" s="26">
        <f t="shared" si="33"/>
        <v>0</v>
      </c>
      <c r="S102" s="25">
        <f t="shared" si="34"/>
        <v>0</v>
      </c>
      <c r="T102" s="27">
        <f t="shared" si="35"/>
        <v>0</v>
      </c>
    </row>
    <row r="103" spans="1:20" ht="64.5" x14ac:dyDescent="0.25">
      <c r="A103" s="19" t="s">
        <v>23</v>
      </c>
      <c r="B103" s="28" t="s">
        <v>22</v>
      </c>
      <c r="C103" s="21" t="s">
        <v>21</v>
      </c>
      <c r="D103" s="22" t="s">
        <v>17</v>
      </c>
      <c r="E103" s="23">
        <v>208</v>
      </c>
      <c r="F103" s="23"/>
      <c r="G103" s="24"/>
      <c r="H103" s="24"/>
      <c r="I103" s="24"/>
      <c r="J103" s="24"/>
      <c r="K103" s="24"/>
      <c r="L103" s="24"/>
      <c r="M103" s="25"/>
      <c r="N103" s="26"/>
      <c r="O103" s="25">
        <f t="shared" si="30"/>
        <v>0</v>
      </c>
      <c r="P103" s="25">
        <f t="shared" si="31"/>
        <v>0</v>
      </c>
      <c r="Q103" s="25">
        <f t="shared" si="32"/>
        <v>0</v>
      </c>
      <c r="R103" s="26">
        <f t="shared" si="33"/>
        <v>0</v>
      </c>
      <c r="S103" s="25">
        <f t="shared" si="34"/>
        <v>0</v>
      </c>
      <c r="T103" s="27">
        <f t="shared" si="35"/>
        <v>0</v>
      </c>
    </row>
    <row r="104" spans="1:20" ht="15.75" thickBot="1" x14ac:dyDescent="0.3">
      <c r="A104" s="34" t="s">
        <v>20</v>
      </c>
      <c r="B104" s="35" t="s">
        <v>19</v>
      </c>
      <c r="C104" s="36" t="s">
        <v>18</v>
      </c>
      <c r="D104" s="37" t="s">
        <v>17</v>
      </c>
      <c r="E104" s="38">
        <v>88575</v>
      </c>
      <c r="F104" s="38"/>
      <c r="G104" s="39"/>
      <c r="H104" s="39"/>
      <c r="I104" s="39"/>
      <c r="J104" s="39"/>
      <c r="K104" s="39"/>
      <c r="L104" s="39"/>
      <c r="M104" s="40"/>
      <c r="N104" s="41"/>
      <c r="O104" s="40">
        <f t="shared" si="30"/>
        <v>0</v>
      </c>
      <c r="P104" s="40">
        <f t="shared" si="31"/>
        <v>0</v>
      </c>
      <c r="Q104" s="40">
        <f t="shared" si="32"/>
        <v>0</v>
      </c>
      <c r="R104" s="41">
        <f t="shared" si="33"/>
        <v>0</v>
      </c>
      <c r="S104" s="40">
        <f t="shared" si="34"/>
        <v>0</v>
      </c>
      <c r="T104" s="42">
        <f t="shared" si="35"/>
        <v>0</v>
      </c>
    </row>
    <row r="107" spans="1:20" s="5" customFormat="1" ht="12.75" x14ac:dyDescent="0.2">
      <c r="A107" s="50"/>
      <c r="B107" s="51" t="s">
        <v>16</v>
      </c>
      <c r="C107" s="52"/>
      <c r="D107" s="53"/>
      <c r="E107" s="50"/>
      <c r="F107" s="50"/>
      <c r="G107" s="50"/>
      <c r="H107" s="53"/>
      <c r="I107" s="53"/>
      <c r="J107" s="50"/>
      <c r="K107" s="50"/>
      <c r="L107" s="50"/>
      <c r="M107" s="54"/>
      <c r="N107" s="55"/>
      <c r="O107" s="56"/>
      <c r="P107" s="50"/>
      <c r="Q107" s="54"/>
      <c r="R107" s="55"/>
      <c r="S107" s="56"/>
      <c r="T107" s="56"/>
    </row>
    <row r="108" spans="1:20" s="5" customFormat="1" ht="12.75" x14ac:dyDescent="0.2">
      <c r="A108" s="214" t="s">
        <v>15</v>
      </c>
      <c r="B108" s="215"/>
      <c r="C108" s="207"/>
      <c r="D108" s="208"/>
      <c r="E108" s="50"/>
      <c r="F108" s="50"/>
      <c r="G108" s="50"/>
      <c r="H108" s="43"/>
      <c r="I108" s="43"/>
      <c r="J108" s="43"/>
      <c r="K108" s="43"/>
      <c r="L108" s="58"/>
      <c r="M108" s="54"/>
      <c r="N108" s="43"/>
      <c r="O108" s="43"/>
      <c r="P108" s="58"/>
      <c r="Q108" s="54"/>
      <c r="R108" s="43"/>
      <c r="S108" s="43"/>
      <c r="T108" s="56"/>
    </row>
    <row r="109" spans="1:20" s="5" customFormat="1" ht="12.75" x14ac:dyDescent="0.2">
      <c r="A109" s="214" t="s">
        <v>14</v>
      </c>
      <c r="B109" s="215"/>
      <c r="C109" s="207"/>
      <c r="D109" s="208"/>
      <c r="E109" s="50"/>
      <c r="F109" s="50"/>
      <c r="G109" s="59" t="s">
        <v>13</v>
      </c>
      <c r="H109" s="211"/>
      <c r="I109" s="211"/>
      <c r="J109" s="211"/>
      <c r="K109" s="60"/>
      <c r="L109" s="58"/>
      <c r="M109" s="54"/>
      <c r="N109" s="43"/>
      <c r="O109" s="43"/>
      <c r="P109" s="58"/>
      <c r="Q109" s="54"/>
      <c r="R109" s="43"/>
      <c r="S109" s="43"/>
      <c r="T109" s="56"/>
    </row>
    <row r="110" spans="1:20" s="5" customFormat="1" ht="12.75" x14ac:dyDescent="0.2">
      <c r="A110" s="57"/>
      <c r="B110" s="57" t="s">
        <v>12</v>
      </c>
      <c r="C110" s="207"/>
      <c r="D110" s="208"/>
      <c r="E110" s="50"/>
      <c r="F110" s="50"/>
      <c r="G110" s="59"/>
      <c r="H110" s="60"/>
      <c r="I110" s="60"/>
      <c r="J110" s="60"/>
      <c r="K110" s="60"/>
      <c r="L110" s="58"/>
      <c r="M110" s="54"/>
      <c r="N110" s="43"/>
      <c r="O110" s="43"/>
      <c r="P110" s="58"/>
      <c r="Q110" s="54"/>
      <c r="R110" s="43"/>
      <c r="S110" s="43"/>
      <c r="T110" s="56"/>
    </row>
    <row r="111" spans="1:20" s="5" customFormat="1" ht="13.5" customHeight="1" x14ac:dyDescent="0.2">
      <c r="A111" s="214" t="s">
        <v>11</v>
      </c>
      <c r="B111" s="215"/>
      <c r="C111" s="207"/>
      <c r="D111" s="208"/>
      <c r="E111" s="50"/>
      <c r="F111" s="50"/>
      <c r="G111" s="57" t="s">
        <v>10</v>
      </c>
      <c r="H111" s="222"/>
      <c r="I111" s="222"/>
      <c r="J111" s="222"/>
      <c r="K111" s="222"/>
      <c r="L111" s="222"/>
      <c r="M111" s="50"/>
      <c r="N111" s="43"/>
      <c r="O111" s="43"/>
      <c r="P111" s="50"/>
      <c r="Q111" s="50"/>
      <c r="R111" s="43"/>
      <c r="S111" s="43"/>
      <c r="T111" s="50"/>
    </row>
    <row r="112" spans="1:20" s="5" customFormat="1" ht="13.5" customHeight="1" x14ac:dyDescent="0.2">
      <c r="A112" s="214" t="s">
        <v>9</v>
      </c>
      <c r="B112" s="215"/>
      <c r="C112" s="207"/>
      <c r="D112" s="208"/>
      <c r="E112" s="50"/>
      <c r="F112" s="50"/>
      <c r="G112" s="57" t="s">
        <v>8</v>
      </c>
      <c r="H112" s="222"/>
      <c r="I112" s="222"/>
      <c r="J112" s="222"/>
      <c r="K112" s="222"/>
      <c r="L112" s="222"/>
      <c r="M112" s="50"/>
      <c r="N112" s="43"/>
      <c r="O112" s="43"/>
      <c r="P112" s="50"/>
      <c r="Q112" s="50"/>
      <c r="R112" s="43"/>
      <c r="S112" s="43"/>
      <c r="T112" s="50"/>
    </row>
    <row r="113" spans="1:20" s="5" customFormat="1" ht="15.75" customHeight="1" x14ac:dyDescent="0.2">
      <c r="A113" s="50"/>
      <c r="B113" s="50"/>
      <c r="C113" s="50"/>
      <c r="D113" s="50"/>
      <c r="E113" s="50"/>
      <c r="F113" s="50"/>
      <c r="G113" s="61" t="s">
        <v>7</v>
      </c>
      <c r="H113" s="50"/>
      <c r="I113" s="50"/>
      <c r="J113" s="62"/>
      <c r="K113" s="62"/>
      <c r="L113" s="50"/>
      <c r="M113" s="50"/>
      <c r="N113" s="43"/>
      <c r="O113" s="43"/>
      <c r="P113" s="50"/>
      <c r="Q113" s="50"/>
      <c r="R113" s="43"/>
      <c r="S113" s="43"/>
      <c r="T113" s="50"/>
    </row>
    <row r="114" spans="1:20" s="4" customFormat="1" ht="27.6" customHeight="1" x14ac:dyDescent="0.2">
      <c r="A114" s="221" t="s">
        <v>6</v>
      </c>
      <c r="B114" s="221"/>
      <c r="C114" s="223"/>
      <c r="D114" s="224"/>
      <c r="E114" s="225"/>
      <c r="F114" s="206"/>
      <c r="G114" s="64" t="s">
        <v>5</v>
      </c>
      <c r="H114" s="50"/>
      <c r="I114" s="50"/>
      <c r="J114" s="50"/>
      <c r="K114" s="50"/>
      <c r="L114" s="65"/>
      <c r="M114" s="65"/>
      <c r="N114" s="65"/>
      <c r="O114" s="65"/>
      <c r="P114" s="65"/>
      <c r="Q114" s="65"/>
      <c r="R114" s="65"/>
      <c r="S114" s="65"/>
      <c r="T114" s="65"/>
    </row>
    <row r="115" spans="1:20" s="3" customFormat="1" ht="23.25" customHeight="1" x14ac:dyDescent="0.25">
      <c r="A115" s="221" t="s">
        <v>4</v>
      </c>
      <c r="B115" s="221"/>
      <c r="C115" s="221"/>
      <c r="D115" s="221"/>
      <c r="E115" s="221"/>
      <c r="F115" s="221"/>
      <c r="G115" s="221"/>
      <c r="H115" s="221"/>
      <c r="I115" s="221"/>
      <c r="J115" s="221"/>
      <c r="K115" s="63"/>
      <c r="L115" s="65"/>
      <c r="M115" s="65"/>
      <c r="N115" s="65"/>
      <c r="O115" s="65"/>
      <c r="P115" s="65"/>
      <c r="Q115" s="65"/>
      <c r="R115" s="65"/>
      <c r="S115" s="65"/>
      <c r="T115" s="65"/>
    </row>
    <row r="116" spans="1:20" s="2" customFormat="1" ht="12.75" x14ac:dyDescent="0.25">
      <c r="A116" s="45"/>
      <c r="B116" s="45"/>
      <c r="C116" s="45"/>
      <c r="D116" s="45"/>
      <c r="E116" s="45"/>
      <c r="F116" s="45"/>
      <c r="G116" s="47"/>
      <c r="H116" s="48"/>
      <c r="I116" s="48"/>
      <c r="J116" s="48"/>
      <c r="K116" s="48"/>
      <c r="L116" s="48"/>
      <c r="M116" s="48"/>
      <c r="N116" s="48"/>
      <c r="O116" s="48"/>
      <c r="P116" s="48"/>
      <c r="Q116" s="48"/>
      <c r="R116" s="48"/>
      <c r="S116" s="48"/>
      <c r="T116" s="48"/>
    </row>
    <row r="117" spans="1:20" s="2" customFormat="1" ht="12.75" x14ac:dyDescent="0.25">
      <c r="A117" s="45" t="s">
        <v>3</v>
      </c>
      <c r="B117" s="45"/>
      <c r="C117" s="45"/>
      <c r="D117" s="45"/>
      <c r="E117" s="45"/>
      <c r="F117" s="45"/>
      <c r="G117" s="47"/>
      <c r="H117" s="48"/>
      <c r="I117" s="48"/>
      <c r="J117" s="48"/>
      <c r="K117" s="48"/>
      <c r="L117" s="48"/>
      <c r="M117" s="48"/>
      <c r="N117" s="48"/>
      <c r="O117" s="48"/>
      <c r="P117" s="48"/>
      <c r="Q117" s="48"/>
      <c r="R117" s="48"/>
      <c r="S117" s="48"/>
      <c r="T117" s="48"/>
    </row>
    <row r="118" spans="1:20" s="2" customFormat="1" ht="12.75" x14ac:dyDescent="0.25">
      <c r="A118" s="45" t="s">
        <v>2</v>
      </c>
      <c r="B118" s="45"/>
      <c r="C118" s="45"/>
      <c r="D118" s="45"/>
      <c r="E118" s="45"/>
      <c r="F118" s="45"/>
      <c r="G118" s="47"/>
      <c r="H118" s="48"/>
      <c r="I118" s="48"/>
      <c r="J118" s="48"/>
      <c r="K118" s="48"/>
      <c r="L118" s="48"/>
      <c r="M118" s="48"/>
      <c r="N118" s="48"/>
      <c r="O118" s="48"/>
      <c r="P118" s="48"/>
      <c r="Q118" s="48"/>
      <c r="R118" s="48"/>
      <c r="S118" s="48"/>
      <c r="T118" s="48"/>
    </row>
    <row r="119" spans="1:20" s="2" customFormat="1" ht="12.75" x14ac:dyDescent="0.25">
      <c r="A119" s="45" t="s">
        <v>1</v>
      </c>
      <c r="B119" s="45"/>
      <c r="C119" s="45"/>
      <c r="D119" s="45"/>
      <c r="E119" s="45"/>
      <c r="F119" s="45"/>
      <c r="G119" s="47"/>
      <c r="H119" s="48"/>
      <c r="I119" s="48"/>
      <c r="J119" s="48"/>
      <c r="K119" s="48"/>
      <c r="L119" s="48"/>
      <c r="M119" s="48"/>
      <c r="N119" s="48"/>
      <c r="O119" s="48"/>
      <c r="P119" s="48"/>
      <c r="Q119" s="48"/>
      <c r="R119" s="48"/>
      <c r="S119" s="48"/>
      <c r="T119" s="48"/>
    </row>
    <row r="120" spans="1:20" s="2" customFormat="1" ht="12.75" x14ac:dyDescent="0.25">
      <c r="A120" s="45" t="s">
        <v>0</v>
      </c>
      <c r="B120" s="45"/>
      <c r="C120" s="45"/>
      <c r="D120" s="45"/>
      <c r="E120" s="45"/>
      <c r="F120" s="45"/>
      <c r="G120" s="47"/>
      <c r="H120" s="48"/>
      <c r="I120" s="48"/>
      <c r="J120" s="48"/>
      <c r="K120" s="48"/>
      <c r="L120" s="48"/>
      <c r="M120" s="48"/>
      <c r="N120" s="48"/>
      <c r="O120" s="48"/>
      <c r="P120" s="48"/>
      <c r="Q120" s="48"/>
      <c r="R120" s="48"/>
      <c r="S120" s="48"/>
      <c r="T120" s="48"/>
    </row>
    <row r="121" spans="1:20" s="1" customFormat="1" ht="12.75" x14ac:dyDescent="0.25">
      <c r="A121" s="45"/>
      <c r="B121" s="45"/>
      <c r="C121" s="46"/>
      <c r="D121" s="45"/>
      <c r="E121" s="45"/>
      <c r="F121" s="45"/>
      <c r="G121" s="47"/>
      <c r="H121" s="48"/>
      <c r="I121" s="48"/>
      <c r="J121" s="48"/>
      <c r="K121" s="48"/>
      <c r="L121" s="48"/>
      <c r="M121" s="48"/>
      <c r="N121" s="48"/>
      <c r="O121" s="48"/>
      <c r="P121" s="48"/>
      <c r="Q121" s="48"/>
      <c r="R121" s="48"/>
      <c r="S121" s="48"/>
      <c r="T121" s="48"/>
    </row>
  </sheetData>
  <mergeCells count="30">
    <mergeCell ref="A115:J115"/>
    <mergeCell ref="A111:B111"/>
    <mergeCell ref="C111:D111"/>
    <mergeCell ref="H111:L111"/>
    <mergeCell ref="A112:B112"/>
    <mergeCell ref="C112:D112"/>
    <mergeCell ref="H112:L112"/>
    <mergeCell ref="A114:C114"/>
    <mergeCell ref="D114:E114"/>
    <mergeCell ref="A108:B108"/>
    <mergeCell ref="C108:D108"/>
    <mergeCell ref="A109:B109"/>
    <mergeCell ref="C109:D109"/>
    <mergeCell ref="A5:T5"/>
    <mergeCell ref="K6:K7"/>
    <mergeCell ref="L6:L7"/>
    <mergeCell ref="M6:P6"/>
    <mergeCell ref="Q6:T6"/>
    <mergeCell ref="A6:A7"/>
    <mergeCell ref="B6:B7"/>
    <mergeCell ref="C110:D110"/>
    <mergeCell ref="G6:G7"/>
    <mergeCell ref="H6:H7"/>
    <mergeCell ref="I6:I7"/>
    <mergeCell ref="J6:J7"/>
    <mergeCell ref="H109:J109"/>
    <mergeCell ref="C6:C7"/>
    <mergeCell ref="D6:D7"/>
    <mergeCell ref="E6:E7"/>
    <mergeCell ref="F6:F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FD8A5-D52A-4299-A99D-683F51F6CCD9}">
  <sheetPr>
    <tabColor rgb="FF92D050"/>
    <pageSetUpPr fitToPage="1"/>
  </sheetPr>
  <dimension ref="A1:K933"/>
  <sheetViews>
    <sheetView showGridLines="0" topLeftCell="B10" zoomScale="110" zoomScaleNormal="110" workbookViewId="0">
      <selection activeCell="F18" sqref="F18"/>
    </sheetView>
  </sheetViews>
  <sheetFormatPr defaultRowHeight="12.75" x14ac:dyDescent="0.2"/>
  <cols>
    <col min="1" max="1" width="3.42578125" style="100" customWidth="1"/>
    <col min="2" max="2" width="12" style="100" customWidth="1"/>
    <col min="3" max="3" width="62.85546875" style="100" customWidth="1"/>
    <col min="4" max="4" width="9.140625" style="100" customWidth="1"/>
    <col min="5" max="5" width="13.28515625" style="100" customWidth="1"/>
    <col min="6" max="6" width="11.42578125" style="100" customWidth="1"/>
    <col min="7" max="7" width="12.7109375" style="120" customWidth="1"/>
    <col min="8" max="8" width="18.28515625" style="120" customWidth="1"/>
    <col min="9" max="9" width="13.7109375" style="120" customWidth="1"/>
    <col min="10" max="10" width="19.7109375" style="105" customWidth="1"/>
    <col min="11" max="11" width="17.140625" style="66" customWidth="1"/>
    <col min="12" max="12" width="9.140625" style="66"/>
    <col min="13" max="13" width="9.140625" style="66" customWidth="1"/>
    <col min="14" max="256" width="9.140625" style="66"/>
    <col min="257" max="257" width="3.42578125" style="66" customWidth="1"/>
    <col min="258" max="258" width="12" style="66" customWidth="1"/>
    <col min="259" max="259" width="62.85546875" style="66" customWidth="1"/>
    <col min="260" max="260" width="9.140625" style="66"/>
    <col min="261" max="261" width="13.28515625" style="66" customWidth="1"/>
    <col min="262" max="262" width="11.42578125" style="66" customWidth="1"/>
    <col min="263" max="263" width="12.7109375" style="66" customWidth="1"/>
    <col min="264" max="264" width="18.28515625" style="66" customWidth="1"/>
    <col min="265" max="265" width="13.7109375" style="66" customWidth="1"/>
    <col min="266" max="266" width="19.7109375" style="66" customWidth="1"/>
    <col min="267" max="267" width="17.140625" style="66" customWidth="1"/>
    <col min="268" max="512" width="9.140625" style="66"/>
    <col min="513" max="513" width="3.42578125" style="66" customWidth="1"/>
    <col min="514" max="514" width="12" style="66" customWidth="1"/>
    <col min="515" max="515" width="62.85546875" style="66" customWidth="1"/>
    <col min="516" max="516" width="9.140625" style="66"/>
    <col min="517" max="517" width="13.28515625" style="66" customWidth="1"/>
    <col min="518" max="518" width="11.42578125" style="66" customWidth="1"/>
    <col min="519" max="519" width="12.7109375" style="66" customWidth="1"/>
    <col min="520" max="520" width="18.28515625" style="66" customWidth="1"/>
    <col min="521" max="521" width="13.7109375" style="66" customWidth="1"/>
    <col min="522" max="522" width="19.7109375" style="66" customWidth="1"/>
    <col min="523" max="523" width="17.140625" style="66" customWidth="1"/>
    <col min="524" max="768" width="9.140625" style="66"/>
    <col min="769" max="769" width="3.42578125" style="66" customWidth="1"/>
    <col min="770" max="770" width="12" style="66" customWidth="1"/>
    <col min="771" max="771" width="62.85546875" style="66" customWidth="1"/>
    <col min="772" max="772" width="9.140625" style="66"/>
    <col min="773" max="773" width="13.28515625" style="66" customWidth="1"/>
    <col min="774" max="774" width="11.42578125" style="66" customWidth="1"/>
    <col min="775" max="775" width="12.7109375" style="66" customWidth="1"/>
    <col min="776" max="776" width="18.28515625" style="66" customWidth="1"/>
    <col min="777" max="777" width="13.7109375" style="66" customWidth="1"/>
    <col min="778" max="778" width="19.7109375" style="66" customWidth="1"/>
    <col min="779" max="779" width="17.140625" style="66" customWidth="1"/>
    <col min="780" max="1024" width="9.140625" style="66"/>
    <col min="1025" max="1025" width="3.42578125" style="66" customWidth="1"/>
    <col min="1026" max="1026" width="12" style="66" customWidth="1"/>
    <col min="1027" max="1027" width="62.85546875" style="66" customWidth="1"/>
    <col min="1028" max="1028" width="9.140625" style="66"/>
    <col min="1029" max="1029" width="13.28515625" style="66" customWidth="1"/>
    <col min="1030" max="1030" width="11.42578125" style="66" customWidth="1"/>
    <col min="1031" max="1031" width="12.7109375" style="66" customWidth="1"/>
    <col min="1032" max="1032" width="18.28515625" style="66" customWidth="1"/>
    <col min="1033" max="1033" width="13.7109375" style="66" customWidth="1"/>
    <col min="1034" max="1034" width="19.7109375" style="66" customWidth="1"/>
    <col min="1035" max="1035" width="17.140625" style="66" customWidth="1"/>
    <col min="1036" max="1280" width="9.140625" style="66"/>
    <col min="1281" max="1281" width="3.42578125" style="66" customWidth="1"/>
    <col min="1282" max="1282" width="12" style="66" customWidth="1"/>
    <col min="1283" max="1283" width="62.85546875" style="66" customWidth="1"/>
    <col min="1284" max="1284" width="9.140625" style="66"/>
    <col min="1285" max="1285" width="13.28515625" style="66" customWidth="1"/>
    <col min="1286" max="1286" width="11.42578125" style="66" customWidth="1"/>
    <col min="1287" max="1287" width="12.7109375" style="66" customWidth="1"/>
    <col min="1288" max="1288" width="18.28515625" style="66" customWidth="1"/>
    <col min="1289" max="1289" width="13.7109375" style="66" customWidth="1"/>
    <col min="1290" max="1290" width="19.7109375" style="66" customWidth="1"/>
    <col min="1291" max="1291" width="17.140625" style="66" customWidth="1"/>
    <col min="1292" max="1536" width="9.140625" style="66"/>
    <col min="1537" max="1537" width="3.42578125" style="66" customWidth="1"/>
    <col min="1538" max="1538" width="12" style="66" customWidth="1"/>
    <col min="1539" max="1539" width="62.85546875" style="66" customWidth="1"/>
    <col min="1540" max="1540" width="9.140625" style="66"/>
    <col min="1541" max="1541" width="13.28515625" style="66" customWidth="1"/>
    <col min="1542" max="1542" width="11.42578125" style="66" customWidth="1"/>
    <col min="1543" max="1543" width="12.7109375" style="66" customWidth="1"/>
    <col min="1544" max="1544" width="18.28515625" style="66" customWidth="1"/>
    <col min="1545" max="1545" width="13.7109375" style="66" customWidth="1"/>
    <col min="1546" max="1546" width="19.7109375" style="66" customWidth="1"/>
    <col min="1547" max="1547" width="17.140625" style="66" customWidth="1"/>
    <col min="1548" max="1792" width="9.140625" style="66"/>
    <col min="1793" max="1793" width="3.42578125" style="66" customWidth="1"/>
    <col min="1794" max="1794" width="12" style="66" customWidth="1"/>
    <col min="1795" max="1795" width="62.85546875" style="66" customWidth="1"/>
    <col min="1796" max="1796" width="9.140625" style="66"/>
    <col min="1797" max="1797" width="13.28515625" style="66" customWidth="1"/>
    <col min="1798" max="1798" width="11.42578125" style="66" customWidth="1"/>
    <col min="1799" max="1799" width="12.7109375" style="66" customWidth="1"/>
    <col min="1800" max="1800" width="18.28515625" style="66" customWidth="1"/>
    <col min="1801" max="1801" width="13.7109375" style="66" customWidth="1"/>
    <col min="1802" max="1802" width="19.7109375" style="66" customWidth="1"/>
    <col min="1803" max="1803" width="17.140625" style="66" customWidth="1"/>
    <col min="1804" max="2048" width="9.140625" style="66"/>
    <col min="2049" max="2049" width="3.42578125" style="66" customWidth="1"/>
    <col min="2050" max="2050" width="12" style="66" customWidth="1"/>
    <col min="2051" max="2051" width="62.85546875" style="66" customWidth="1"/>
    <col min="2052" max="2052" width="9.140625" style="66"/>
    <col min="2053" max="2053" width="13.28515625" style="66" customWidth="1"/>
    <col min="2054" max="2054" width="11.42578125" style="66" customWidth="1"/>
    <col min="2055" max="2055" width="12.7109375" style="66" customWidth="1"/>
    <col min="2056" max="2056" width="18.28515625" style="66" customWidth="1"/>
    <col min="2057" max="2057" width="13.7109375" style="66" customWidth="1"/>
    <col min="2058" max="2058" width="19.7109375" style="66" customWidth="1"/>
    <col min="2059" max="2059" width="17.140625" style="66" customWidth="1"/>
    <col min="2060" max="2304" width="9.140625" style="66"/>
    <col min="2305" max="2305" width="3.42578125" style="66" customWidth="1"/>
    <col min="2306" max="2306" width="12" style="66" customWidth="1"/>
    <col min="2307" max="2307" width="62.85546875" style="66" customWidth="1"/>
    <col min="2308" max="2308" width="9.140625" style="66"/>
    <col min="2309" max="2309" width="13.28515625" style="66" customWidth="1"/>
    <col min="2310" max="2310" width="11.42578125" style="66" customWidth="1"/>
    <col min="2311" max="2311" width="12.7109375" style="66" customWidth="1"/>
    <col min="2312" max="2312" width="18.28515625" style="66" customWidth="1"/>
    <col min="2313" max="2313" width="13.7109375" style="66" customWidth="1"/>
    <col min="2314" max="2314" width="19.7109375" style="66" customWidth="1"/>
    <col min="2315" max="2315" width="17.140625" style="66" customWidth="1"/>
    <col min="2316" max="2560" width="9.140625" style="66"/>
    <col min="2561" max="2561" width="3.42578125" style="66" customWidth="1"/>
    <col min="2562" max="2562" width="12" style="66" customWidth="1"/>
    <col min="2563" max="2563" width="62.85546875" style="66" customWidth="1"/>
    <col min="2564" max="2564" width="9.140625" style="66"/>
    <col min="2565" max="2565" width="13.28515625" style="66" customWidth="1"/>
    <col min="2566" max="2566" width="11.42578125" style="66" customWidth="1"/>
    <col min="2567" max="2567" width="12.7109375" style="66" customWidth="1"/>
    <col min="2568" max="2568" width="18.28515625" style="66" customWidth="1"/>
    <col min="2569" max="2569" width="13.7109375" style="66" customWidth="1"/>
    <col min="2570" max="2570" width="19.7109375" style="66" customWidth="1"/>
    <col min="2571" max="2571" width="17.140625" style="66" customWidth="1"/>
    <col min="2572" max="2816" width="9.140625" style="66"/>
    <col min="2817" max="2817" width="3.42578125" style="66" customWidth="1"/>
    <col min="2818" max="2818" width="12" style="66" customWidth="1"/>
    <col min="2819" max="2819" width="62.85546875" style="66" customWidth="1"/>
    <col min="2820" max="2820" width="9.140625" style="66"/>
    <col min="2821" max="2821" width="13.28515625" style="66" customWidth="1"/>
    <col min="2822" max="2822" width="11.42578125" style="66" customWidth="1"/>
    <col min="2823" max="2823" width="12.7109375" style="66" customWidth="1"/>
    <col min="2824" max="2824" width="18.28515625" style="66" customWidth="1"/>
    <col min="2825" max="2825" width="13.7109375" style="66" customWidth="1"/>
    <col min="2826" max="2826" width="19.7109375" style="66" customWidth="1"/>
    <col min="2827" max="2827" width="17.140625" style="66" customWidth="1"/>
    <col min="2828" max="3072" width="9.140625" style="66"/>
    <col min="3073" max="3073" width="3.42578125" style="66" customWidth="1"/>
    <col min="3074" max="3074" width="12" style="66" customWidth="1"/>
    <col min="3075" max="3075" width="62.85546875" style="66" customWidth="1"/>
    <col min="3076" max="3076" width="9.140625" style="66"/>
    <col min="3077" max="3077" width="13.28515625" style="66" customWidth="1"/>
    <col min="3078" max="3078" width="11.42578125" style="66" customWidth="1"/>
    <col min="3079" max="3079" width="12.7109375" style="66" customWidth="1"/>
    <col min="3080" max="3080" width="18.28515625" style="66" customWidth="1"/>
    <col min="3081" max="3081" width="13.7109375" style="66" customWidth="1"/>
    <col min="3082" max="3082" width="19.7109375" style="66" customWidth="1"/>
    <col min="3083" max="3083" width="17.140625" style="66" customWidth="1"/>
    <col min="3084" max="3328" width="9.140625" style="66"/>
    <col min="3329" max="3329" width="3.42578125" style="66" customWidth="1"/>
    <col min="3330" max="3330" width="12" style="66" customWidth="1"/>
    <col min="3331" max="3331" width="62.85546875" style="66" customWidth="1"/>
    <col min="3332" max="3332" width="9.140625" style="66"/>
    <col min="3333" max="3333" width="13.28515625" style="66" customWidth="1"/>
    <col min="3334" max="3334" width="11.42578125" style="66" customWidth="1"/>
    <col min="3335" max="3335" width="12.7109375" style="66" customWidth="1"/>
    <col min="3336" max="3336" width="18.28515625" style="66" customWidth="1"/>
    <col min="3337" max="3337" width="13.7109375" style="66" customWidth="1"/>
    <col min="3338" max="3338" width="19.7109375" style="66" customWidth="1"/>
    <col min="3339" max="3339" width="17.140625" style="66" customWidth="1"/>
    <col min="3340" max="3584" width="9.140625" style="66"/>
    <col min="3585" max="3585" width="3.42578125" style="66" customWidth="1"/>
    <col min="3586" max="3586" width="12" style="66" customWidth="1"/>
    <col min="3587" max="3587" width="62.85546875" style="66" customWidth="1"/>
    <col min="3588" max="3588" width="9.140625" style="66"/>
    <col min="3589" max="3589" width="13.28515625" style="66" customWidth="1"/>
    <col min="3590" max="3590" width="11.42578125" style="66" customWidth="1"/>
    <col min="3591" max="3591" width="12.7109375" style="66" customWidth="1"/>
    <col min="3592" max="3592" width="18.28515625" style="66" customWidth="1"/>
    <col min="3593" max="3593" width="13.7109375" style="66" customWidth="1"/>
    <col min="3594" max="3594" width="19.7109375" style="66" customWidth="1"/>
    <col min="3595" max="3595" width="17.140625" style="66" customWidth="1"/>
    <col min="3596" max="3840" width="9.140625" style="66"/>
    <col min="3841" max="3841" width="3.42578125" style="66" customWidth="1"/>
    <col min="3842" max="3842" width="12" style="66" customWidth="1"/>
    <col min="3843" max="3843" width="62.85546875" style="66" customWidth="1"/>
    <col min="3844" max="3844" width="9.140625" style="66"/>
    <col min="3845" max="3845" width="13.28515625" style="66" customWidth="1"/>
    <col min="3846" max="3846" width="11.42578125" style="66" customWidth="1"/>
    <col min="3847" max="3847" width="12.7109375" style="66" customWidth="1"/>
    <col min="3848" max="3848" width="18.28515625" style="66" customWidth="1"/>
    <col min="3849" max="3849" width="13.7109375" style="66" customWidth="1"/>
    <col min="3850" max="3850" width="19.7109375" style="66" customWidth="1"/>
    <col min="3851" max="3851" width="17.140625" style="66" customWidth="1"/>
    <col min="3852" max="4096" width="9.140625" style="66"/>
    <col min="4097" max="4097" width="3.42578125" style="66" customWidth="1"/>
    <col min="4098" max="4098" width="12" style="66" customWidth="1"/>
    <col min="4099" max="4099" width="62.85546875" style="66" customWidth="1"/>
    <col min="4100" max="4100" width="9.140625" style="66"/>
    <col min="4101" max="4101" width="13.28515625" style="66" customWidth="1"/>
    <col min="4102" max="4102" width="11.42578125" style="66" customWidth="1"/>
    <col min="4103" max="4103" width="12.7109375" style="66" customWidth="1"/>
    <col min="4104" max="4104" width="18.28515625" style="66" customWidth="1"/>
    <col min="4105" max="4105" width="13.7109375" style="66" customWidth="1"/>
    <col min="4106" max="4106" width="19.7109375" style="66" customWidth="1"/>
    <col min="4107" max="4107" width="17.140625" style="66" customWidth="1"/>
    <col min="4108" max="4352" width="9.140625" style="66"/>
    <col min="4353" max="4353" width="3.42578125" style="66" customWidth="1"/>
    <col min="4354" max="4354" width="12" style="66" customWidth="1"/>
    <col min="4355" max="4355" width="62.85546875" style="66" customWidth="1"/>
    <col min="4356" max="4356" width="9.140625" style="66"/>
    <col min="4357" max="4357" width="13.28515625" style="66" customWidth="1"/>
    <col min="4358" max="4358" width="11.42578125" style="66" customWidth="1"/>
    <col min="4359" max="4359" width="12.7109375" style="66" customWidth="1"/>
    <col min="4360" max="4360" width="18.28515625" style="66" customWidth="1"/>
    <col min="4361" max="4361" width="13.7109375" style="66" customWidth="1"/>
    <col min="4362" max="4362" width="19.7109375" style="66" customWidth="1"/>
    <col min="4363" max="4363" width="17.140625" style="66" customWidth="1"/>
    <col min="4364" max="4608" width="9.140625" style="66"/>
    <col min="4609" max="4609" width="3.42578125" style="66" customWidth="1"/>
    <col min="4610" max="4610" width="12" style="66" customWidth="1"/>
    <col min="4611" max="4611" width="62.85546875" style="66" customWidth="1"/>
    <col min="4612" max="4612" width="9.140625" style="66"/>
    <col min="4613" max="4613" width="13.28515625" style="66" customWidth="1"/>
    <col min="4614" max="4614" width="11.42578125" style="66" customWidth="1"/>
    <col min="4615" max="4615" width="12.7109375" style="66" customWidth="1"/>
    <col min="4616" max="4616" width="18.28515625" style="66" customWidth="1"/>
    <col min="4617" max="4617" width="13.7109375" style="66" customWidth="1"/>
    <col min="4618" max="4618" width="19.7109375" style="66" customWidth="1"/>
    <col min="4619" max="4619" width="17.140625" style="66" customWidth="1"/>
    <col min="4620" max="4864" width="9.140625" style="66"/>
    <col min="4865" max="4865" width="3.42578125" style="66" customWidth="1"/>
    <col min="4866" max="4866" width="12" style="66" customWidth="1"/>
    <col min="4867" max="4867" width="62.85546875" style="66" customWidth="1"/>
    <col min="4868" max="4868" width="9.140625" style="66"/>
    <col min="4869" max="4869" width="13.28515625" style="66" customWidth="1"/>
    <col min="4870" max="4870" width="11.42578125" style="66" customWidth="1"/>
    <col min="4871" max="4871" width="12.7109375" style="66" customWidth="1"/>
    <col min="4872" max="4872" width="18.28515625" style="66" customWidth="1"/>
    <col min="4873" max="4873" width="13.7109375" style="66" customWidth="1"/>
    <col min="4874" max="4874" width="19.7109375" style="66" customWidth="1"/>
    <col min="4875" max="4875" width="17.140625" style="66" customWidth="1"/>
    <col min="4876" max="5120" width="9.140625" style="66"/>
    <col min="5121" max="5121" width="3.42578125" style="66" customWidth="1"/>
    <col min="5122" max="5122" width="12" style="66" customWidth="1"/>
    <col min="5123" max="5123" width="62.85546875" style="66" customWidth="1"/>
    <col min="5124" max="5124" width="9.140625" style="66"/>
    <col min="5125" max="5125" width="13.28515625" style="66" customWidth="1"/>
    <col min="5126" max="5126" width="11.42578125" style="66" customWidth="1"/>
    <col min="5127" max="5127" width="12.7109375" style="66" customWidth="1"/>
    <col min="5128" max="5128" width="18.28515625" style="66" customWidth="1"/>
    <col min="5129" max="5129" width="13.7109375" style="66" customWidth="1"/>
    <col min="5130" max="5130" width="19.7109375" style="66" customWidth="1"/>
    <col min="5131" max="5131" width="17.140625" style="66" customWidth="1"/>
    <col min="5132" max="5376" width="9.140625" style="66"/>
    <col min="5377" max="5377" width="3.42578125" style="66" customWidth="1"/>
    <col min="5378" max="5378" width="12" style="66" customWidth="1"/>
    <col min="5379" max="5379" width="62.85546875" style="66" customWidth="1"/>
    <col min="5380" max="5380" width="9.140625" style="66"/>
    <col min="5381" max="5381" width="13.28515625" style="66" customWidth="1"/>
    <col min="5382" max="5382" width="11.42578125" style="66" customWidth="1"/>
    <col min="5383" max="5383" width="12.7109375" style="66" customWidth="1"/>
    <col min="5384" max="5384" width="18.28515625" style="66" customWidth="1"/>
    <col min="5385" max="5385" width="13.7109375" style="66" customWidth="1"/>
    <col min="5386" max="5386" width="19.7109375" style="66" customWidth="1"/>
    <col min="5387" max="5387" width="17.140625" style="66" customWidth="1"/>
    <col min="5388" max="5632" width="9.140625" style="66"/>
    <col min="5633" max="5633" width="3.42578125" style="66" customWidth="1"/>
    <col min="5634" max="5634" width="12" style="66" customWidth="1"/>
    <col min="5635" max="5635" width="62.85546875" style="66" customWidth="1"/>
    <col min="5636" max="5636" width="9.140625" style="66"/>
    <col min="5637" max="5637" width="13.28515625" style="66" customWidth="1"/>
    <col min="5638" max="5638" width="11.42578125" style="66" customWidth="1"/>
    <col min="5639" max="5639" width="12.7109375" style="66" customWidth="1"/>
    <col min="5640" max="5640" width="18.28515625" style="66" customWidth="1"/>
    <col min="5641" max="5641" width="13.7109375" style="66" customWidth="1"/>
    <col min="5642" max="5642" width="19.7109375" style="66" customWidth="1"/>
    <col min="5643" max="5643" width="17.140625" style="66" customWidth="1"/>
    <col min="5644" max="5888" width="9.140625" style="66"/>
    <col min="5889" max="5889" width="3.42578125" style="66" customWidth="1"/>
    <col min="5890" max="5890" width="12" style="66" customWidth="1"/>
    <col min="5891" max="5891" width="62.85546875" style="66" customWidth="1"/>
    <col min="5892" max="5892" width="9.140625" style="66"/>
    <col min="5893" max="5893" width="13.28515625" style="66" customWidth="1"/>
    <col min="5894" max="5894" width="11.42578125" style="66" customWidth="1"/>
    <col min="5895" max="5895" width="12.7109375" style="66" customWidth="1"/>
    <col min="5896" max="5896" width="18.28515625" style="66" customWidth="1"/>
    <col min="5897" max="5897" width="13.7109375" style="66" customWidth="1"/>
    <col min="5898" max="5898" width="19.7109375" style="66" customWidth="1"/>
    <col min="5899" max="5899" width="17.140625" style="66" customWidth="1"/>
    <col min="5900" max="6144" width="9.140625" style="66"/>
    <col min="6145" max="6145" width="3.42578125" style="66" customWidth="1"/>
    <col min="6146" max="6146" width="12" style="66" customWidth="1"/>
    <col min="6147" max="6147" width="62.85546875" style="66" customWidth="1"/>
    <col min="6148" max="6148" width="9.140625" style="66"/>
    <col min="6149" max="6149" width="13.28515625" style="66" customWidth="1"/>
    <col min="6150" max="6150" width="11.42578125" style="66" customWidth="1"/>
    <col min="6151" max="6151" width="12.7109375" style="66" customWidth="1"/>
    <col min="6152" max="6152" width="18.28515625" style="66" customWidth="1"/>
    <col min="6153" max="6153" width="13.7109375" style="66" customWidth="1"/>
    <col min="6154" max="6154" width="19.7109375" style="66" customWidth="1"/>
    <col min="6155" max="6155" width="17.140625" style="66" customWidth="1"/>
    <col min="6156" max="6400" width="9.140625" style="66"/>
    <col min="6401" max="6401" width="3.42578125" style="66" customWidth="1"/>
    <col min="6402" max="6402" width="12" style="66" customWidth="1"/>
    <col min="6403" max="6403" width="62.85546875" style="66" customWidth="1"/>
    <col min="6404" max="6404" width="9.140625" style="66"/>
    <col min="6405" max="6405" width="13.28515625" style="66" customWidth="1"/>
    <col min="6406" max="6406" width="11.42578125" style="66" customWidth="1"/>
    <col min="6407" max="6407" width="12.7109375" style="66" customWidth="1"/>
    <col min="6408" max="6408" width="18.28515625" style="66" customWidth="1"/>
    <col min="6409" max="6409" width="13.7109375" style="66" customWidth="1"/>
    <col min="6410" max="6410" width="19.7109375" style="66" customWidth="1"/>
    <col min="6411" max="6411" width="17.140625" style="66" customWidth="1"/>
    <col min="6412" max="6656" width="9.140625" style="66"/>
    <col min="6657" max="6657" width="3.42578125" style="66" customWidth="1"/>
    <col min="6658" max="6658" width="12" style="66" customWidth="1"/>
    <col min="6659" max="6659" width="62.85546875" style="66" customWidth="1"/>
    <col min="6660" max="6660" width="9.140625" style="66"/>
    <col min="6661" max="6661" width="13.28515625" style="66" customWidth="1"/>
    <col min="6662" max="6662" width="11.42578125" style="66" customWidth="1"/>
    <col min="6663" max="6663" width="12.7109375" style="66" customWidth="1"/>
    <col min="6664" max="6664" width="18.28515625" style="66" customWidth="1"/>
    <col min="6665" max="6665" width="13.7109375" style="66" customWidth="1"/>
    <col min="6666" max="6666" width="19.7109375" style="66" customWidth="1"/>
    <col min="6667" max="6667" width="17.140625" style="66" customWidth="1"/>
    <col min="6668" max="6912" width="9.140625" style="66"/>
    <col min="6913" max="6913" width="3.42578125" style="66" customWidth="1"/>
    <col min="6914" max="6914" width="12" style="66" customWidth="1"/>
    <col min="6915" max="6915" width="62.85546875" style="66" customWidth="1"/>
    <col min="6916" max="6916" width="9.140625" style="66"/>
    <col min="6917" max="6917" width="13.28515625" style="66" customWidth="1"/>
    <col min="6918" max="6918" width="11.42578125" style="66" customWidth="1"/>
    <col min="6919" max="6919" width="12.7109375" style="66" customWidth="1"/>
    <col min="6920" max="6920" width="18.28515625" style="66" customWidth="1"/>
    <col min="6921" max="6921" width="13.7109375" style="66" customWidth="1"/>
    <col min="6922" max="6922" width="19.7109375" style="66" customWidth="1"/>
    <col min="6923" max="6923" width="17.140625" style="66" customWidth="1"/>
    <col min="6924" max="7168" width="9.140625" style="66"/>
    <col min="7169" max="7169" width="3.42578125" style="66" customWidth="1"/>
    <col min="7170" max="7170" width="12" style="66" customWidth="1"/>
    <col min="7171" max="7171" width="62.85546875" style="66" customWidth="1"/>
    <col min="7172" max="7172" width="9.140625" style="66"/>
    <col min="7173" max="7173" width="13.28515625" style="66" customWidth="1"/>
    <col min="7174" max="7174" width="11.42578125" style="66" customWidth="1"/>
    <col min="7175" max="7175" width="12.7109375" style="66" customWidth="1"/>
    <col min="7176" max="7176" width="18.28515625" style="66" customWidth="1"/>
    <col min="7177" max="7177" width="13.7109375" style="66" customWidth="1"/>
    <col min="7178" max="7178" width="19.7109375" style="66" customWidth="1"/>
    <col min="7179" max="7179" width="17.140625" style="66" customWidth="1"/>
    <col min="7180" max="7424" width="9.140625" style="66"/>
    <col min="7425" max="7425" width="3.42578125" style="66" customWidth="1"/>
    <col min="7426" max="7426" width="12" style="66" customWidth="1"/>
    <col min="7427" max="7427" width="62.85546875" style="66" customWidth="1"/>
    <col min="7428" max="7428" width="9.140625" style="66"/>
    <col min="7429" max="7429" width="13.28515625" style="66" customWidth="1"/>
    <col min="7430" max="7430" width="11.42578125" style="66" customWidth="1"/>
    <col min="7431" max="7431" width="12.7109375" style="66" customWidth="1"/>
    <col min="7432" max="7432" width="18.28515625" style="66" customWidth="1"/>
    <col min="7433" max="7433" width="13.7109375" style="66" customWidth="1"/>
    <col min="7434" max="7434" width="19.7109375" style="66" customWidth="1"/>
    <col min="7435" max="7435" width="17.140625" style="66" customWidth="1"/>
    <col min="7436" max="7680" width="9.140625" style="66"/>
    <col min="7681" max="7681" width="3.42578125" style="66" customWidth="1"/>
    <col min="7682" max="7682" width="12" style="66" customWidth="1"/>
    <col min="7683" max="7683" width="62.85546875" style="66" customWidth="1"/>
    <col min="7684" max="7684" width="9.140625" style="66"/>
    <col min="7685" max="7685" width="13.28515625" style="66" customWidth="1"/>
    <col min="7686" max="7686" width="11.42578125" style="66" customWidth="1"/>
    <col min="7687" max="7687" width="12.7109375" style="66" customWidth="1"/>
    <col min="7688" max="7688" width="18.28515625" style="66" customWidth="1"/>
    <col min="7689" max="7689" width="13.7109375" style="66" customWidth="1"/>
    <col min="7690" max="7690" width="19.7109375" style="66" customWidth="1"/>
    <col min="7691" max="7691" width="17.140625" style="66" customWidth="1"/>
    <col min="7692" max="7936" width="9.140625" style="66"/>
    <col min="7937" max="7937" width="3.42578125" style="66" customWidth="1"/>
    <col min="7938" max="7938" width="12" style="66" customWidth="1"/>
    <col min="7939" max="7939" width="62.85546875" style="66" customWidth="1"/>
    <col min="7940" max="7940" width="9.140625" style="66"/>
    <col min="7941" max="7941" width="13.28515625" style="66" customWidth="1"/>
    <col min="7942" max="7942" width="11.42578125" style="66" customWidth="1"/>
    <col min="7943" max="7943" width="12.7109375" style="66" customWidth="1"/>
    <col min="7944" max="7944" width="18.28515625" style="66" customWidth="1"/>
    <col min="7945" max="7945" width="13.7109375" style="66" customWidth="1"/>
    <col min="7946" max="7946" width="19.7109375" style="66" customWidth="1"/>
    <col min="7947" max="7947" width="17.140625" style="66" customWidth="1"/>
    <col min="7948" max="8192" width="9.140625" style="66"/>
    <col min="8193" max="8193" width="3.42578125" style="66" customWidth="1"/>
    <col min="8194" max="8194" width="12" style="66" customWidth="1"/>
    <col min="8195" max="8195" width="62.85546875" style="66" customWidth="1"/>
    <col min="8196" max="8196" width="9.140625" style="66"/>
    <col min="8197" max="8197" width="13.28515625" style="66" customWidth="1"/>
    <col min="8198" max="8198" width="11.42578125" style="66" customWidth="1"/>
    <col min="8199" max="8199" width="12.7109375" style="66" customWidth="1"/>
    <col min="8200" max="8200" width="18.28515625" style="66" customWidth="1"/>
    <col min="8201" max="8201" width="13.7109375" style="66" customWidth="1"/>
    <col min="8202" max="8202" width="19.7109375" style="66" customWidth="1"/>
    <col min="8203" max="8203" width="17.140625" style="66" customWidth="1"/>
    <col min="8204" max="8448" width="9.140625" style="66"/>
    <col min="8449" max="8449" width="3.42578125" style="66" customWidth="1"/>
    <col min="8450" max="8450" width="12" style="66" customWidth="1"/>
    <col min="8451" max="8451" width="62.85546875" style="66" customWidth="1"/>
    <col min="8452" max="8452" width="9.140625" style="66"/>
    <col min="8453" max="8453" width="13.28515625" style="66" customWidth="1"/>
    <col min="8454" max="8454" width="11.42578125" style="66" customWidth="1"/>
    <col min="8455" max="8455" width="12.7109375" style="66" customWidth="1"/>
    <col min="8456" max="8456" width="18.28515625" style="66" customWidth="1"/>
    <col min="8457" max="8457" width="13.7109375" style="66" customWidth="1"/>
    <col min="8458" max="8458" width="19.7109375" style="66" customWidth="1"/>
    <col min="8459" max="8459" width="17.140625" style="66" customWidth="1"/>
    <col min="8460" max="8704" width="9.140625" style="66"/>
    <col min="8705" max="8705" width="3.42578125" style="66" customWidth="1"/>
    <col min="8706" max="8706" width="12" style="66" customWidth="1"/>
    <col min="8707" max="8707" width="62.85546875" style="66" customWidth="1"/>
    <col min="8708" max="8708" width="9.140625" style="66"/>
    <col min="8709" max="8709" width="13.28515625" style="66" customWidth="1"/>
    <col min="8710" max="8710" width="11.42578125" style="66" customWidth="1"/>
    <col min="8711" max="8711" width="12.7109375" style="66" customWidth="1"/>
    <col min="8712" max="8712" width="18.28515625" style="66" customWidth="1"/>
    <col min="8713" max="8713" width="13.7109375" style="66" customWidth="1"/>
    <col min="8714" max="8714" width="19.7109375" style="66" customWidth="1"/>
    <col min="8715" max="8715" width="17.140625" style="66" customWidth="1"/>
    <col min="8716" max="8960" width="9.140625" style="66"/>
    <col min="8961" max="8961" width="3.42578125" style="66" customWidth="1"/>
    <col min="8962" max="8962" width="12" style="66" customWidth="1"/>
    <col min="8963" max="8963" width="62.85546875" style="66" customWidth="1"/>
    <col min="8964" max="8964" width="9.140625" style="66"/>
    <col min="8965" max="8965" width="13.28515625" style="66" customWidth="1"/>
    <col min="8966" max="8966" width="11.42578125" style="66" customWidth="1"/>
    <col min="8967" max="8967" width="12.7109375" style="66" customWidth="1"/>
    <col min="8968" max="8968" width="18.28515625" style="66" customWidth="1"/>
    <col min="8969" max="8969" width="13.7109375" style="66" customWidth="1"/>
    <col min="8970" max="8970" width="19.7109375" style="66" customWidth="1"/>
    <col min="8971" max="8971" width="17.140625" style="66" customWidth="1"/>
    <col min="8972" max="9216" width="9.140625" style="66"/>
    <col min="9217" max="9217" width="3.42578125" style="66" customWidth="1"/>
    <col min="9218" max="9218" width="12" style="66" customWidth="1"/>
    <col min="9219" max="9219" width="62.85546875" style="66" customWidth="1"/>
    <col min="9220" max="9220" width="9.140625" style="66"/>
    <col min="9221" max="9221" width="13.28515625" style="66" customWidth="1"/>
    <col min="9222" max="9222" width="11.42578125" style="66" customWidth="1"/>
    <col min="9223" max="9223" width="12.7109375" style="66" customWidth="1"/>
    <col min="9224" max="9224" width="18.28515625" style="66" customWidth="1"/>
    <col min="9225" max="9225" width="13.7109375" style="66" customWidth="1"/>
    <col min="9226" max="9226" width="19.7109375" style="66" customWidth="1"/>
    <col min="9227" max="9227" width="17.140625" style="66" customWidth="1"/>
    <col min="9228" max="9472" width="9.140625" style="66"/>
    <col min="9473" max="9473" width="3.42578125" style="66" customWidth="1"/>
    <col min="9474" max="9474" width="12" style="66" customWidth="1"/>
    <col min="9475" max="9475" width="62.85546875" style="66" customWidth="1"/>
    <col min="9476" max="9476" width="9.140625" style="66"/>
    <col min="9477" max="9477" width="13.28515625" style="66" customWidth="1"/>
    <col min="9478" max="9478" width="11.42578125" style="66" customWidth="1"/>
    <col min="9479" max="9479" width="12.7109375" style="66" customWidth="1"/>
    <col min="9480" max="9480" width="18.28515625" style="66" customWidth="1"/>
    <col min="9481" max="9481" width="13.7109375" style="66" customWidth="1"/>
    <col min="9482" max="9482" width="19.7109375" style="66" customWidth="1"/>
    <col min="9483" max="9483" width="17.140625" style="66" customWidth="1"/>
    <col min="9484" max="9728" width="9.140625" style="66"/>
    <col min="9729" max="9729" width="3.42578125" style="66" customWidth="1"/>
    <col min="9730" max="9730" width="12" style="66" customWidth="1"/>
    <col min="9731" max="9731" width="62.85546875" style="66" customWidth="1"/>
    <col min="9732" max="9732" width="9.140625" style="66"/>
    <col min="9733" max="9733" width="13.28515625" style="66" customWidth="1"/>
    <col min="9734" max="9734" width="11.42578125" style="66" customWidth="1"/>
    <col min="9735" max="9735" width="12.7109375" style="66" customWidth="1"/>
    <col min="9736" max="9736" width="18.28515625" style="66" customWidth="1"/>
    <col min="9737" max="9737" width="13.7109375" style="66" customWidth="1"/>
    <col min="9738" max="9738" width="19.7109375" style="66" customWidth="1"/>
    <col min="9739" max="9739" width="17.140625" style="66" customWidth="1"/>
    <col min="9740" max="9984" width="9.140625" style="66"/>
    <col min="9985" max="9985" width="3.42578125" style="66" customWidth="1"/>
    <col min="9986" max="9986" width="12" style="66" customWidth="1"/>
    <col min="9987" max="9987" width="62.85546875" style="66" customWidth="1"/>
    <col min="9988" max="9988" width="9.140625" style="66"/>
    <col min="9989" max="9989" width="13.28515625" style="66" customWidth="1"/>
    <col min="9990" max="9990" width="11.42578125" style="66" customWidth="1"/>
    <col min="9991" max="9991" width="12.7109375" style="66" customWidth="1"/>
    <col min="9992" max="9992" width="18.28515625" style="66" customWidth="1"/>
    <col min="9993" max="9993" width="13.7109375" style="66" customWidth="1"/>
    <col min="9994" max="9994" width="19.7109375" style="66" customWidth="1"/>
    <col min="9995" max="9995" width="17.140625" style="66" customWidth="1"/>
    <col min="9996" max="10240" width="9.140625" style="66"/>
    <col min="10241" max="10241" width="3.42578125" style="66" customWidth="1"/>
    <col min="10242" max="10242" width="12" style="66" customWidth="1"/>
    <col min="10243" max="10243" width="62.85546875" style="66" customWidth="1"/>
    <col min="10244" max="10244" width="9.140625" style="66"/>
    <col min="10245" max="10245" width="13.28515625" style="66" customWidth="1"/>
    <col min="10246" max="10246" width="11.42578125" style="66" customWidth="1"/>
    <col min="10247" max="10247" width="12.7109375" style="66" customWidth="1"/>
    <col min="10248" max="10248" width="18.28515625" style="66" customWidth="1"/>
    <col min="10249" max="10249" width="13.7109375" style="66" customWidth="1"/>
    <col min="10250" max="10250" width="19.7109375" style="66" customWidth="1"/>
    <col min="10251" max="10251" width="17.140625" style="66" customWidth="1"/>
    <col min="10252" max="10496" width="9.140625" style="66"/>
    <col min="10497" max="10497" width="3.42578125" style="66" customWidth="1"/>
    <col min="10498" max="10498" width="12" style="66" customWidth="1"/>
    <col min="10499" max="10499" width="62.85546875" style="66" customWidth="1"/>
    <col min="10500" max="10500" width="9.140625" style="66"/>
    <col min="10501" max="10501" width="13.28515625" style="66" customWidth="1"/>
    <col min="10502" max="10502" width="11.42578125" style="66" customWidth="1"/>
    <col min="10503" max="10503" width="12.7109375" style="66" customWidth="1"/>
    <col min="10504" max="10504" width="18.28515625" style="66" customWidth="1"/>
    <col min="10505" max="10505" width="13.7109375" style="66" customWidth="1"/>
    <col min="10506" max="10506" width="19.7109375" style="66" customWidth="1"/>
    <col min="10507" max="10507" width="17.140625" style="66" customWidth="1"/>
    <col min="10508" max="10752" width="9.140625" style="66"/>
    <col min="10753" max="10753" width="3.42578125" style="66" customWidth="1"/>
    <col min="10754" max="10754" width="12" style="66" customWidth="1"/>
    <col min="10755" max="10755" width="62.85546875" style="66" customWidth="1"/>
    <col min="10756" max="10756" width="9.140625" style="66"/>
    <col min="10757" max="10757" width="13.28515625" style="66" customWidth="1"/>
    <col min="10758" max="10758" width="11.42578125" style="66" customWidth="1"/>
    <col min="10759" max="10759" width="12.7109375" style="66" customWidth="1"/>
    <col min="10760" max="10760" width="18.28515625" style="66" customWidth="1"/>
    <col min="10761" max="10761" width="13.7109375" style="66" customWidth="1"/>
    <col min="10762" max="10762" width="19.7109375" style="66" customWidth="1"/>
    <col min="10763" max="10763" width="17.140625" style="66" customWidth="1"/>
    <col min="10764" max="11008" width="9.140625" style="66"/>
    <col min="11009" max="11009" width="3.42578125" style="66" customWidth="1"/>
    <col min="11010" max="11010" width="12" style="66" customWidth="1"/>
    <col min="11011" max="11011" width="62.85546875" style="66" customWidth="1"/>
    <col min="11012" max="11012" width="9.140625" style="66"/>
    <col min="11013" max="11013" width="13.28515625" style="66" customWidth="1"/>
    <col min="11014" max="11014" width="11.42578125" style="66" customWidth="1"/>
    <col min="11015" max="11015" width="12.7109375" style="66" customWidth="1"/>
    <col min="11016" max="11016" width="18.28515625" style="66" customWidth="1"/>
    <col min="11017" max="11017" width="13.7109375" style="66" customWidth="1"/>
    <col min="11018" max="11018" width="19.7109375" style="66" customWidth="1"/>
    <col min="11019" max="11019" width="17.140625" style="66" customWidth="1"/>
    <col min="11020" max="11264" width="9.140625" style="66"/>
    <col min="11265" max="11265" width="3.42578125" style="66" customWidth="1"/>
    <col min="11266" max="11266" width="12" style="66" customWidth="1"/>
    <col min="11267" max="11267" width="62.85546875" style="66" customWidth="1"/>
    <col min="11268" max="11268" width="9.140625" style="66"/>
    <col min="11269" max="11269" width="13.28515625" style="66" customWidth="1"/>
    <col min="11270" max="11270" width="11.42578125" style="66" customWidth="1"/>
    <col min="11271" max="11271" width="12.7109375" style="66" customWidth="1"/>
    <col min="11272" max="11272" width="18.28515625" style="66" customWidth="1"/>
    <col min="11273" max="11273" width="13.7109375" style="66" customWidth="1"/>
    <col min="11274" max="11274" width="19.7109375" style="66" customWidth="1"/>
    <col min="11275" max="11275" width="17.140625" style="66" customWidth="1"/>
    <col min="11276" max="11520" width="9.140625" style="66"/>
    <col min="11521" max="11521" width="3.42578125" style="66" customWidth="1"/>
    <col min="11522" max="11522" width="12" style="66" customWidth="1"/>
    <col min="11523" max="11523" width="62.85546875" style="66" customWidth="1"/>
    <col min="11524" max="11524" width="9.140625" style="66"/>
    <col min="11525" max="11525" width="13.28515625" style="66" customWidth="1"/>
    <col min="11526" max="11526" width="11.42578125" style="66" customWidth="1"/>
    <col min="11527" max="11527" width="12.7109375" style="66" customWidth="1"/>
    <col min="11528" max="11528" width="18.28515625" style="66" customWidth="1"/>
    <col min="11529" max="11529" width="13.7109375" style="66" customWidth="1"/>
    <col min="11530" max="11530" width="19.7109375" style="66" customWidth="1"/>
    <col min="11531" max="11531" width="17.140625" style="66" customWidth="1"/>
    <col min="11532" max="11776" width="9.140625" style="66"/>
    <col min="11777" max="11777" width="3.42578125" style="66" customWidth="1"/>
    <col min="11778" max="11778" width="12" style="66" customWidth="1"/>
    <col min="11779" max="11779" width="62.85546875" style="66" customWidth="1"/>
    <col min="11780" max="11780" width="9.140625" style="66"/>
    <col min="11781" max="11781" width="13.28515625" style="66" customWidth="1"/>
    <col min="11782" max="11782" width="11.42578125" style="66" customWidth="1"/>
    <col min="11783" max="11783" width="12.7109375" style="66" customWidth="1"/>
    <col min="11784" max="11784" width="18.28515625" style="66" customWidth="1"/>
    <col min="11785" max="11785" width="13.7109375" style="66" customWidth="1"/>
    <col min="11786" max="11786" width="19.7109375" style="66" customWidth="1"/>
    <col min="11787" max="11787" width="17.140625" style="66" customWidth="1"/>
    <col min="11788" max="12032" width="9.140625" style="66"/>
    <col min="12033" max="12033" width="3.42578125" style="66" customWidth="1"/>
    <col min="12034" max="12034" width="12" style="66" customWidth="1"/>
    <col min="12035" max="12035" width="62.85546875" style="66" customWidth="1"/>
    <col min="12036" max="12036" width="9.140625" style="66"/>
    <col min="12037" max="12037" width="13.28515625" style="66" customWidth="1"/>
    <col min="12038" max="12038" width="11.42578125" style="66" customWidth="1"/>
    <col min="12039" max="12039" width="12.7109375" style="66" customWidth="1"/>
    <col min="12040" max="12040" width="18.28515625" style="66" customWidth="1"/>
    <col min="12041" max="12041" width="13.7109375" style="66" customWidth="1"/>
    <col min="12042" max="12042" width="19.7109375" style="66" customWidth="1"/>
    <col min="12043" max="12043" width="17.140625" style="66" customWidth="1"/>
    <col min="12044" max="12288" width="9.140625" style="66"/>
    <col min="12289" max="12289" width="3.42578125" style="66" customWidth="1"/>
    <col min="12290" max="12290" width="12" style="66" customWidth="1"/>
    <col min="12291" max="12291" width="62.85546875" style="66" customWidth="1"/>
    <col min="12292" max="12292" width="9.140625" style="66"/>
    <col min="12293" max="12293" width="13.28515625" style="66" customWidth="1"/>
    <col min="12294" max="12294" width="11.42578125" style="66" customWidth="1"/>
    <col min="12295" max="12295" width="12.7109375" style="66" customWidth="1"/>
    <col min="12296" max="12296" width="18.28515625" style="66" customWidth="1"/>
    <col min="12297" max="12297" width="13.7109375" style="66" customWidth="1"/>
    <col min="12298" max="12298" width="19.7109375" style="66" customWidth="1"/>
    <col min="12299" max="12299" width="17.140625" style="66" customWidth="1"/>
    <col min="12300" max="12544" width="9.140625" style="66"/>
    <col min="12545" max="12545" width="3.42578125" style="66" customWidth="1"/>
    <col min="12546" max="12546" width="12" style="66" customWidth="1"/>
    <col min="12547" max="12547" width="62.85546875" style="66" customWidth="1"/>
    <col min="12548" max="12548" width="9.140625" style="66"/>
    <col min="12549" max="12549" width="13.28515625" style="66" customWidth="1"/>
    <col min="12550" max="12550" width="11.42578125" style="66" customWidth="1"/>
    <col min="12551" max="12551" width="12.7109375" style="66" customWidth="1"/>
    <col min="12552" max="12552" width="18.28515625" style="66" customWidth="1"/>
    <col min="12553" max="12553" width="13.7109375" style="66" customWidth="1"/>
    <col min="12554" max="12554" width="19.7109375" style="66" customWidth="1"/>
    <col min="12555" max="12555" width="17.140625" style="66" customWidth="1"/>
    <col min="12556" max="12800" width="9.140625" style="66"/>
    <col min="12801" max="12801" width="3.42578125" style="66" customWidth="1"/>
    <col min="12802" max="12802" width="12" style="66" customWidth="1"/>
    <col min="12803" max="12803" width="62.85546875" style="66" customWidth="1"/>
    <col min="12804" max="12804" width="9.140625" style="66"/>
    <col min="12805" max="12805" width="13.28515625" style="66" customWidth="1"/>
    <col min="12806" max="12806" width="11.42578125" style="66" customWidth="1"/>
    <col min="12807" max="12807" width="12.7109375" style="66" customWidth="1"/>
    <col min="12808" max="12808" width="18.28515625" style="66" customWidth="1"/>
    <col min="12809" max="12809" width="13.7109375" style="66" customWidth="1"/>
    <col min="12810" max="12810" width="19.7109375" style="66" customWidth="1"/>
    <col min="12811" max="12811" width="17.140625" style="66" customWidth="1"/>
    <col min="12812" max="13056" width="9.140625" style="66"/>
    <col min="13057" max="13057" width="3.42578125" style="66" customWidth="1"/>
    <col min="13058" max="13058" width="12" style="66" customWidth="1"/>
    <col min="13059" max="13059" width="62.85546875" style="66" customWidth="1"/>
    <col min="13060" max="13060" width="9.140625" style="66"/>
    <col min="13061" max="13061" width="13.28515625" style="66" customWidth="1"/>
    <col min="13062" max="13062" width="11.42578125" style="66" customWidth="1"/>
    <col min="13063" max="13063" width="12.7109375" style="66" customWidth="1"/>
    <col min="13064" max="13064" width="18.28515625" style="66" customWidth="1"/>
    <col min="13065" max="13065" width="13.7109375" style="66" customWidth="1"/>
    <col min="13066" max="13066" width="19.7109375" style="66" customWidth="1"/>
    <col min="13067" max="13067" width="17.140625" style="66" customWidth="1"/>
    <col min="13068" max="13312" width="9.140625" style="66"/>
    <col min="13313" max="13313" width="3.42578125" style="66" customWidth="1"/>
    <col min="13314" max="13314" width="12" style="66" customWidth="1"/>
    <col min="13315" max="13315" width="62.85546875" style="66" customWidth="1"/>
    <col min="13316" max="13316" width="9.140625" style="66"/>
    <col min="13317" max="13317" width="13.28515625" style="66" customWidth="1"/>
    <col min="13318" max="13318" width="11.42578125" style="66" customWidth="1"/>
    <col min="13319" max="13319" width="12.7109375" style="66" customWidth="1"/>
    <col min="13320" max="13320" width="18.28515625" style="66" customWidth="1"/>
    <col min="13321" max="13321" width="13.7109375" style="66" customWidth="1"/>
    <col min="13322" max="13322" width="19.7109375" style="66" customWidth="1"/>
    <col min="13323" max="13323" width="17.140625" style="66" customWidth="1"/>
    <col min="13324" max="13568" width="9.140625" style="66"/>
    <col min="13569" max="13569" width="3.42578125" style="66" customWidth="1"/>
    <col min="13570" max="13570" width="12" style="66" customWidth="1"/>
    <col min="13571" max="13571" width="62.85546875" style="66" customWidth="1"/>
    <col min="13572" max="13572" width="9.140625" style="66"/>
    <col min="13573" max="13573" width="13.28515625" style="66" customWidth="1"/>
    <col min="13574" max="13574" width="11.42578125" style="66" customWidth="1"/>
    <col min="13575" max="13575" width="12.7109375" style="66" customWidth="1"/>
    <col min="13576" max="13576" width="18.28515625" style="66" customWidth="1"/>
    <col min="13577" max="13577" width="13.7109375" style="66" customWidth="1"/>
    <col min="13578" max="13578" width="19.7109375" style="66" customWidth="1"/>
    <col min="13579" max="13579" width="17.140625" style="66" customWidth="1"/>
    <col min="13580" max="13824" width="9.140625" style="66"/>
    <col min="13825" max="13825" width="3.42578125" style="66" customWidth="1"/>
    <col min="13826" max="13826" width="12" style="66" customWidth="1"/>
    <col min="13827" max="13827" width="62.85546875" style="66" customWidth="1"/>
    <col min="13828" max="13828" width="9.140625" style="66"/>
    <col min="13829" max="13829" width="13.28515625" style="66" customWidth="1"/>
    <col min="13830" max="13830" width="11.42578125" style="66" customWidth="1"/>
    <col min="13831" max="13831" width="12.7109375" style="66" customWidth="1"/>
    <col min="13832" max="13832" width="18.28515625" style="66" customWidth="1"/>
    <col min="13833" max="13833" width="13.7109375" style="66" customWidth="1"/>
    <col min="13834" max="13834" width="19.7109375" style="66" customWidth="1"/>
    <col min="13835" max="13835" width="17.140625" style="66" customWidth="1"/>
    <col min="13836" max="14080" width="9.140625" style="66"/>
    <col min="14081" max="14081" width="3.42578125" style="66" customWidth="1"/>
    <col min="14082" max="14082" width="12" style="66" customWidth="1"/>
    <col min="14083" max="14083" width="62.85546875" style="66" customWidth="1"/>
    <col min="14084" max="14084" width="9.140625" style="66"/>
    <col min="14085" max="14085" width="13.28515625" style="66" customWidth="1"/>
    <col min="14086" max="14086" width="11.42578125" style="66" customWidth="1"/>
    <col min="14087" max="14087" width="12.7109375" style="66" customWidth="1"/>
    <col min="14088" max="14088" width="18.28515625" style="66" customWidth="1"/>
    <col min="14089" max="14089" width="13.7109375" style="66" customWidth="1"/>
    <col min="14090" max="14090" width="19.7109375" style="66" customWidth="1"/>
    <col min="14091" max="14091" width="17.140625" style="66" customWidth="1"/>
    <col min="14092" max="14336" width="9.140625" style="66"/>
    <col min="14337" max="14337" width="3.42578125" style="66" customWidth="1"/>
    <col min="14338" max="14338" width="12" style="66" customWidth="1"/>
    <col min="14339" max="14339" width="62.85546875" style="66" customWidth="1"/>
    <col min="14340" max="14340" width="9.140625" style="66"/>
    <col min="14341" max="14341" width="13.28515625" style="66" customWidth="1"/>
    <col min="14342" max="14342" width="11.42578125" style="66" customWidth="1"/>
    <col min="14343" max="14343" width="12.7109375" style="66" customWidth="1"/>
    <col min="14344" max="14344" width="18.28515625" style="66" customWidth="1"/>
    <col min="14345" max="14345" width="13.7109375" style="66" customWidth="1"/>
    <col min="14346" max="14346" width="19.7109375" style="66" customWidth="1"/>
    <col min="14347" max="14347" width="17.140625" style="66" customWidth="1"/>
    <col min="14348" max="14592" width="9.140625" style="66"/>
    <col min="14593" max="14593" width="3.42578125" style="66" customWidth="1"/>
    <col min="14594" max="14594" width="12" style="66" customWidth="1"/>
    <col min="14595" max="14595" width="62.85546875" style="66" customWidth="1"/>
    <col min="14596" max="14596" width="9.140625" style="66"/>
    <col min="14597" max="14597" width="13.28515625" style="66" customWidth="1"/>
    <col min="14598" max="14598" width="11.42578125" style="66" customWidth="1"/>
    <col min="14599" max="14599" width="12.7109375" style="66" customWidth="1"/>
    <col min="14600" max="14600" width="18.28515625" style="66" customWidth="1"/>
    <col min="14601" max="14601" width="13.7109375" style="66" customWidth="1"/>
    <col min="14602" max="14602" width="19.7109375" style="66" customWidth="1"/>
    <col min="14603" max="14603" width="17.140625" style="66" customWidth="1"/>
    <col min="14604" max="14848" width="9.140625" style="66"/>
    <col min="14849" max="14849" width="3.42578125" style="66" customWidth="1"/>
    <col min="14850" max="14850" width="12" style="66" customWidth="1"/>
    <col min="14851" max="14851" width="62.85546875" style="66" customWidth="1"/>
    <col min="14852" max="14852" width="9.140625" style="66"/>
    <col min="14853" max="14853" width="13.28515625" style="66" customWidth="1"/>
    <col min="14854" max="14854" width="11.42578125" style="66" customWidth="1"/>
    <col min="14855" max="14855" width="12.7109375" style="66" customWidth="1"/>
    <col min="14856" max="14856" width="18.28515625" style="66" customWidth="1"/>
    <col min="14857" max="14857" width="13.7109375" style="66" customWidth="1"/>
    <col min="14858" max="14858" width="19.7109375" style="66" customWidth="1"/>
    <col min="14859" max="14859" width="17.140625" style="66" customWidth="1"/>
    <col min="14860" max="15104" width="9.140625" style="66"/>
    <col min="15105" max="15105" width="3.42578125" style="66" customWidth="1"/>
    <col min="15106" max="15106" width="12" style="66" customWidth="1"/>
    <col min="15107" max="15107" width="62.85546875" style="66" customWidth="1"/>
    <col min="15108" max="15108" width="9.140625" style="66"/>
    <col min="15109" max="15109" width="13.28515625" style="66" customWidth="1"/>
    <col min="15110" max="15110" width="11.42578125" style="66" customWidth="1"/>
    <col min="15111" max="15111" width="12.7109375" style="66" customWidth="1"/>
    <col min="15112" max="15112" width="18.28515625" style="66" customWidth="1"/>
    <col min="15113" max="15113" width="13.7109375" style="66" customWidth="1"/>
    <col min="15114" max="15114" width="19.7109375" style="66" customWidth="1"/>
    <col min="15115" max="15115" width="17.140625" style="66" customWidth="1"/>
    <col min="15116" max="15360" width="9.140625" style="66"/>
    <col min="15361" max="15361" width="3.42578125" style="66" customWidth="1"/>
    <col min="15362" max="15362" width="12" style="66" customWidth="1"/>
    <col min="15363" max="15363" width="62.85546875" style="66" customWidth="1"/>
    <col min="15364" max="15364" width="9.140625" style="66"/>
    <col min="15365" max="15365" width="13.28515625" style="66" customWidth="1"/>
    <col min="15366" max="15366" width="11.42578125" style="66" customWidth="1"/>
    <col min="15367" max="15367" width="12.7109375" style="66" customWidth="1"/>
    <col min="15368" max="15368" width="18.28515625" style="66" customWidth="1"/>
    <col min="15369" max="15369" width="13.7109375" style="66" customWidth="1"/>
    <col min="15370" max="15370" width="19.7109375" style="66" customWidth="1"/>
    <col min="15371" max="15371" width="17.140625" style="66" customWidth="1"/>
    <col min="15372" max="15616" width="9.140625" style="66"/>
    <col min="15617" max="15617" width="3.42578125" style="66" customWidth="1"/>
    <col min="15618" max="15618" width="12" style="66" customWidth="1"/>
    <col min="15619" max="15619" width="62.85546875" style="66" customWidth="1"/>
    <col min="15620" max="15620" width="9.140625" style="66"/>
    <col min="15621" max="15621" width="13.28515625" style="66" customWidth="1"/>
    <col min="15622" max="15622" width="11.42578125" style="66" customWidth="1"/>
    <col min="15623" max="15623" width="12.7109375" style="66" customWidth="1"/>
    <col min="15624" max="15624" width="18.28515625" style="66" customWidth="1"/>
    <col min="15625" max="15625" width="13.7109375" style="66" customWidth="1"/>
    <col min="15626" max="15626" width="19.7109375" style="66" customWidth="1"/>
    <col min="15627" max="15627" width="17.140625" style="66" customWidth="1"/>
    <col min="15628" max="15872" width="9.140625" style="66"/>
    <col min="15873" max="15873" width="3.42578125" style="66" customWidth="1"/>
    <col min="15874" max="15874" width="12" style="66" customWidth="1"/>
    <col min="15875" max="15875" width="62.85546875" style="66" customWidth="1"/>
    <col min="15876" max="15876" width="9.140625" style="66"/>
    <col min="15877" max="15877" width="13.28515625" style="66" customWidth="1"/>
    <col min="15878" max="15878" width="11.42578125" style="66" customWidth="1"/>
    <col min="15879" max="15879" width="12.7109375" style="66" customWidth="1"/>
    <col min="15880" max="15880" width="18.28515625" style="66" customWidth="1"/>
    <col min="15881" max="15881" width="13.7109375" style="66" customWidth="1"/>
    <col min="15882" max="15882" width="19.7109375" style="66" customWidth="1"/>
    <col min="15883" max="15883" width="17.140625" style="66" customWidth="1"/>
    <col min="15884" max="16128" width="9.140625" style="66"/>
    <col min="16129" max="16129" width="3.42578125" style="66" customWidth="1"/>
    <col min="16130" max="16130" width="12" style="66" customWidth="1"/>
    <col min="16131" max="16131" width="62.85546875" style="66" customWidth="1"/>
    <col min="16132" max="16132" width="9.140625" style="66"/>
    <col min="16133" max="16133" width="13.28515625" style="66" customWidth="1"/>
    <col min="16134" max="16134" width="11.42578125" style="66" customWidth="1"/>
    <col min="16135" max="16135" width="12.7109375" style="66" customWidth="1"/>
    <col min="16136" max="16136" width="18.28515625" style="66" customWidth="1"/>
    <col min="16137" max="16137" width="13.7109375" style="66" customWidth="1"/>
    <col min="16138" max="16138" width="19.7109375" style="66" customWidth="1"/>
    <col min="16139" max="16139" width="17.140625" style="66" customWidth="1"/>
    <col min="16140" max="16384" width="9.140625" style="66"/>
  </cols>
  <sheetData>
    <row r="1" spans="1:10" ht="24" customHeight="1" x14ac:dyDescent="0.2">
      <c r="B1" s="296" t="s">
        <v>219</v>
      </c>
      <c r="C1" s="296"/>
      <c r="D1" s="296"/>
      <c r="E1" s="296"/>
      <c r="F1" s="296"/>
      <c r="G1" s="296"/>
      <c r="H1" s="296"/>
      <c r="I1" s="296"/>
      <c r="J1" s="296"/>
    </row>
    <row r="2" spans="1:10" ht="25.5" customHeight="1" x14ac:dyDescent="0.2">
      <c r="B2" s="297" t="s">
        <v>220</v>
      </c>
      <c r="C2" s="297"/>
      <c r="D2" s="297"/>
      <c r="E2" s="297"/>
      <c r="F2" s="297"/>
      <c r="G2" s="297"/>
      <c r="H2" s="297"/>
      <c r="I2" s="297"/>
      <c r="J2" s="297"/>
    </row>
    <row r="3" spans="1:10" ht="54.75" customHeight="1" x14ac:dyDescent="0.2">
      <c r="B3" s="298" t="s">
        <v>221</v>
      </c>
      <c r="C3" s="298"/>
      <c r="D3" s="298"/>
      <c r="E3" s="298"/>
      <c r="F3" s="298"/>
      <c r="G3" s="298"/>
      <c r="H3" s="298"/>
      <c r="I3" s="298"/>
      <c r="J3" s="298"/>
    </row>
    <row r="4" spans="1:10" ht="21" customHeight="1" x14ac:dyDescent="0.2">
      <c r="B4" s="102" t="s">
        <v>222</v>
      </c>
      <c r="C4" s="103"/>
      <c r="D4" s="104"/>
      <c r="E4" s="104"/>
      <c r="F4" s="104"/>
      <c r="G4" s="104"/>
      <c r="H4" s="101"/>
      <c r="I4" s="100"/>
      <c r="J4" s="100"/>
    </row>
    <row r="5" spans="1:10" ht="18.75" customHeight="1" x14ac:dyDescent="0.2">
      <c r="B5" s="102" t="s">
        <v>14</v>
      </c>
      <c r="C5" s="103"/>
      <c r="D5" s="104"/>
      <c r="E5" s="104"/>
      <c r="F5" s="104"/>
      <c r="G5" s="104"/>
      <c r="H5" s="101"/>
      <c r="I5" s="100"/>
      <c r="J5" s="100"/>
    </row>
    <row r="6" spans="1:10" ht="5.0999999999999996" customHeight="1" thickBot="1" x14ac:dyDescent="0.25">
      <c r="B6" s="105"/>
      <c r="C6" s="101"/>
      <c r="D6" s="101"/>
      <c r="E6" s="101"/>
      <c r="F6" s="101"/>
      <c r="G6" s="101"/>
      <c r="H6" s="101"/>
      <c r="I6" s="101"/>
      <c r="J6" s="101"/>
    </row>
    <row r="7" spans="1:10" s="67" customFormat="1" ht="20.100000000000001" customHeight="1" thickBot="1" x14ac:dyDescent="0.3">
      <c r="A7" s="105"/>
      <c r="B7" s="292" t="s">
        <v>223</v>
      </c>
      <c r="C7" s="293"/>
      <c r="D7" s="293"/>
      <c r="E7" s="293"/>
      <c r="F7" s="293"/>
      <c r="G7" s="293"/>
      <c r="H7" s="293"/>
      <c r="I7" s="293"/>
      <c r="J7" s="294"/>
    </row>
    <row r="8" spans="1:10" s="67" customFormat="1" ht="20.100000000000001" customHeight="1" x14ac:dyDescent="0.25">
      <c r="A8" s="105"/>
      <c r="B8" s="299" t="s">
        <v>224</v>
      </c>
      <c r="C8" s="299"/>
      <c r="D8" s="299"/>
      <c r="E8" s="299"/>
      <c r="F8" s="299"/>
      <c r="G8" s="299"/>
      <c r="H8" s="299"/>
      <c r="I8" s="299"/>
      <c r="J8" s="299"/>
    </row>
    <row r="9" spans="1:10" ht="4.5" customHeight="1" x14ac:dyDescent="0.2">
      <c r="B9" s="106"/>
      <c r="C9" s="107"/>
      <c r="D9" s="107"/>
      <c r="E9" s="107"/>
      <c r="F9" s="107"/>
      <c r="G9" s="108"/>
      <c r="H9" s="107"/>
      <c r="I9" s="107"/>
      <c r="J9" s="107"/>
    </row>
    <row r="10" spans="1:10" s="67" customFormat="1" x14ac:dyDescent="0.25">
      <c r="A10" s="105"/>
      <c r="B10" s="300" t="s">
        <v>225</v>
      </c>
      <c r="C10" s="300"/>
      <c r="D10" s="300"/>
      <c r="E10" s="300"/>
      <c r="F10" s="300"/>
      <c r="G10" s="300"/>
      <c r="H10" s="300"/>
      <c r="I10" s="300"/>
      <c r="J10" s="300"/>
    </row>
    <row r="11" spans="1:10" s="67" customFormat="1" x14ac:dyDescent="0.25">
      <c r="A11" s="105"/>
      <c r="B11" s="295" t="s">
        <v>226</v>
      </c>
      <c r="C11" s="295"/>
      <c r="D11" s="110"/>
      <c r="E11" s="110"/>
      <c r="F11" s="110"/>
      <c r="G11" s="110"/>
      <c r="H11" s="110"/>
      <c r="I11" s="110"/>
      <c r="J11" s="110"/>
    </row>
    <row r="12" spans="1:10" s="67" customFormat="1" x14ac:dyDescent="0.25">
      <c r="A12" s="105"/>
      <c r="B12" s="295" t="s">
        <v>1807</v>
      </c>
      <c r="C12" s="295"/>
      <c r="D12" s="110"/>
      <c r="E12" s="110"/>
      <c r="F12" s="110"/>
      <c r="G12" s="110"/>
      <c r="H12" s="110"/>
      <c r="I12" s="110"/>
      <c r="J12" s="110"/>
    </row>
    <row r="13" spans="1:10" s="67" customFormat="1" x14ac:dyDescent="0.25">
      <c r="A13" s="105"/>
      <c r="B13" s="295" t="s">
        <v>227</v>
      </c>
      <c r="C13" s="295"/>
      <c r="D13" s="109"/>
      <c r="E13" s="109"/>
      <c r="F13" s="109"/>
      <c r="G13" s="111"/>
      <c r="H13" s="110"/>
      <c r="I13" s="110"/>
      <c r="J13" s="110"/>
    </row>
    <row r="14" spans="1:10" ht="12.75" customHeight="1" x14ac:dyDescent="0.2">
      <c r="B14" s="295"/>
      <c r="C14" s="295"/>
      <c r="D14" s="107"/>
      <c r="E14" s="107"/>
      <c r="F14" s="107"/>
      <c r="G14" s="108"/>
      <c r="H14" s="107"/>
      <c r="I14" s="107"/>
      <c r="J14" s="107"/>
    </row>
    <row r="15" spans="1:10" x14ac:dyDescent="0.2">
      <c r="B15" s="112" t="s">
        <v>228</v>
      </c>
      <c r="C15" s="113"/>
      <c r="D15" s="113"/>
      <c r="E15" s="113"/>
      <c r="F15" s="113"/>
      <c r="G15" s="114"/>
      <c r="H15" s="113"/>
      <c r="I15" s="115"/>
      <c r="J15" s="115"/>
    </row>
    <row r="16" spans="1:10" s="68" customFormat="1" x14ac:dyDescent="0.25">
      <c r="A16" s="116"/>
      <c r="B16" s="287" t="s">
        <v>229</v>
      </c>
      <c r="C16" s="287"/>
      <c r="D16" s="287"/>
      <c r="E16" s="287"/>
      <c r="F16" s="287"/>
      <c r="G16" s="287"/>
      <c r="H16" s="287"/>
      <c r="I16" s="117"/>
      <c r="J16" s="118"/>
    </row>
    <row r="17" spans="1:11" ht="5.0999999999999996" customHeight="1" x14ac:dyDescent="0.2">
      <c r="B17" s="288"/>
      <c r="C17" s="288"/>
      <c r="D17" s="288"/>
      <c r="E17" s="288"/>
      <c r="F17" s="288"/>
      <c r="G17" s="288"/>
      <c r="H17" s="288"/>
      <c r="J17" s="121"/>
    </row>
    <row r="18" spans="1:11" ht="5.0999999999999996" customHeight="1" x14ac:dyDescent="0.2">
      <c r="C18" s="119"/>
      <c r="D18" s="119"/>
      <c r="E18" s="119"/>
      <c r="F18" s="119"/>
      <c r="G18" s="119"/>
      <c r="H18" s="119"/>
      <c r="J18" s="121"/>
    </row>
    <row r="19" spans="1:11" s="67" customFormat="1" x14ac:dyDescent="0.25">
      <c r="A19" s="105"/>
      <c r="B19" s="289" t="s">
        <v>230</v>
      </c>
      <c r="C19" s="289"/>
      <c r="D19" s="289"/>
      <c r="E19" s="289"/>
      <c r="F19" s="289"/>
      <c r="G19" s="289"/>
      <c r="H19" s="289"/>
      <c r="I19" s="289"/>
      <c r="J19" s="289"/>
    </row>
    <row r="20" spans="1:11" ht="28.15" customHeight="1" x14ac:dyDescent="0.2">
      <c r="B20" s="287" t="s">
        <v>1809</v>
      </c>
      <c r="C20" s="287"/>
      <c r="D20" s="287"/>
      <c r="E20" s="287"/>
      <c r="F20" s="287"/>
      <c r="G20" s="287"/>
      <c r="H20" s="287"/>
      <c r="I20" s="287"/>
      <c r="J20" s="287"/>
    </row>
    <row r="21" spans="1:11" ht="5.0999999999999996" customHeight="1" x14ac:dyDescent="0.2">
      <c r="B21" s="288"/>
      <c r="C21" s="288"/>
      <c r="D21" s="288"/>
      <c r="E21" s="288"/>
      <c r="F21" s="288"/>
      <c r="G21" s="288"/>
      <c r="H21" s="288"/>
      <c r="J21" s="121"/>
    </row>
    <row r="22" spans="1:11" s="67" customFormat="1" ht="20.100000000000001" customHeight="1" x14ac:dyDescent="0.25">
      <c r="A22" s="105"/>
      <c r="B22" s="289" t="s">
        <v>231</v>
      </c>
      <c r="C22" s="289"/>
      <c r="D22" s="289"/>
      <c r="E22" s="289"/>
      <c r="F22" s="289"/>
      <c r="G22" s="289"/>
      <c r="H22" s="289"/>
      <c r="I22" s="289"/>
      <c r="J22" s="289"/>
    </row>
    <row r="23" spans="1:11" s="67" customFormat="1" ht="20.100000000000001" customHeight="1" x14ac:dyDescent="0.25">
      <c r="A23" s="105"/>
      <c r="B23" s="290" t="s">
        <v>232</v>
      </c>
      <c r="C23" s="290"/>
      <c r="D23" s="290"/>
      <c r="E23" s="290"/>
      <c r="F23" s="290"/>
      <c r="G23" s="290"/>
      <c r="H23" s="290"/>
      <c r="I23" s="290"/>
      <c r="J23" s="290"/>
    </row>
    <row r="24" spans="1:11" s="67" customFormat="1" ht="23.45" customHeight="1" x14ac:dyDescent="0.25">
      <c r="A24" s="105"/>
      <c r="B24" s="291" t="s">
        <v>233</v>
      </c>
      <c r="C24" s="291"/>
      <c r="D24" s="291"/>
      <c r="E24" s="291"/>
      <c r="F24" s="291"/>
      <c r="G24" s="291"/>
      <c r="H24" s="291"/>
      <c r="I24" s="291"/>
      <c r="J24" s="291"/>
    </row>
    <row r="25" spans="1:11" s="67" customFormat="1" ht="4.5" customHeight="1" x14ac:dyDescent="0.25">
      <c r="A25" s="105"/>
      <c r="B25" s="123"/>
      <c r="C25" s="122"/>
      <c r="D25" s="122"/>
      <c r="E25" s="122"/>
      <c r="F25" s="122"/>
      <c r="G25" s="124"/>
      <c r="H25" s="122"/>
      <c r="I25" s="122"/>
      <c r="J25" s="122"/>
    </row>
    <row r="26" spans="1:11" ht="5.0999999999999996" customHeight="1" thickBot="1" x14ac:dyDescent="0.25"/>
    <row r="27" spans="1:11" s="67" customFormat="1" ht="13.5" thickBot="1" x14ac:dyDescent="0.3">
      <c r="A27" s="105"/>
      <c r="B27" s="292" t="s">
        <v>234</v>
      </c>
      <c r="C27" s="293"/>
      <c r="D27" s="293"/>
      <c r="E27" s="293"/>
      <c r="F27" s="293"/>
      <c r="G27" s="293"/>
      <c r="H27" s="293"/>
      <c r="I27" s="293"/>
      <c r="J27" s="294"/>
    </row>
    <row r="28" spans="1:11" s="67" customFormat="1" ht="5.0999999999999996" customHeight="1" thickBot="1" x14ac:dyDescent="0.3">
      <c r="A28" s="105"/>
      <c r="B28" s="105"/>
      <c r="C28" s="105"/>
      <c r="D28" s="105"/>
      <c r="E28" s="105"/>
      <c r="F28" s="105"/>
      <c r="G28" s="101"/>
      <c r="H28" s="101"/>
      <c r="I28" s="101"/>
      <c r="J28" s="101"/>
    </row>
    <row r="29" spans="1:11" s="68" customFormat="1" ht="151.15" customHeight="1" x14ac:dyDescent="0.25">
      <c r="A29" s="116"/>
      <c r="B29" s="269" t="s">
        <v>235</v>
      </c>
      <c r="C29" s="270"/>
      <c r="D29" s="125"/>
      <c r="E29" s="125"/>
      <c r="F29" s="125"/>
      <c r="G29" s="126"/>
      <c r="H29" s="273" t="s">
        <v>1763</v>
      </c>
      <c r="I29" s="274"/>
      <c r="J29" s="275"/>
      <c r="K29" s="69"/>
    </row>
    <row r="30" spans="1:11" s="68" customFormat="1" ht="72.599999999999994" customHeight="1" thickBot="1" x14ac:dyDescent="0.3">
      <c r="A30" s="116"/>
      <c r="B30" s="271"/>
      <c r="C30" s="272"/>
      <c r="D30" s="127"/>
      <c r="E30" s="127"/>
      <c r="F30" s="127"/>
      <c r="G30" s="128"/>
      <c r="H30" s="129" t="s">
        <v>236</v>
      </c>
      <c r="I30" s="276" t="s">
        <v>237</v>
      </c>
      <c r="J30" s="277"/>
    </row>
    <row r="31" spans="1:11" s="70" customFormat="1" ht="13.5" customHeight="1" thickBot="1" x14ac:dyDescent="0.3">
      <c r="A31" s="130"/>
      <c r="B31" s="278"/>
      <c r="C31" s="279"/>
      <c r="D31" s="282" t="s">
        <v>238</v>
      </c>
      <c r="E31" s="283"/>
      <c r="F31" s="283"/>
      <c r="G31" s="284"/>
      <c r="H31" s="279"/>
      <c r="I31" s="279"/>
      <c r="J31" s="285"/>
    </row>
    <row r="32" spans="1:11" s="70" customFormat="1" ht="13.5" customHeight="1" x14ac:dyDescent="0.25">
      <c r="A32" s="130"/>
      <c r="B32" s="280"/>
      <c r="C32" s="281"/>
      <c r="D32" s="131" t="s">
        <v>239</v>
      </c>
      <c r="E32" s="131" t="s">
        <v>240</v>
      </c>
      <c r="F32" s="131" t="s">
        <v>241</v>
      </c>
      <c r="G32" s="132" t="s">
        <v>242</v>
      </c>
      <c r="H32" s="281"/>
      <c r="I32" s="281"/>
      <c r="J32" s="286"/>
    </row>
    <row r="33" spans="1:10" s="71" customFormat="1" ht="15" customHeight="1" x14ac:dyDescent="0.2">
      <c r="A33" s="133"/>
      <c r="B33" s="261" t="s">
        <v>243</v>
      </c>
      <c r="C33" s="262"/>
      <c r="D33" s="262"/>
      <c r="E33" s="262"/>
      <c r="F33" s="262"/>
      <c r="G33" s="262"/>
      <c r="H33" s="134"/>
      <c r="I33" s="263"/>
      <c r="J33" s="264"/>
    </row>
    <row r="34" spans="1:10" s="71" customFormat="1" x14ac:dyDescent="0.2">
      <c r="A34" s="133"/>
      <c r="B34" s="135" t="s">
        <v>244</v>
      </c>
      <c r="C34" s="136" t="s">
        <v>1764</v>
      </c>
      <c r="D34" s="137"/>
      <c r="E34" s="137"/>
      <c r="F34" s="137"/>
      <c r="G34" s="138"/>
      <c r="H34" s="139"/>
      <c r="I34" s="140"/>
      <c r="J34" s="141"/>
    </row>
    <row r="35" spans="1:10" s="71" customFormat="1" ht="38.25" x14ac:dyDescent="0.2">
      <c r="A35" s="133"/>
      <c r="B35" s="142" t="s">
        <v>245</v>
      </c>
      <c r="C35" s="143" t="s">
        <v>246</v>
      </c>
      <c r="D35" s="144"/>
      <c r="E35" s="144"/>
      <c r="F35" s="137"/>
      <c r="G35" s="138" t="s">
        <v>247</v>
      </c>
      <c r="H35" s="145"/>
      <c r="I35" s="146"/>
      <c r="J35" s="147"/>
    </row>
    <row r="36" spans="1:10" s="71" customFormat="1" x14ac:dyDescent="0.2">
      <c r="A36" s="133"/>
      <c r="B36" s="142" t="s">
        <v>248</v>
      </c>
      <c r="C36" s="148" t="s">
        <v>1765</v>
      </c>
      <c r="D36" s="144"/>
      <c r="E36" s="144"/>
      <c r="F36" s="137"/>
      <c r="G36" s="138"/>
      <c r="H36" s="145"/>
      <c r="I36" s="146"/>
      <c r="J36" s="147"/>
    </row>
    <row r="37" spans="1:10" s="71" customFormat="1" x14ac:dyDescent="0.2">
      <c r="A37" s="133"/>
      <c r="B37" s="142" t="s">
        <v>249</v>
      </c>
      <c r="C37" s="143" t="s">
        <v>250</v>
      </c>
      <c r="D37" s="137"/>
      <c r="E37" s="137"/>
      <c r="F37" s="137"/>
      <c r="G37" s="138" t="s">
        <v>247</v>
      </c>
      <c r="H37" s="145"/>
      <c r="I37" s="146"/>
      <c r="J37" s="147"/>
    </row>
    <row r="38" spans="1:10" s="71" customFormat="1" ht="38.25" x14ac:dyDescent="0.2">
      <c r="A38" s="133"/>
      <c r="B38" s="142" t="s">
        <v>251</v>
      </c>
      <c r="C38" s="143" t="s">
        <v>252</v>
      </c>
      <c r="D38" s="137"/>
      <c r="E38" s="137"/>
      <c r="F38" s="137"/>
      <c r="G38" s="138" t="s">
        <v>247</v>
      </c>
      <c r="H38" s="145"/>
      <c r="I38" s="146"/>
      <c r="J38" s="147"/>
    </row>
    <row r="39" spans="1:10" s="67" customFormat="1" x14ac:dyDescent="0.2">
      <c r="A39" s="105"/>
      <c r="B39" s="135" t="s">
        <v>253</v>
      </c>
      <c r="C39" s="143" t="s">
        <v>254</v>
      </c>
      <c r="D39" s="137"/>
      <c r="E39" s="137"/>
      <c r="F39" s="137"/>
      <c r="G39" s="138" t="s">
        <v>247</v>
      </c>
      <c r="H39" s="139"/>
      <c r="I39" s="140"/>
      <c r="J39" s="141"/>
    </row>
    <row r="40" spans="1:10" s="67" customFormat="1" x14ac:dyDescent="0.2">
      <c r="A40" s="105"/>
      <c r="B40" s="142" t="s">
        <v>255</v>
      </c>
      <c r="C40" s="143" t="s">
        <v>256</v>
      </c>
      <c r="D40" s="144"/>
      <c r="E40" s="144"/>
      <c r="F40" s="137"/>
      <c r="G40" s="138" t="s">
        <v>247</v>
      </c>
      <c r="H40" s="145"/>
      <c r="I40" s="146"/>
      <c r="J40" s="147"/>
    </row>
    <row r="41" spans="1:10" s="67" customFormat="1" x14ac:dyDescent="0.2">
      <c r="A41" s="105"/>
      <c r="B41" s="142" t="s">
        <v>257</v>
      </c>
      <c r="C41" s="143" t="s">
        <v>258</v>
      </c>
      <c r="D41" s="137"/>
      <c r="E41" s="137"/>
      <c r="F41" s="137"/>
      <c r="G41" s="138" t="s">
        <v>247</v>
      </c>
      <c r="H41" s="145"/>
      <c r="I41" s="146"/>
      <c r="J41" s="147"/>
    </row>
    <row r="42" spans="1:10" s="67" customFormat="1" x14ac:dyDescent="0.2">
      <c r="A42" s="105"/>
      <c r="B42" s="142" t="s">
        <v>259</v>
      </c>
      <c r="C42" s="143" t="s">
        <v>260</v>
      </c>
      <c r="D42" s="137" t="s">
        <v>261</v>
      </c>
      <c r="E42" s="137">
        <v>35</v>
      </c>
      <c r="F42" s="137"/>
      <c r="G42" s="138"/>
      <c r="H42" s="145"/>
      <c r="I42" s="146"/>
      <c r="J42" s="147"/>
    </row>
    <row r="43" spans="1:10" s="67" customFormat="1" x14ac:dyDescent="0.2">
      <c r="A43" s="105"/>
      <c r="B43" s="135" t="s">
        <v>262</v>
      </c>
      <c r="C43" s="143" t="s">
        <v>263</v>
      </c>
      <c r="D43" s="137"/>
      <c r="E43" s="137"/>
      <c r="F43" s="137"/>
      <c r="G43" s="138" t="s">
        <v>247</v>
      </c>
      <c r="H43" s="139"/>
      <c r="I43" s="140"/>
      <c r="J43" s="141"/>
    </row>
    <row r="44" spans="1:10" s="67" customFormat="1" x14ac:dyDescent="0.2">
      <c r="A44" s="105"/>
      <c r="B44" s="142" t="s">
        <v>264</v>
      </c>
      <c r="C44" s="149" t="s">
        <v>265</v>
      </c>
      <c r="D44" s="144"/>
      <c r="E44" s="144"/>
      <c r="F44" s="137"/>
      <c r="G44" s="138"/>
      <c r="H44" s="145"/>
      <c r="I44" s="146"/>
      <c r="J44" s="147"/>
    </row>
    <row r="45" spans="1:10" ht="25.5" x14ac:dyDescent="0.2">
      <c r="B45" s="142" t="s">
        <v>266</v>
      </c>
      <c r="C45" s="143" t="s">
        <v>267</v>
      </c>
      <c r="D45" s="144"/>
      <c r="E45" s="144"/>
      <c r="F45" s="137"/>
      <c r="G45" s="138" t="s">
        <v>247</v>
      </c>
      <c r="H45" s="145"/>
      <c r="I45" s="146"/>
      <c r="J45" s="147"/>
    </row>
    <row r="46" spans="1:10" x14ac:dyDescent="0.2">
      <c r="B46" s="142" t="s">
        <v>268</v>
      </c>
      <c r="C46" s="136" t="s">
        <v>1766</v>
      </c>
      <c r="D46" s="137"/>
      <c r="E46" s="137"/>
      <c r="F46" s="137"/>
      <c r="G46" s="138"/>
      <c r="H46" s="145"/>
      <c r="I46" s="146"/>
      <c r="J46" s="147"/>
    </row>
    <row r="47" spans="1:10" x14ac:dyDescent="0.2">
      <c r="B47" s="142" t="s">
        <v>269</v>
      </c>
      <c r="C47" s="143" t="s">
        <v>270</v>
      </c>
      <c r="D47" s="137"/>
      <c r="E47" s="137"/>
      <c r="F47" s="137"/>
      <c r="G47" s="138" t="s">
        <v>247</v>
      </c>
      <c r="H47" s="145"/>
      <c r="I47" s="146"/>
      <c r="J47" s="147"/>
    </row>
    <row r="48" spans="1:10" x14ac:dyDescent="0.2">
      <c r="B48" s="135" t="s">
        <v>271</v>
      </c>
      <c r="C48" s="149" t="s">
        <v>272</v>
      </c>
      <c r="D48" s="137"/>
      <c r="E48" s="137"/>
      <c r="F48" s="137"/>
      <c r="G48" s="138"/>
      <c r="H48" s="139"/>
      <c r="I48" s="140"/>
      <c r="J48" s="141"/>
    </row>
    <row r="49" spans="1:10" x14ac:dyDescent="0.2">
      <c r="B49" s="142" t="s">
        <v>273</v>
      </c>
      <c r="C49" s="143" t="s">
        <v>274</v>
      </c>
      <c r="D49" s="144"/>
      <c r="E49" s="144"/>
      <c r="F49" s="137"/>
      <c r="G49" s="138" t="s">
        <v>247</v>
      </c>
      <c r="H49" s="145"/>
      <c r="I49" s="146"/>
      <c r="J49" s="147"/>
    </row>
    <row r="50" spans="1:10" ht="25.5" x14ac:dyDescent="0.2">
      <c r="B50" s="142" t="s">
        <v>275</v>
      </c>
      <c r="C50" s="143" t="s">
        <v>276</v>
      </c>
      <c r="D50" s="144"/>
      <c r="E50" s="144"/>
      <c r="F50" s="137"/>
      <c r="G50" s="138" t="s">
        <v>247</v>
      </c>
      <c r="H50" s="145"/>
      <c r="I50" s="146"/>
      <c r="J50" s="147"/>
    </row>
    <row r="51" spans="1:10" ht="25.5" x14ac:dyDescent="0.2">
      <c r="B51" s="142" t="s">
        <v>277</v>
      </c>
      <c r="C51" s="143" t="s">
        <v>278</v>
      </c>
      <c r="D51" s="144"/>
      <c r="E51" s="144"/>
      <c r="F51" s="137"/>
      <c r="G51" s="138" t="s">
        <v>247</v>
      </c>
      <c r="H51" s="145"/>
      <c r="I51" s="146"/>
      <c r="J51" s="147"/>
    </row>
    <row r="52" spans="1:10" s="71" customFormat="1" ht="15" customHeight="1" x14ac:dyDescent="0.2">
      <c r="A52" s="133"/>
      <c r="B52" s="261" t="s">
        <v>279</v>
      </c>
      <c r="C52" s="262"/>
      <c r="D52" s="262"/>
      <c r="E52" s="262"/>
      <c r="F52" s="262"/>
      <c r="G52" s="262"/>
      <c r="H52" s="134"/>
      <c r="I52" s="263"/>
      <c r="J52" s="264"/>
    </row>
    <row r="53" spans="1:10" s="71" customFormat="1" x14ac:dyDescent="0.2">
      <c r="A53" s="133"/>
      <c r="B53" s="135" t="s">
        <v>280</v>
      </c>
      <c r="C53" s="150" t="s">
        <v>281</v>
      </c>
      <c r="D53" s="151"/>
      <c r="E53" s="137"/>
      <c r="F53" s="137"/>
      <c r="G53" s="138"/>
      <c r="H53" s="139"/>
      <c r="I53" s="140"/>
      <c r="J53" s="141"/>
    </row>
    <row r="54" spans="1:10" s="71" customFormat="1" ht="36" customHeight="1" x14ac:dyDescent="0.2">
      <c r="A54" s="133"/>
      <c r="B54" s="142" t="s">
        <v>282</v>
      </c>
      <c r="C54" s="143" t="s">
        <v>283</v>
      </c>
      <c r="D54" s="152"/>
      <c r="E54" s="144"/>
      <c r="F54" s="137"/>
      <c r="G54" s="138" t="s">
        <v>247</v>
      </c>
      <c r="H54" s="145"/>
      <c r="I54" s="146"/>
      <c r="J54" s="147"/>
    </row>
    <row r="55" spans="1:10" s="71" customFormat="1" x14ac:dyDescent="0.2">
      <c r="A55" s="133"/>
      <c r="B55" s="142" t="s">
        <v>284</v>
      </c>
      <c r="C55" s="150" t="s">
        <v>285</v>
      </c>
      <c r="D55" s="152"/>
      <c r="E55" s="144"/>
      <c r="F55" s="137"/>
      <c r="G55" s="138"/>
      <c r="H55" s="145"/>
      <c r="I55" s="146"/>
      <c r="J55" s="147"/>
    </row>
    <row r="56" spans="1:10" s="71" customFormat="1" x14ac:dyDescent="0.2">
      <c r="A56" s="133"/>
      <c r="B56" s="142" t="s">
        <v>286</v>
      </c>
      <c r="C56" s="153" t="s">
        <v>287</v>
      </c>
      <c r="D56" s="151"/>
      <c r="E56" s="137"/>
      <c r="F56" s="137"/>
      <c r="G56" s="138" t="s">
        <v>247</v>
      </c>
      <c r="H56" s="145"/>
      <c r="I56" s="146"/>
      <c r="J56" s="147"/>
    </row>
    <row r="57" spans="1:10" s="71" customFormat="1" x14ac:dyDescent="0.2">
      <c r="A57" s="133"/>
      <c r="B57" s="142" t="s">
        <v>288</v>
      </c>
      <c r="C57" s="153" t="s">
        <v>289</v>
      </c>
      <c r="D57" s="151"/>
      <c r="E57" s="137"/>
      <c r="F57" s="137"/>
      <c r="G57" s="138" t="s">
        <v>247</v>
      </c>
      <c r="H57" s="145"/>
      <c r="I57" s="146"/>
      <c r="J57" s="147"/>
    </row>
    <row r="58" spans="1:10" x14ac:dyDescent="0.2">
      <c r="B58" s="142" t="s">
        <v>290</v>
      </c>
      <c r="C58" s="153" t="s">
        <v>291</v>
      </c>
      <c r="D58" s="151"/>
      <c r="E58" s="137"/>
      <c r="F58" s="137"/>
      <c r="G58" s="138" t="s">
        <v>247</v>
      </c>
      <c r="H58" s="139"/>
      <c r="I58" s="140"/>
      <c r="J58" s="141"/>
    </row>
    <row r="59" spans="1:10" x14ac:dyDescent="0.2">
      <c r="B59" s="142" t="s">
        <v>292</v>
      </c>
      <c r="C59" s="153" t="s">
        <v>293</v>
      </c>
      <c r="D59" s="152"/>
      <c r="E59" s="144"/>
      <c r="F59" s="137"/>
      <c r="G59" s="138" t="s">
        <v>247</v>
      </c>
      <c r="H59" s="145"/>
      <c r="I59" s="146"/>
      <c r="J59" s="147"/>
    </row>
    <row r="60" spans="1:10" ht="18.75" customHeight="1" x14ac:dyDescent="0.2">
      <c r="B60" s="142" t="s">
        <v>294</v>
      </c>
      <c r="C60" s="143" t="s">
        <v>295</v>
      </c>
      <c r="D60" s="152"/>
      <c r="E60" s="144"/>
      <c r="F60" s="137"/>
      <c r="G60" s="138" t="s">
        <v>247</v>
      </c>
      <c r="H60" s="145"/>
      <c r="I60" s="146"/>
      <c r="J60" s="147"/>
    </row>
    <row r="61" spans="1:10" x14ac:dyDescent="0.2">
      <c r="B61" s="142" t="s">
        <v>296</v>
      </c>
      <c r="C61" s="150" t="s">
        <v>297</v>
      </c>
      <c r="D61" s="151"/>
      <c r="E61" s="137"/>
      <c r="F61" s="137"/>
      <c r="G61" s="138"/>
      <c r="H61" s="145"/>
      <c r="I61" s="146"/>
      <c r="J61" s="147"/>
    </row>
    <row r="62" spans="1:10" x14ac:dyDescent="0.2">
      <c r="B62" s="142" t="s">
        <v>298</v>
      </c>
      <c r="C62" s="153" t="s">
        <v>299</v>
      </c>
      <c r="D62" s="151"/>
      <c r="E62" s="137"/>
      <c r="F62" s="137"/>
      <c r="G62" s="138" t="s">
        <v>247</v>
      </c>
      <c r="H62" s="139"/>
      <c r="I62" s="140"/>
      <c r="J62" s="141"/>
    </row>
    <row r="63" spans="1:10" x14ac:dyDescent="0.2">
      <c r="B63" s="142" t="s">
        <v>300</v>
      </c>
      <c r="C63" s="153" t="s">
        <v>301</v>
      </c>
      <c r="D63" s="152"/>
      <c r="E63" s="144"/>
      <c r="F63" s="137"/>
      <c r="G63" s="138" t="s">
        <v>247</v>
      </c>
      <c r="H63" s="145"/>
      <c r="I63" s="146"/>
      <c r="J63" s="147"/>
    </row>
    <row r="64" spans="1:10" x14ac:dyDescent="0.2">
      <c r="B64" s="142" t="s">
        <v>302</v>
      </c>
      <c r="C64" s="150" t="s">
        <v>303</v>
      </c>
      <c r="D64" s="152"/>
      <c r="E64" s="144"/>
      <c r="F64" s="137"/>
      <c r="G64" s="138"/>
      <c r="H64" s="145"/>
      <c r="I64" s="146"/>
      <c r="J64" s="147"/>
    </row>
    <row r="65" spans="2:10" x14ac:dyDescent="0.2">
      <c r="B65" s="142" t="s">
        <v>304</v>
      </c>
      <c r="C65" s="153" t="s">
        <v>305</v>
      </c>
      <c r="D65" s="151"/>
      <c r="E65" s="137"/>
      <c r="F65" s="137"/>
      <c r="G65" s="138" t="s">
        <v>247</v>
      </c>
      <c r="H65" s="145"/>
      <c r="I65" s="146"/>
      <c r="J65" s="147"/>
    </row>
    <row r="66" spans="2:10" x14ac:dyDescent="0.2">
      <c r="B66" s="142" t="s">
        <v>306</v>
      </c>
      <c r="C66" s="150" t="s">
        <v>307</v>
      </c>
      <c r="D66" s="151"/>
      <c r="E66" s="137"/>
      <c r="F66" s="137"/>
      <c r="G66" s="138"/>
      <c r="H66" s="145"/>
      <c r="I66" s="146"/>
      <c r="J66" s="147"/>
    </row>
    <row r="67" spans="2:10" ht="38.25" x14ac:dyDescent="0.2">
      <c r="B67" s="142" t="s">
        <v>308</v>
      </c>
      <c r="C67" s="143" t="s">
        <v>309</v>
      </c>
      <c r="D67" s="151"/>
      <c r="E67" s="137"/>
      <c r="F67" s="137"/>
      <c r="G67" s="138" t="s">
        <v>247</v>
      </c>
      <c r="H67" s="139"/>
      <c r="I67" s="140"/>
      <c r="J67" s="141"/>
    </row>
    <row r="68" spans="2:10" x14ac:dyDescent="0.2">
      <c r="B68" s="142" t="s">
        <v>310</v>
      </c>
      <c r="C68" s="150" t="s">
        <v>311</v>
      </c>
      <c r="D68" s="152"/>
      <c r="E68" s="144"/>
      <c r="F68" s="137"/>
      <c r="G68" s="138"/>
      <c r="H68" s="145"/>
      <c r="I68" s="146"/>
      <c r="J68" s="147"/>
    </row>
    <row r="69" spans="2:10" x14ac:dyDescent="0.2">
      <c r="B69" s="142" t="s">
        <v>312</v>
      </c>
      <c r="C69" s="153" t="s">
        <v>313</v>
      </c>
      <c r="D69" s="152"/>
      <c r="E69" s="144"/>
      <c r="F69" s="137"/>
      <c r="G69" s="138" t="s">
        <v>247</v>
      </c>
      <c r="H69" s="145"/>
      <c r="I69" s="146"/>
      <c r="J69" s="147"/>
    </row>
    <row r="70" spans="2:10" x14ac:dyDescent="0.2">
      <c r="B70" s="142" t="s">
        <v>314</v>
      </c>
      <c r="C70" s="143" t="s">
        <v>315</v>
      </c>
      <c r="D70" s="151" t="s">
        <v>316</v>
      </c>
      <c r="E70" s="137" t="s">
        <v>317</v>
      </c>
      <c r="F70" s="137"/>
      <c r="G70" s="138"/>
      <c r="H70" s="145"/>
      <c r="I70" s="146"/>
      <c r="J70" s="147"/>
    </row>
    <row r="71" spans="2:10" ht="30" customHeight="1" x14ac:dyDescent="0.2">
      <c r="B71" s="154" t="s">
        <v>318</v>
      </c>
      <c r="C71" s="143" t="s">
        <v>319</v>
      </c>
      <c r="D71" s="152"/>
      <c r="E71" s="144"/>
      <c r="F71" s="137"/>
      <c r="G71" s="138" t="s">
        <v>247</v>
      </c>
      <c r="H71" s="139"/>
      <c r="I71" s="140"/>
      <c r="J71" s="141"/>
    </row>
    <row r="72" spans="2:10" x14ac:dyDescent="0.2">
      <c r="B72" s="142" t="s">
        <v>320</v>
      </c>
      <c r="C72" s="150" t="s">
        <v>321</v>
      </c>
      <c r="D72" s="151"/>
      <c r="E72" s="137"/>
      <c r="F72" s="137"/>
      <c r="G72" s="138"/>
      <c r="H72" s="139"/>
      <c r="I72" s="140"/>
      <c r="J72" s="141"/>
    </row>
    <row r="73" spans="2:10" x14ac:dyDescent="0.2">
      <c r="B73" s="142" t="s">
        <v>322</v>
      </c>
      <c r="C73" s="153" t="s">
        <v>323</v>
      </c>
      <c r="D73" s="152"/>
      <c r="E73" s="144"/>
      <c r="F73" s="137"/>
      <c r="G73" s="138" t="s">
        <v>247</v>
      </c>
      <c r="H73" s="145"/>
      <c r="I73" s="146"/>
      <c r="J73" s="147"/>
    </row>
    <row r="74" spans="2:10" ht="43.5" customHeight="1" x14ac:dyDescent="0.2">
      <c r="B74" s="142" t="s">
        <v>324</v>
      </c>
      <c r="C74" s="143" t="s">
        <v>325</v>
      </c>
      <c r="D74" s="152"/>
      <c r="E74" s="144"/>
      <c r="F74" s="137"/>
      <c r="G74" s="138" t="s">
        <v>247</v>
      </c>
      <c r="H74" s="145"/>
      <c r="I74" s="146"/>
      <c r="J74" s="147"/>
    </row>
    <row r="75" spans="2:10" x14ac:dyDescent="0.2">
      <c r="B75" s="261" t="s">
        <v>326</v>
      </c>
      <c r="C75" s="262"/>
      <c r="D75" s="262"/>
      <c r="E75" s="262"/>
      <c r="F75" s="262"/>
      <c r="G75" s="262"/>
      <c r="H75" s="134"/>
      <c r="I75" s="263"/>
      <c r="J75" s="264"/>
    </row>
    <row r="76" spans="2:10" x14ac:dyDescent="0.2">
      <c r="B76" s="135" t="s">
        <v>327</v>
      </c>
      <c r="C76" s="150" t="s">
        <v>281</v>
      </c>
      <c r="D76" s="151"/>
      <c r="E76" s="137"/>
      <c r="F76" s="137"/>
      <c r="G76" s="138"/>
      <c r="H76" s="139"/>
      <c r="I76" s="140"/>
      <c r="J76" s="141"/>
    </row>
    <row r="77" spans="2:10" ht="36.75" customHeight="1" x14ac:dyDescent="0.2">
      <c r="B77" s="142" t="s">
        <v>328</v>
      </c>
      <c r="C77" s="143" t="s">
        <v>329</v>
      </c>
      <c r="D77" s="152"/>
      <c r="E77" s="144"/>
      <c r="F77" s="137"/>
      <c r="G77" s="138" t="s">
        <v>247</v>
      </c>
      <c r="H77" s="145"/>
      <c r="I77" s="146"/>
      <c r="J77" s="147"/>
    </row>
    <row r="78" spans="2:10" x14ac:dyDescent="0.2">
      <c r="B78" s="142" t="s">
        <v>330</v>
      </c>
      <c r="C78" s="150" t="s">
        <v>331</v>
      </c>
      <c r="D78" s="152"/>
      <c r="E78" s="144"/>
      <c r="F78" s="137"/>
      <c r="G78" s="138"/>
      <c r="H78" s="145"/>
      <c r="I78" s="146"/>
      <c r="J78" s="147"/>
    </row>
    <row r="79" spans="2:10" x14ac:dyDescent="0.2">
      <c r="B79" s="142" t="s">
        <v>332</v>
      </c>
      <c r="C79" s="153" t="s">
        <v>333</v>
      </c>
      <c r="D79" s="151"/>
      <c r="E79" s="137"/>
      <c r="F79" s="137"/>
      <c r="G79" s="138" t="s">
        <v>247</v>
      </c>
      <c r="H79" s="145"/>
      <c r="I79" s="146"/>
      <c r="J79" s="147"/>
    </row>
    <row r="80" spans="2:10" x14ac:dyDescent="0.2">
      <c r="B80" s="142" t="s">
        <v>334</v>
      </c>
      <c r="C80" s="153" t="s">
        <v>289</v>
      </c>
      <c r="D80" s="151"/>
      <c r="E80" s="137"/>
      <c r="F80" s="137"/>
      <c r="G80" s="138" t="s">
        <v>247</v>
      </c>
      <c r="H80" s="145"/>
      <c r="I80" s="146"/>
      <c r="J80" s="147"/>
    </row>
    <row r="81" spans="2:10" x14ac:dyDescent="0.2">
      <c r="B81" s="135" t="s">
        <v>335</v>
      </c>
      <c r="C81" s="153" t="s">
        <v>336</v>
      </c>
      <c r="D81" s="151"/>
      <c r="E81" s="137"/>
      <c r="F81" s="137"/>
      <c r="G81" s="138" t="s">
        <v>247</v>
      </c>
      <c r="H81" s="139"/>
      <c r="I81" s="140"/>
      <c r="J81" s="141"/>
    </row>
    <row r="82" spans="2:10" x14ac:dyDescent="0.2">
      <c r="B82" s="142" t="s">
        <v>337</v>
      </c>
      <c r="C82" s="153" t="s">
        <v>293</v>
      </c>
      <c r="D82" s="152"/>
      <c r="E82" s="144"/>
      <c r="F82" s="137"/>
      <c r="G82" s="138" t="s">
        <v>247</v>
      </c>
      <c r="H82" s="145"/>
      <c r="I82" s="146"/>
      <c r="J82" s="147"/>
    </row>
    <row r="83" spans="2:10" x14ac:dyDescent="0.2">
      <c r="B83" s="142" t="s">
        <v>338</v>
      </c>
      <c r="C83" s="150" t="s">
        <v>339</v>
      </c>
      <c r="D83" s="152"/>
      <c r="E83" s="144"/>
      <c r="F83" s="137"/>
      <c r="G83" s="138"/>
      <c r="H83" s="145"/>
      <c r="I83" s="146"/>
      <c r="J83" s="147"/>
    </row>
    <row r="84" spans="2:10" x14ac:dyDescent="0.2">
      <c r="B84" s="142" t="s">
        <v>340</v>
      </c>
      <c r="C84" s="153" t="s">
        <v>341</v>
      </c>
      <c r="D84" s="151"/>
      <c r="E84" s="137"/>
      <c r="F84" s="137"/>
      <c r="G84" s="138" t="s">
        <v>247</v>
      </c>
      <c r="H84" s="145"/>
      <c r="I84" s="146"/>
      <c r="J84" s="147"/>
    </row>
    <row r="85" spans="2:10" x14ac:dyDescent="0.2">
      <c r="B85" s="142" t="s">
        <v>342</v>
      </c>
      <c r="C85" s="150" t="s">
        <v>297</v>
      </c>
      <c r="D85" s="151"/>
      <c r="E85" s="137"/>
      <c r="F85" s="137"/>
      <c r="G85" s="138"/>
      <c r="H85" s="145"/>
      <c r="I85" s="146"/>
      <c r="J85" s="147"/>
    </row>
    <row r="86" spans="2:10" x14ac:dyDescent="0.2">
      <c r="B86" s="135" t="s">
        <v>343</v>
      </c>
      <c r="C86" s="153" t="s">
        <v>299</v>
      </c>
      <c r="D86" s="151"/>
      <c r="E86" s="137"/>
      <c r="F86" s="137"/>
      <c r="G86" s="138" t="s">
        <v>247</v>
      </c>
      <c r="H86" s="139"/>
      <c r="I86" s="140"/>
      <c r="J86" s="141"/>
    </row>
    <row r="87" spans="2:10" x14ac:dyDescent="0.2">
      <c r="B87" s="142" t="s">
        <v>344</v>
      </c>
      <c r="C87" s="153" t="s">
        <v>301</v>
      </c>
      <c r="D87" s="152"/>
      <c r="E87" s="144"/>
      <c r="F87" s="137"/>
      <c r="G87" s="138" t="s">
        <v>247</v>
      </c>
      <c r="H87" s="145"/>
      <c r="I87" s="146"/>
      <c r="J87" s="147"/>
    </row>
    <row r="88" spans="2:10" ht="12.75" customHeight="1" x14ac:dyDescent="0.2">
      <c r="B88" s="142" t="s">
        <v>345</v>
      </c>
      <c r="C88" s="136" t="s">
        <v>346</v>
      </c>
      <c r="D88" s="152"/>
      <c r="E88" s="144"/>
      <c r="F88" s="137"/>
      <c r="G88" s="138"/>
      <c r="H88" s="145"/>
      <c r="I88" s="146"/>
      <c r="J88" s="147"/>
    </row>
    <row r="89" spans="2:10" x14ac:dyDescent="0.2">
      <c r="B89" s="142" t="s">
        <v>347</v>
      </c>
      <c r="C89" s="143" t="s">
        <v>348</v>
      </c>
      <c r="D89" s="152"/>
      <c r="E89" s="144"/>
      <c r="F89" s="137"/>
      <c r="G89" s="138" t="s">
        <v>247</v>
      </c>
      <c r="H89" s="145"/>
      <c r="I89" s="146"/>
      <c r="J89" s="147"/>
    </row>
    <row r="90" spans="2:10" x14ac:dyDescent="0.2">
      <c r="B90" s="142" t="s">
        <v>349</v>
      </c>
      <c r="C90" s="150" t="s">
        <v>307</v>
      </c>
      <c r="D90" s="151"/>
      <c r="E90" s="137"/>
      <c r="F90" s="137"/>
      <c r="G90" s="138"/>
      <c r="H90" s="145"/>
      <c r="I90" s="146"/>
      <c r="J90" s="147"/>
    </row>
    <row r="91" spans="2:10" ht="28.5" customHeight="1" x14ac:dyDescent="0.2">
      <c r="B91" s="142" t="s">
        <v>350</v>
      </c>
      <c r="C91" s="143" t="s">
        <v>309</v>
      </c>
      <c r="D91" s="151"/>
      <c r="E91" s="137"/>
      <c r="F91" s="137"/>
      <c r="G91" s="138" t="s">
        <v>247</v>
      </c>
      <c r="H91" s="145"/>
      <c r="I91" s="146"/>
      <c r="J91" s="147"/>
    </row>
    <row r="92" spans="2:10" x14ac:dyDescent="0.2">
      <c r="B92" s="135" t="s">
        <v>351</v>
      </c>
      <c r="C92" s="150" t="s">
        <v>352</v>
      </c>
      <c r="D92" s="151"/>
      <c r="E92" s="137"/>
      <c r="F92" s="137"/>
      <c r="G92" s="138"/>
      <c r="H92" s="139"/>
      <c r="I92" s="140"/>
      <c r="J92" s="141"/>
    </row>
    <row r="93" spans="2:10" x14ac:dyDescent="0.2">
      <c r="B93" s="142" t="s">
        <v>353</v>
      </c>
      <c r="C93" s="153" t="s">
        <v>313</v>
      </c>
      <c r="D93" s="152"/>
      <c r="E93" s="144"/>
      <c r="F93" s="137"/>
      <c r="G93" s="138" t="s">
        <v>247</v>
      </c>
      <c r="H93" s="145"/>
      <c r="I93" s="146"/>
      <c r="J93" s="147"/>
    </row>
    <row r="94" spans="2:10" x14ac:dyDescent="0.2">
      <c r="B94" s="142" t="s">
        <v>354</v>
      </c>
      <c r="C94" s="143" t="s">
        <v>315</v>
      </c>
      <c r="D94" s="151" t="s">
        <v>316</v>
      </c>
      <c r="E94" s="137" t="s">
        <v>317</v>
      </c>
      <c r="F94" s="137"/>
      <c r="G94" s="138"/>
      <c r="H94" s="145"/>
      <c r="I94" s="146"/>
      <c r="J94" s="147"/>
    </row>
    <row r="95" spans="2:10" ht="30" customHeight="1" x14ac:dyDescent="0.2">
      <c r="B95" s="142" t="s">
        <v>355</v>
      </c>
      <c r="C95" s="143" t="s">
        <v>319</v>
      </c>
      <c r="D95" s="152"/>
      <c r="E95" s="144"/>
      <c r="F95" s="137"/>
      <c r="G95" s="138" t="s">
        <v>247</v>
      </c>
      <c r="H95" s="145"/>
      <c r="I95" s="146"/>
      <c r="J95" s="147"/>
    </row>
    <row r="96" spans="2:10" x14ac:dyDescent="0.2">
      <c r="B96" s="142" t="s">
        <v>356</v>
      </c>
      <c r="C96" s="150" t="s">
        <v>321</v>
      </c>
      <c r="D96" s="152"/>
      <c r="E96" s="144"/>
      <c r="F96" s="137"/>
      <c r="G96" s="138"/>
      <c r="H96" s="145"/>
      <c r="I96" s="146"/>
      <c r="J96" s="147"/>
    </row>
    <row r="97" spans="1:10" x14ac:dyDescent="0.2">
      <c r="B97" s="142" t="s">
        <v>357</v>
      </c>
      <c r="C97" s="153" t="s">
        <v>323</v>
      </c>
      <c r="D97" s="152"/>
      <c r="E97" s="144"/>
      <c r="F97" s="137"/>
      <c r="G97" s="138" t="s">
        <v>247</v>
      </c>
      <c r="H97" s="145"/>
      <c r="I97" s="146"/>
      <c r="J97" s="147"/>
    </row>
    <row r="98" spans="1:10" ht="38.25" x14ac:dyDescent="0.2">
      <c r="B98" s="142" t="s">
        <v>358</v>
      </c>
      <c r="C98" s="143" t="s">
        <v>325</v>
      </c>
      <c r="D98" s="151"/>
      <c r="E98" s="137"/>
      <c r="F98" s="137"/>
      <c r="G98" s="138" t="s">
        <v>247</v>
      </c>
      <c r="H98" s="145"/>
      <c r="I98" s="146"/>
      <c r="J98" s="147"/>
    </row>
    <row r="99" spans="1:10" s="71" customFormat="1" ht="15" customHeight="1" x14ac:dyDescent="0.2">
      <c r="A99" s="133"/>
      <c r="B99" s="261" t="s">
        <v>359</v>
      </c>
      <c r="C99" s="262"/>
      <c r="D99" s="262"/>
      <c r="E99" s="262"/>
      <c r="F99" s="262"/>
      <c r="G99" s="262"/>
      <c r="H99" s="134"/>
      <c r="I99" s="263"/>
      <c r="J99" s="264"/>
    </row>
    <row r="100" spans="1:10" s="71" customFormat="1" x14ac:dyDescent="0.2">
      <c r="A100" s="133"/>
      <c r="B100" s="135" t="s">
        <v>360</v>
      </c>
      <c r="C100" s="155" t="s">
        <v>361</v>
      </c>
      <c r="D100" s="151"/>
      <c r="E100" s="137"/>
      <c r="F100" s="137"/>
      <c r="G100" s="138"/>
      <c r="H100" s="139"/>
      <c r="I100" s="140"/>
      <c r="J100" s="141"/>
    </row>
    <row r="101" spans="1:10" s="71" customFormat="1" ht="38.25" x14ac:dyDescent="0.2">
      <c r="A101" s="133"/>
      <c r="B101" s="142" t="s">
        <v>362</v>
      </c>
      <c r="C101" s="156" t="s">
        <v>329</v>
      </c>
      <c r="D101" s="152"/>
      <c r="E101" s="144"/>
      <c r="F101" s="137"/>
      <c r="G101" s="138" t="s">
        <v>247</v>
      </c>
      <c r="H101" s="145"/>
      <c r="I101" s="146"/>
      <c r="J101" s="147"/>
    </row>
    <row r="102" spans="1:10" s="71" customFormat="1" x14ac:dyDescent="0.2">
      <c r="A102" s="133"/>
      <c r="B102" s="142" t="s">
        <v>363</v>
      </c>
      <c r="C102" s="155" t="s">
        <v>1767</v>
      </c>
      <c r="D102" s="152"/>
      <c r="E102" s="144"/>
      <c r="F102" s="137"/>
      <c r="G102" s="138"/>
      <c r="H102" s="145"/>
      <c r="I102" s="146"/>
      <c r="J102" s="147"/>
    </row>
    <row r="103" spans="1:10" s="71" customFormat="1" x14ac:dyDescent="0.2">
      <c r="A103" s="133"/>
      <c r="B103" s="142" t="s">
        <v>364</v>
      </c>
      <c r="C103" s="157" t="s">
        <v>365</v>
      </c>
      <c r="D103" s="151"/>
      <c r="E103" s="137"/>
      <c r="F103" s="137"/>
      <c r="G103" s="138" t="s">
        <v>247</v>
      </c>
      <c r="H103" s="145"/>
      <c r="I103" s="146"/>
      <c r="J103" s="147"/>
    </row>
    <row r="104" spans="1:10" s="71" customFormat="1" x14ac:dyDescent="0.2">
      <c r="A104" s="133"/>
      <c r="B104" s="142" t="s">
        <v>366</v>
      </c>
      <c r="C104" s="157" t="s">
        <v>367</v>
      </c>
      <c r="D104" s="151"/>
      <c r="E104" s="137"/>
      <c r="F104" s="137"/>
      <c r="G104" s="138" t="s">
        <v>247</v>
      </c>
      <c r="H104" s="145"/>
      <c r="I104" s="146"/>
      <c r="J104" s="147"/>
    </row>
    <row r="105" spans="1:10" s="67" customFormat="1" x14ac:dyDescent="0.2">
      <c r="A105" s="105"/>
      <c r="B105" s="135" t="s">
        <v>368</v>
      </c>
      <c r="C105" s="157" t="s">
        <v>369</v>
      </c>
      <c r="D105" s="151"/>
      <c r="E105" s="137"/>
      <c r="F105" s="137"/>
      <c r="G105" s="138" t="s">
        <v>247</v>
      </c>
      <c r="H105" s="139"/>
      <c r="I105" s="140"/>
      <c r="J105" s="141"/>
    </row>
    <row r="106" spans="1:10" s="67" customFormat="1" x14ac:dyDescent="0.2">
      <c r="A106" s="105"/>
      <c r="B106" s="142" t="s">
        <v>370</v>
      </c>
      <c r="C106" s="157" t="s">
        <v>371</v>
      </c>
      <c r="D106" s="152"/>
      <c r="E106" s="144"/>
      <c r="F106" s="137"/>
      <c r="G106" s="138" t="s">
        <v>247</v>
      </c>
      <c r="H106" s="145"/>
      <c r="I106" s="146"/>
      <c r="J106" s="147"/>
    </row>
    <row r="107" spans="1:10" s="67" customFormat="1" x14ac:dyDescent="0.2">
      <c r="A107" s="105"/>
      <c r="B107" s="142" t="s">
        <v>372</v>
      </c>
      <c r="C107" s="155" t="s">
        <v>1768</v>
      </c>
      <c r="D107" s="152"/>
      <c r="E107" s="144"/>
      <c r="F107" s="137"/>
      <c r="G107" s="138"/>
      <c r="H107" s="145"/>
      <c r="I107" s="146"/>
      <c r="J107" s="147"/>
    </row>
    <row r="108" spans="1:10" s="67" customFormat="1" x14ac:dyDescent="0.2">
      <c r="A108" s="105"/>
      <c r="B108" s="142" t="s">
        <v>373</v>
      </c>
      <c r="C108" s="157" t="s">
        <v>374</v>
      </c>
      <c r="D108" s="151"/>
      <c r="E108" s="137"/>
      <c r="F108" s="137"/>
      <c r="G108" s="138" t="s">
        <v>247</v>
      </c>
      <c r="H108" s="145"/>
      <c r="I108" s="146"/>
      <c r="J108" s="147"/>
    </row>
    <row r="109" spans="1:10" s="67" customFormat="1" x14ac:dyDescent="0.2">
      <c r="A109" s="105"/>
      <c r="B109" s="142" t="s">
        <v>375</v>
      </c>
      <c r="C109" s="155" t="s">
        <v>376</v>
      </c>
      <c r="D109" s="151"/>
      <c r="E109" s="137"/>
      <c r="F109" s="137"/>
      <c r="G109" s="138"/>
      <c r="H109" s="145"/>
      <c r="I109" s="146"/>
      <c r="J109" s="147"/>
    </row>
    <row r="110" spans="1:10" s="67" customFormat="1" x14ac:dyDescent="0.2">
      <c r="A110" s="105"/>
      <c r="B110" s="135" t="s">
        <v>377</v>
      </c>
      <c r="C110" s="157" t="s">
        <v>378</v>
      </c>
      <c r="D110" s="151"/>
      <c r="E110" s="137"/>
      <c r="F110" s="137"/>
      <c r="G110" s="138" t="s">
        <v>247</v>
      </c>
      <c r="H110" s="139"/>
      <c r="I110" s="140"/>
      <c r="J110" s="141"/>
    </row>
    <row r="111" spans="1:10" s="67" customFormat="1" x14ac:dyDescent="0.2">
      <c r="A111" s="105"/>
      <c r="B111" s="142" t="s">
        <v>379</v>
      </c>
      <c r="C111" s="157" t="s">
        <v>380</v>
      </c>
      <c r="D111" s="152"/>
      <c r="E111" s="144"/>
      <c r="F111" s="137"/>
      <c r="G111" s="138" t="s">
        <v>247</v>
      </c>
      <c r="H111" s="145"/>
      <c r="I111" s="146"/>
      <c r="J111" s="147"/>
    </row>
    <row r="112" spans="1:10" x14ac:dyDescent="0.2">
      <c r="B112" s="142" t="s">
        <v>381</v>
      </c>
      <c r="C112" s="157" t="s">
        <v>382</v>
      </c>
      <c r="D112" s="152"/>
      <c r="E112" s="144"/>
      <c r="F112" s="137"/>
      <c r="G112" s="138" t="s">
        <v>247</v>
      </c>
      <c r="H112" s="145"/>
      <c r="I112" s="146"/>
      <c r="J112" s="147"/>
    </row>
    <row r="113" spans="1:10" x14ac:dyDescent="0.2">
      <c r="B113" s="142" t="s">
        <v>383</v>
      </c>
      <c r="C113" s="157" t="s">
        <v>384</v>
      </c>
      <c r="D113" s="151"/>
      <c r="E113" s="137"/>
      <c r="F113" s="137"/>
      <c r="G113" s="138" t="s">
        <v>247</v>
      </c>
      <c r="H113" s="145"/>
      <c r="I113" s="146"/>
      <c r="J113" s="147"/>
    </row>
    <row r="114" spans="1:10" x14ac:dyDescent="0.2">
      <c r="B114" s="142" t="s">
        <v>385</v>
      </c>
      <c r="C114" s="157" t="s">
        <v>386</v>
      </c>
      <c r="D114" s="151"/>
      <c r="E114" s="137"/>
      <c r="F114" s="137"/>
      <c r="G114" s="138" t="s">
        <v>247</v>
      </c>
      <c r="H114" s="145"/>
      <c r="I114" s="146"/>
      <c r="J114" s="147"/>
    </row>
    <row r="115" spans="1:10" x14ac:dyDescent="0.2">
      <c r="B115" s="135" t="s">
        <v>387</v>
      </c>
      <c r="C115" s="155" t="s">
        <v>388</v>
      </c>
      <c r="D115" s="151"/>
      <c r="E115" s="137"/>
      <c r="F115" s="137"/>
      <c r="G115" s="138"/>
      <c r="H115" s="139"/>
      <c r="I115" s="140"/>
      <c r="J115" s="141"/>
    </row>
    <row r="116" spans="1:10" x14ac:dyDescent="0.2">
      <c r="B116" s="142" t="s">
        <v>389</v>
      </c>
      <c r="C116" s="157" t="s">
        <v>390</v>
      </c>
      <c r="D116" s="152"/>
      <c r="E116" s="144"/>
      <c r="F116" s="137"/>
      <c r="G116" s="138" t="s">
        <v>247</v>
      </c>
      <c r="H116" s="145"/>
      <c r="I116" s="146"/>
      <c r="J116" s="147"/>
    </row>
    <row r="117" spans="1:10" x14ac:dyDescent="0.2">
      <c r="B117" s="142" t="s">
        <v>391</v>
      </c>
      <c r="C117" s="155" t="s">
        <v>1769</v>
      </c>
      <c r="D117" s="152"/>
      <c r="E117" s="144"/>
      <c r="F117" s="137"/>
      <c r="G117" s="138"/>
      <c r="H117" s="145"/>
      <c r="I117" s="146"/>
      <c r="J117" s="147"/>
    </row>
    <row r="118" spans="1:10" ht="25.5" x14ac:dyDescent="0.2">
      <c r="B118" s="142" t="s">
        <v>392</v>
      </c>
      <c r="C118" s="156" t="s">
        <v>393</v>
      </c>
      <c r="D118" s="151"/>
      <c r="E118" s="137"/>
      <c r="F118" s="137"/>
      <c r="G118" s="138" t="s">
        <v>247</v>
      </c>
      <c r="H118" s="139"/>
      <c r="I118" s="140"/>
      <c r="J118" s="141"/>
    </row>
    <row r="119" spans="1:10" x14ac:dyDescent="0.2">
      <c r="B119" s="142" t="s">
        <v>394</v>
      </c>
      <c r="C119" s="155" t="s">
        <v>395</v>
      </c>
      <c r="D119" s="152"/>
      <c r="E119" s="144"/>
      <c r="F119" s="137"/>
      <c r="G119" s="138"/>
      <c r="H119" s="145"/>
      <c r="I119" s="146"/>
      <c r="J119" s="147"/>
    </row>
    <row r="120" spans="1:10" x14ac:dyDescent="0.2">
      <c r="B120" s="142" t="s">
        <v>396</v>
      </c>
      <c r="C120" s="157" t="s">
        <v>18</v>
      </c>
      <c r="D120" s="152"/>
      <c r="E120" s="144"/>
      <c r="F120" s="137"/>
      <c r="G120" s="138" t="s">
        <v>247</v>
      </c>
      <c r="H120" s="145"/>
      <c r="I120" s="146"/>
      <c r="J120" s="147"/>
    </row>
    <row r="121" spans="1:10" x14ac:dyDescent="0.2">
      <c r="B121" s="142" t="s">
        <v>397</v>
      </c>
      <c r="C121" s="143" t="s">
        <v>315</v>
      </c>
      <c r="D121" s="151" t="s">
        <v>316</v>
      </c>
      <c r="E121" s="137" t="s">
        <v>317</v>
      </c>
      <c r="F121" s="137"/>
      <c r="G121" s="138"/>
      <c r="H121" s="139"/>
      <c r="I121" s="140"/>
      <c r="J121" s="141"/>
    </row>
    <row r="122" spans="1:10" ht="25.5" x14ac:dyDescent="0.2">
      <c r="B122" s="142" t="s">
        <v>398</v>
      </c>
      <c r="C122" s="156" t="s">
        <v>399</v>
      </c>
      <c r="D122" s="152"/>
      <c r="E122" s="144"/>
      <c r="F122" s="137"/>
      <c r="G122" s="138" t="s">
        <v>247</v>
      </c>
      <c r="H122" s="145"/>
      <c r="I122" s="146"/>
      <c r="J122" s="147"/>
    </row>
    <row r="123" spans="1:10" x14ac:dyDescent="0.2">
      <c r="B123" s="142" t="s">
        <v>400</v>
      </c>
      <c r="C123" s="158" t="s">
        <v>272</v>
      </c>
      <c r="D123" s="152"/>
      <c r="E123" s="144"/>
      <c r="F123" s="137"/>
      <c r="G123" s="138"/>
      <c r="H123" s="145"/>
      <c r="I123" s="146"/>
      <c r="J123" s="147"/>
    </row>
    <row r="124" spans="1:10" x14ac:dyDescent="0.2">
      <c r="B124" s="142" t="s">
        <v>401</v>
      </c>
      <c r="C124" s="156" t="s">
        <v>402</v>
      </c>
      <c r="D124" s="151"/>
      <c r="E124" s="137"/>
      <c r="F124" s="137"/>
      <c r="G124" s="138" t="s">
        <v>247</v>
      </c>
      <c r="H124" s="139"/>
      <c r="I124" s="140"/>
      <c r="J124" s="141"/>
    </row>
    <row r="125" spans="1:10" ht="38.25" x14ac:dyDescent="0.2">
      <c r="B125" s="142" t="s">
        <v>403</v>
      </c>
      <c r="C125" s="156" t="s">
        <v>404</v>
      </c>
      <c r="D125" s="152"/>
      <c r="E125" s="144"/>
      <c r="F125" s="137"/>
      <c r="G125" s="138" t="s">
        <v>247</v>
      </c>
      <c r="H125" s="145"/>
      <c r="I125" s="146"/>
      <c r="J125" s="147"/>
    </row>
    <row r="126" spans="1:10" s="71" customFormat="1" ht="15" customHeight="1" x14ac:dyDescent="0.2">
      <c r="A126" s="133"/>
      <c r="B126" s="261" t="s">
        <v>405</v>
      </c>
      <c r="C126" s="262"/>
      <c r="D126" s="262"/>
      <c r="E126" s="262"/>
      <c r="F126" s="262"/>
      <c r="G126" s="262"/>
      <c r="H126" s="134"/>
      <c r="I126" s="263"/>
      <c r="J126" s="264"/>
    </row>
    <row r="127" spans="1:10" s="71" customFormat="1" x14ac:dyDescent="0.2">
      <c r="A127" s="133"/>
      <c r="B127" s="135" t="s">
        <v>406</v>
      </c>
      <c r="C127" s="158" t="s">
        <v>1764</v>
      </c>
      <c r="D127" s="151"/>
      <c r="E127" s="137"/>
      <c r="F127" s="137"/>
      <c r="G127" s="138"/>
      <c r="H127" s="159"/>
      <c r="I127" s="140"/>
      <c r="J127" s="141"/>
    </row>
    <row r="128" spans="1:10" s="71" customFormat="1" ht="25.5" x14ac:dyDescent="0.2">
      <c r="A128" s="133"/>
      <c r="B128" s="142" t="s">
        <v>407</v>
      </c>
      <c r="C128" s="156" t="s">
        <v>408</v>
      </c>
      <c r="D128" s="152"/>
      <c r="E128" s="144"/>
      <c r="F128" s="137"/>
      <c r="G128" s="138" t="s">
        <v>247</v>
      </c>
      <c r="H128" s="160"/>
      <c r="I128" s="146"/>
      <c r="J128" s="147"/>
    </row>
    <row r="129" spans="1:10" s="71" customFormat="1" ht="25.5" x14ac:dyDescent="0.2">
      <c r="A129" s="133"/>
      <c r="B129" s="142" t="s">
        <v>409</v>
      </c>
      <c r="C129" s="156" t="s">
        <v>410</v>
      </c>
      <c r="D129" s="152"/>
      <c r="E129" s="144"/>
      <c r="F129" s="137"/>
      <c r="G129" s="138" t="s">
        <v>247</v>
      </c>
      <c r="H129" s="160"/>
      <c r="I129" s="146"/>
      <c r="J129" s="147"/>
    </row>
    <row r="130" spans="1:10" s="71" customFormat="1" x14ac:dyDescent="0.2">
      <c r="A130" s="133"/>
      <c r="B130" s="142" t="s">
        <v>411</v>
      </c>
      <c r="C130" s="158" t="s">
        <v>412</v>
      </c>
      <c r="D130" s="151"/>
      <c r="E130" s="137"/>
      <c r="F130" s="137"/>
      <c r="G130" s="138"/>
      <c r="H130" s="160"/>
      <c r="I130" s="146"/>
      <c r="J130" s="147"/>
    </row>
    <row r="131" spans="1:10" s="71" customFormat="1" x14ac:dyDescent="0.2">
      <c r="A131" s="133"/>
      <c r="B131" s="142" t="s">
        <v>413</v>
      </c>
      <c r="C131" s="156" t="s">
        <v>365</v>
      </c>
      <c r="D131" s="151"/>
      <c r="E131" s="137"/>
      <c r="F131" s="137"/>
      <c r="G131" s="138" t="s">
        <v>247</v>
      </c>
      <c r="H131" s="160"/>
      <c r="I131" s="146"/>
      <c r="J131" s="147"/>
    </row>
    <row r="132" spans="1:10" s="67" customFormat="1" x14ac:dyDescent="0.2">
      <c r="A132" s="105"/>
      <c r="B132" s="135" t="s">
        <v>414</v>
      </c>
      <c r="C132" s="156" t="s">
        <v>367</v>
      </c>
      <c r="D132" s="151"/>
      <c r="E132" s="137"/>
      <c r="F132" s="137"/>
      <c r="G132" s="138" t="s">
        <v>247</v>
      </c>
      <c r="H132" s="159"/>
      <c r="I132" s="140"/>
      <c r="J132" s="141"/>
    </row>
    <row r="133" spans="1:10" s="67" customFormat="1" x14ac:dyDescent="0.2">
      <c r="A133" s="105"/>
      <c r="B133" s="142" t="s">
        <v>415</v>
      </c>
      <c r="C133" s="156" t="s">
        <v>369</v>
      </c>
      <c r="D133" s="152"/>
      <c r="E133" s="144"/>
      <c r="F133" s="137"/>
      <c r="G133" s="138" t="s">
        <v>247</v>
      </c>
      <c r="H133" s="160"/>
      <c r="I133" s="146"/>
      <c r="J133" s="147"/>
    </row>
    <row r="134" spans="1:10" x14ac:dyDescent="0.2">
      <c r="B134" s="142" t="s">
        <v>416</v>
      </c>
      <c r="C134" s="156" t="s">
        <v>371</v>
      </c>
      <c r="D134" s="152"/>
      <c r="E134" s="144"/>
      <c r="F134" s="137"/>
      <c r="G134" s="138" t="s">
        <v>247</v>
      </c>
      <c r="H134" s="160"/>
      <c r="I134" s="146"/>
      <c r="J134" s="147"/>
    </row>
    <row r="135" spans="1:10" x14ac:dyDescent="0.2">
      <c r="B135" s="142" t="s">
        <v>417</v>
      </c>
      <c r="C135" s="156" t="s">
        <v>418</v>
      </c>
      <c r="D135" s="151"/>
      <c r="E135" s="137"/>
      <c r="F135" s="137"/>
      <c r="G135" s="138" t="s">
        <v>247</v>
      </c>
      <c r="H135" s="160"/>
      <c r="I135" s="146"/>
      <c r="J135" s="147"/>
    </row>
    <row r="136" spans="1:10" ht="25.5" x14ac:dyDescent="0.2">
      <c r="B136" s="142" t="s">
        <v>419</v>
      </c>
      <c r="C136" s="156" t="s">
        <v>420</v>
      </c>
      <c r="D136" s="151"/>
      <c r="E136" s="137"/>
      <c r="F136" s="137"/>
      <c r="G136" s="138" t="s">
        <v>247</v>
      </c>
      <c r="H136" s="160"/>
      <c r="I136" s="146"/>
      <c r="J136" s="147"/>
    </row>
    <row r="137" spans="1:10" x14ac:dyDescent="0.2">
      <c r="B137" s="135" t="s">
        <v>421</v>
      </c>
      <c r="C137" s="158" t="s">
        <v>422</v>
      </c>
      <c r="D137" s="151"/>
      <c r="E137" s="137"/>
      <c r="F137" s="137"/>
      <c r="G137" s="138"/>
      <c r="H137" s="159"/>
      <c r="I137" s="140"/>
      <c r="J137" s="141"/>
    </row>
    <row r="138" spans="1:10" x14ac:dyDescent="0.2">
      <c r="B138" s="142" t="s">
        <v>423</v>
      </c>
      <c r="C138" s="156" t="s">
        <v>374</v>
      </c>
      <c r="D138" s="152"/>
      <c r="E138" s="144"/>
      <c r="F138" s="137"/>
      <c r="G138" s="138" t="s">
        <v>247</v>
      </c>
      <c r="H138" s="160"/>
      <c r="I138" s="146"/>
      <c r="J138" s="147"/>
    </row>
    <row r="139" spans="1:10" x14ac:dyDescent="0.2">
      <c r="B139" s="142" t="s">
        <v>424</v>
      </c>
      <c r="C139" s="158" t="s">
        <v>376</v>
      </c>
      <c r="D139" s="152"/>
      <c r="E139" s="144"/>
      <c r="F139" s="137"/>
      <c r="G139" s="138"/>
      <c r="H139" s="160"/>
      <c r="I139" s="146"/>
      <c r="J139" s="147"/>
    </row>
    <row r="140" spans="1:10" x14ac:dyDescent="0.2">
      <c r="B140" s="142" t="s">
        <v>425</v>
      </c>
      <c r="C140" s="156" t="s">
        <v>378</v>
      </c>
      <c r="D140" s="151"/>
      <c r="E140" s="137"/>
      <c r="F140" s="137"/>
      <c r="G140" s="138" t="s">
        <v>247</v>
      </c>
      <c r="H140" s="160"/>
      <c r="I140" s="146"/>
      <c r="J140" s="147"/>
    </row>
    <row r="141" spans="1:10" x14ac:dyDescent="0.2">
      <c r="B141" s="142" t="s">
        <v>426</v>
      </c>
      <c r="C141" s="156" t="s">
        <v>380</v>
      </c>
      <c r="D141" s="151"/>
      <c r="E141" s="137"/>
      <c r="F141" s="137"/>
      <c r="G141" s="138" t="s">
        <v>247</v>
      </c>
      <c r="H141" s="160"/>
      <c r="I141" s="146"/>
      <c r="J141" s="147"/>
    </row>
    <row r="142" spans="1:10" x14ac:dyDescent="0.2">
      <c r="B142" s="135" t="s">
        <v>427</v>
      </c>
      <c r="C142" s="156" t="s">
        <v>382</v>
      </c>
      <c r="D142" s="151"/>
      <c r="E142" s="137"/>
      <c r="F142" s="137"/>
      <c r="G142" s="138" t="s">
        <v>247</v>
      </c>
      <c r="H142" s="159"/>
      <c r="I142" s="140"/>
      <c r="J142" s="141"/>
    </row>
    <row r="143" spans="1:10" x14ac:dyDescent="0.2">
      <c r="B143" s="142" t="s">
        <v>428</v>
      </c>
      <c r="C143" s="156" t="s">
        <v>384</v>
      </c>
      <c r="D143" s="152"/>
      <c r="E143" s="144"/>
      <c r="F143" s="137"/>
      <c r="G143" s="138" t="s">
        <v>247</v>
      </c>
      <c r="H143" s="160"/>
      <c r="I143" s="146"/>
      <c r="J143" s="147"/>
    </row>
    <row r="144" spans="1:10" x14ac:dyDescent="0.2">
      <c r="B144" s="142" t="s">
        <v>429</v>
      </c>
      <c r="C144" s="156" t="s">
        <v>386</v>
      </c>
      <c r="D144" s="152"/>
      <c r="E144" s="144"/>
      <c r="F144" s="137"/>
      <c r="G144" s="138" t="s">
        <v>247</v>
      </c>
      <c r="H144" s="160"/>
      <c r="I144" s="146"/>
      <c r="J144" s="147"/>
    </row>
    <row r="145" spans="1:10" x14ac:dyDescent="0.2">
      <c r="B145" s="142" t="s">
        <v>430</v>
      </c>
      <c r="C145" s="158" t="s">
        <v>431</v>
      </c>
      <c r="D145" s="151"/>
      <c r="E145" s="137"/>
      <c r="F145" s="137"/>
      <c r="G145" s="138"/>
      <c r="H145" s="159"/>
      <c r="I145" s="140"/>
      <c r="J145" s="141"/>
    </row>
    <row r="146" spans="1:10" x14ac:dyDescent="0.2">
      <c r="B146" s="142" t="s">
        <v>432</v>
      </c>
      <c r="C146" s="156" t="s">
        <v>390</v>
      </c>
      <c r="D146" s="152"/>
      <c r="E146" s="144"/>
      <c r="F146" s="137"/>
      <c r="G146" s="138" t="s">
        <v>247</v>
      </c>
      <c r="H146" s="160"/>
      <c r="I146" s="146"/>
      <c r="J146" s="147"/>
    </row>
    <row r="147" spans="1:10" x14ac:dyDescent="0.2">
      <c r="B147" s="142" t="s">
        <v>433</v>
      </c>
      <c r="C147" s="158" t="s">
        <v>265</v>
      </c>
      <c r="D147" s="152"/>
      <c r="E147" s="144"/>
      <c r="F147" s="137"/>
      <c r="G147" s="138"/>
      <c r="H147" s="160"/>
      <c r="I147" s="146"/>
      <c r="J147" s="147"/>
    </row>
    <row r="148" spans="1:10" ht="25.5" x14ac:dyDescent="0.2">
      <c r="B148" s="142" t="s">
        <v>434</v>
      </c>
      <c r="C148" s="156" t="s">
        <v>393</v>
      </c>
      <c r="D148" s="151"/>
      <c r="E148" s="137"/>
      <c r="F148" s="137"/>
      <c r="G148" s="138" t="s">
        <v>247</v>
      </c>
      <c r="H148" s="159"/>
      <c r="I148" s="140"/>
      <c r="J148" s="141"/>
    </row>
    <row r="149" spans="1:10" x14ac:dyDescent="0.2">
      <c r="B149" s="135" t="s">
        <v>435</v>
      </c>
      <c r="C149" s="158" t="s">
        <v>436</v>
      </c>
      <c r="D149" s="151"/>
      <c r="E149" s="137"/>
      <c r="F149" s="137"/>
      <c r="G149" s="138"/>
      <c r="H149" s="159"/>
      <c r="I149" s="140"/>
      <c r="J149" s="141"/>
    </row>
    <row r="150" spans="1:10" x14ac:dyDescent="0.2">
      <c r="B150" s="142" t="s">
        <v>437</v>
      </c>
      <c r="C150" s="156" t="s">
        <v>18</v>
      </c>
      <c r="D150" s="152"/>
      <c r="E150" s="144"/>
      <c r="F150" s="137"/>
      <c r="G150" s="138" t="s">
        <v>247</v>
      </c>
      <c r="H150" s="160"/>
      <c r="I150" s="146"/>
      <c r="J150" s="147"/>
    </row>
    <row r="151" spans="1:10" x14ac:dyDescent="0.2">
      <c r="B151" s="142" t="s">
        <v>438</v>
      </c>
      <c r="C151" s="143" t="s">
        <v>315</v>
      </c>
      <c r="D151" s="151" t="s">
        <v>316</v>
      </c>
      <c r="E151" s="137" t="s">
        <v>317</v>
      </c>
      <c r="F151" s="137"/>
      <c r="G151" s="138"/>
      <c r="H151" s="160"/>
      <c r="I151" s="146"/>
      <c r="J151" s="147"/>
    </row>
    <row r="152" spans="1:10" ht="25.5" x14ac:dyDescent="0.2">
      <c r="B152" s="142" t="s">
        <v>439</v>
      </c>
      <c r="C152" s="156" t="s">
        <v>440</v>
      </c>
      <c r="D152" s="151"/>
      <c r="E152" s="137"/>
      <c r="F152" s="137"/>
      <c r="G152" s="138" t="s">
        <v>247</v>
      </c>
      <c r="H152" s="160"/>
      <c r="I152" s="146"/>
      <c r="J152" s="147"/>
    </row>
    <row r="153" spans="1:10" x14ac:dyDescent="0.2">
      <c r="B153" s="142" t="s">
        <v>441</v>
      </c>
      <c r="C153" s="158" t="s">
        <v>272</v>
      </c>
      <c r="D153" s="151"/>
      <c r="E153" s="137"/>
      <c r="F153" s="137"/>
      <c r="G153" s="138"/>
      <c r="H153" s="160"/>
      <c r="I153" s="146"/>
      <c r="J153" s="147"/>
    </row>
    <row r="154" spans="1:10" x14ac:dyDescent="0.2">
      <c r="B154" s="135" t="s">
        <v>442</v>
      </c>
      <c r="C154" s="156" t="s">
        <v>402</v>
      </c>
      <c r="D154" s="151"/>
      <c r="E154" s="137"/>
      <c r="F154" s="137"/>
      <c r="G154" s="138" t="s">
        <v>247</v>
      </c>
      <c r="H154" s="159"/>
      <c r="I154" s="140"/>
      <c r="J154" s="141"/>
    </row>
    <row r="155" spans="1:10" ht="38.25" x14ac:dyDescent="0.2">
      <c r="B155" s="154" t="s">
        <v>443</v>
      </c>
      <c r="C155" s="156" t="s">
        <v>404</v>
      </c>
      <c r="D155" s="152"/>
      <c r="E155" s="144"/>
      <c r="F155" s="137"/>
      <c r="G155" s="138" t="s">
        <v>247</v>
      </c>
      <c r="H155" s="160"/>
      <c r="I155" s="146"/>
      <c r="J155" s="147"/>
    </row>
    <row r="156" spans="1:10" s="71" customFormat="1" ht="15" customHeight="1" x14ac:dyDescent="0.2">
      <c r="A156" s="133"/>
      <c r="B156" s="261" t="s">
        <v>444</v>
      </c>
      <c r="C156" s="262"/>
      <c r="D156" s="262"/>
      <c r="E156" s="262"/>
      <c r="F156" s="262"/>
      <c r="G156" s="262"/>
      <c r="H156" s="134"/>
      <c r="I156" s="263"/>
      <c r="J156" s="264"/>
    </row>
    <row r="157" spans="1:10" s="71" customFormat="1" x14ac:dyDescent="0.2">
      <c r="A157" s="133"/>
      <c r="B157" s="135" t="s">
        <v>445</v>
      </c>
      <c r="C157" s="158" t="s">
        <v>1764</v>
      </c>
      <c r="D157" s="151"/>
      <c r="E157" s="137"/>
      <c r="F157" s="137"/>
      <c r="G157" s="138"/>
      <c r="H157" s="159"/>
      <c r="I157" s="140"/>
      <c r="J157" s="141"/>
    </row>
    <row r="158" spans="1:10" s="71" customFormat="1" ht="25.5" x14ac:dyDescent="0.2">
      <c r="A158" s="133"/>
      <c r="B158" s="142" t="s">
        <v>446</v>
      </c>
      <c r="C158" s="156" t="s">
        <v>408</v>
      </c>
      <c r="D158" s="152"/>
      <c r="E158" s="144"/>
      <c r="F158" s="137"/>
      <c r="G158" s="138" t="s">
        <v>247</v>
      </c>
      <c r="H158" s="160"/>
      <c r="I158" s="146"/>
      <c r="J158" s="147"/>
    </row>
    <row r="159" spans="1:10" s="71" customFormat="1" ht="25.5" x14ac:dyDescent="0.2">
      <c r="A159" s="133"/>
      <c r="B159" s="142" t="s">
        <v>447</v>
      </c>
      <c r="C159" s="156" t="s">
        <v>410</v>
      </c>
      <c r="D159" s="152"/>
      <c r="E159" s="144"/>
      <c r="F159" s="137"/>
      <c r="G159" s="138" t="s">
        <v>247</v>
      </c>
      <c r="H159" s="160"/>
      <c r="I159" s="146"/>
      <c r="J159" s="147"/>
    </row>
    <row r="160" spans="1:10" s="71" customFormat="1" x14ac:dyDescent="0.2">
      <c r="A160" s="133"/>
      <c r="B160" s="142" t="s">
        <v>448</v>
      </c>
      <c r="C160" s="158" t="s">
        <v>412</v>
      </c>
      <c r="D160" s="151"/>
      <c r="E160" s="137"/>
      <c r="F160" s="137"/>
      <c r="G160" s="138"/>
      <c r="H160" s="160"/>
      <c r="I160" s="146"/>
      <c r="J160" s="147"/>
    </row>
    <row r="161" spans="1:10" s="71" customFormat="1" x14ac:dyDescent="0.2">
      <c r="A161" s="133"/>
      <c r="B161" s="142" t="s">
        <v>449</v>
      </c>
      <c r="C161" s="156" t="s">
        <v>365</v>
      </c>
      <c r="D161" s="151"/>
      <c r="E161" s="137"/>
      <c r="F161" s="137"/>
      <c r="G161" s="138" t="s">
        <v>247</v>
      </c>
      <c r="H161" s="160"/>
      <c r="I161" s="146"/>
      <c r="J161" s="147"/>
    </row>
    <row r="162" spans="1:10" s="67" customFormat="1" x14ac:dyDescent="0.2">
      <c r="A162" s="105"/>
      <c r="B162" s="135" t="s">
        <v>450</v>
      </c>
      <c r="C162" s="156" t="s">
        <v>367</v>
      </c>
      <c r="D162" s="151"/>
      <c r="E162" s="137"/>
      <c r="F162" s="137"/>
      <c r="G162" s="138" t="s">
        <v>247</v>
      </c>
      <c r="H162" s="159"/>
      <c r="I162" s="140"/>
      <c r="J162" s="141"/>
    </row>
    <row r="163" spans="1:10" x14ac:dyDescent="0.2">
      <c r="B163" s="135" t="s">
        <v>451</v>
      </c>
      <c r="C163" s="156" t="s">
        <v>369</v>
      </c>
      <c r="D163" s="151"/>
      <c r="E163" s="137"/>
      <c r="F163" s="137"/>
      <c r="G163" s="138" t="s">
        <v>247</v>
      </c>
      <c r="H163" s="159"/>
      <c r="I163" s="140"/>
      <c r="J163" s="141"/>
    </row>
    <row r="164" spans="1:10" x14ac:dyDescent="0.2">
      <c r="B164" s="135" t="s">
        <v>452</v>
      </c>
      <c r="C164" s="156" t="s">
        <v>371</v>
      </c>
      <c r="D164" s="152"/>
      <c r="E164" s="144"/>
      <c r="F164" s="137"/>
      <c r="G164" s="138" t="s">
        <v>247</v>
      </c>
      <c r="H164" s="160"/>
      <c r="I164" s="146"/>
      <c r="J164" s="147"/>
    </row>
    <row r="165" spans="1:10" x14ac:dyDescent="0.2">
      <c r="B165" s="135" t="s">
        <v>453</v>
      </c>
      <c r="C165" s="156" t="s">
        <v>418</v>
      </c>
      <c r="D165" s="152"/>
      <c r="E165" s="144"/>
      <c r="F165" s="137"/>
      <c r="G165" s="138" t="s">
        <v>247</v>
      </c>
      <c r="H165" s="160"/>
      <c r="I165" s="146"/>
      <c r="J165" s="147"/>
    </row>
    <row r="166" spans="1:10" ht="25.5" x14ac:dyDescent="0.2">
      <c r="B166" s="135" t="s">
        <v>454</v>
      </c>
      <c r="C166" s="161" t="s">
        <v>455</v>
      </c>
      <c r="D166" s="151"/>
      <c r="E166" s="137"/>
      <c r="F166" s="137"/>
      <c r="G166" s="138" t="s">
        <v>247</v>
      </c>
      <c r="H166" s="159"/>
      <c r="I166" s="140"/>
      <c r="J166" s="141"/>
    </row>
    <row r="167" spans="1:10" x14ac:dyDescent="0.2">
      <c r="B167" s="135" t="s">
        <v>456</v>
      </c>
      <c r="C167" s="158" t="s">
        <v>422</v>
      </c>
      <c r="D167" s="152"/>
      <c r="E167" s="144"/>
      <c r="F167" s="137"/>
      <c r="G167" s="138"/>
      <c r="H167" s="160"/>
      <c r="I167" s="146"/>
      <c r="J167" s="147"/>
    </row>
    <row r="168" spans="1:10" x14ac:dyDescent="0.2">
      <c r="B168" s="135" t="s">
        <v>457</v>
      </c>
      <c r="C168" s="156" t="s">
        <v>374</v>
      </c>
      <c r="D168" s="152"/>
      <c r="E168" s="144"/>
      <c r="F168" s="137"/>
      <c r="G168" s="138" t="s">
        <v>247</v>
      </c>
      <c r="H168" s="160"/>
      <c r="I168" s="146"/>
      <c r="J168" s="147"/>
    </row>
    <row r="169" spans="1:10" x14ac:dyDescent="0.2">
      <c r="B169" s="135" t="s">
        <v>458</v>
      </c>
      <c r="C169" s="158" t="s">
        <v>376</v>
      </c>
      <c r="D169" s="151"/>
      <c r="E169" s="137"/>
      <c r="F169" s="137"/>
      <c r="G169" s="138"/>
      <c r="H169" s="159"/>
      <c r="I169" s="140"/>
      <c r="J169" s="141"/>
    </row>
    <row r="170" spans="1:10" x14ac:dyDescent="0.2">
      <c r="B170" s="135" t="s">
        <v>459</v>
      </c>
      <c r="C170" s="156" t="s">
        <v>378</v>
      </c>
      <c r="D170" s="152"/>
      <c r="E170" s="144"/>
      <c r="F170" s="137"/>
      <c r="G170" s="138" t="s">
        <v>247</v>
      </c>
      <c r="H170" s="160"/>
      <c r="I170" s="146"/>
      <c r="J170" s="147"/>
    </row>
    <row r="171" spans="1:10" x14ac:dyDescent="0.2">
      <c r="B171" s="135" t="s">
        <v>460</v>
      </c>
      <c r="C171" s="156" t="s">
        <v>380</v>
      </c>
      <c r="D171" s="152"/>
      <c r="E171" s="144"/>
      <c r="F171" s="137"/>
      <c r="G171" s="138" t="s">
        <v>247</v>
      </c>
      <c r="H171" s="160"/>
      <c r="I171" s="146"/>
      <c r="J171" s="147"/>
    </row>
    <row r="172" spans="1:10" x14ac:dyDescent="0.2">
      <c r="B172" s="135" t="s">
        <v>461</v>
      </c>
      <c r="C172" s="156" t="s">
        <v>382</v>
      </c>
      <c r="D172" s="151"/>
      <c r="E172" s="137"/>
      <c r="F172" s="137"/>
      <c r="G172" s="138" t="s">
        <v>247</v>
      </c>
      <c r="H172" s="159"/>
      <c r="I172" s="140"/>
      <c r="J172" s="141"/>
    </row>
    <row r="173" spans="1:10" x14ac:dyDescent="0.2">
      <c r="B173" s="135" t="s">
        <v>462</v>
      </c>
      <c r="C173" s="156" t="s">
        <v>384</v>
      </c>
      <c r="D173" s="152"/>
      <c r="E173" s="144"/>
      <c r="F173" s="137"/>
      <c r="G173" s="138" t="s">
        <v>247</v>
      </c>
      <c r="H173" s="160"/>
      <c r="I173" s="146"/>
      <c r="J173" s="147"/>
    </row>
    <row r="174" spans="1:10" x14ac:dyDescent="0.2">
      <c r="B174" s="135" t="s">
        <v>463</v>
      </c>
      <c r="C174" s="156" t="s">
        <v>386</v>
      </c>
      <c r="D174" s="152"/>
      <c r="E174" s="144"/>
      <c r="F174" s="137"/>
      <c r="G174" s="138" t="s">
        <v>247</v>
      </c>
      <c r="H174" s="160"/>
      <c r="I174" s="146"/>
      <c r="J174" s="147"/>
    </row>
    <row r="175" spans="1:10" x14ac:dyDescent="0.2">
      <c r="B175" s="135" t="s">
        <v>464</v>
      </c>
      <c r="C175" s="158" t="s">
        <v>431</v>
      </c>
      <c r="D175" s="151"/>
      <c r="E175" s="137"/>
      <c r="F175" s="137"/>
      <c r="G175" s="138"/>
      <c r="H175" s="159"/>
      <c r="I175" s="140"/>
      <c r="J175" s="141"/>
    </row>
    <row r="176" spans="1:10" x14ac:dyDescent="0.2">
      <c r="B176" s="135" t="s">
        <v>465</v>
      </c>
      <c r="C176" s="156" t="s">
        <v>390</v>
      </c>
      <c r="D176" s="152"/>
      <c r="E176" s="144"/>
      <c r="F176" s="137"/>
      <c r="G176" s="138" t="s">
        <v>247</v>
      </c>
      <c r="H176" s="160"/>
      <c r="I176" s="146"/>
      <c r="J176" s="147"/>
    </row>
    <row r="177" spans="1:10" x14ac:dyDescent="0.2">
      <c r="B177" s="135" t="s">
        <v>466</v>
      </c>
      <c r="C177" s="158" t="s">
        <v>265</v>
      </c>
      <c r="D177" s="152"/>
      <c r="E177" s="144"/>
      <c r="F177" s="137"/>
      <c r="G177" s="138"/>
      <c r="H177" s="160"/>
      <c r="I177" s="146"/>
      <c r="J177" s="147"/>
    </row>
    <row r="178" spans="1:10" ht="25.5" x14ac:dyDescent="0.2">
      <c r="B178" s="135" t="s">
        <v>467</v>
      </c>
      <c r="C178" s="156" t="s">
        <v>393</v>
      </c>
      <c r="D178" s="151"/>
      <c r="E178" s="137"/>
      <c r="F178" s="137"/>
      <c r="G178" s="138" t="s">
        <v>247</v>
      </c>
      <c r="H178" s="159"/>
      <c r="I178" s="140"/>
      <c r="J178" s="141"/>
    </row>
    <row r="179" spans="1:10" x14ac:dyDescent="0.2">
      <c r="B179" s="135" t="s">
        <v>468</v>
      </c>
      <c r="C179" s="158" t="s">
        <v>436</v>
      </c>
      <c r="D179" s="152"/>
      <c r="E179" s="144"/>
      <c r="F179" s="137"/>
      <c r="G179" s="138"/>
      <c r="H179" s="160"/>
      <c r="I179" s="146"/>
      <c r="J179" s="147"/>
    </row>
    <row r="180" spans="1:10" x14ac:dyDescent="0.2">
      <c r="B180" s="135" t="s">
        <v>469</v>
      </c>
      <c r="C180" s="156" t="s">
        <v>18</v>
      </c>
      <c r="D180" s="152"/>
      <c r="E180" s="144"/>
      <c r="F180" s="137"/>
      <c r="G180" s="138" t="s">
        <v>247</v>
      </c>
      <c r="H180" s="160"/>
      <c r="I180" s="146"/>
      <c r="J180" s="147"/>
    </row>
    <row r="181" spans="1:10" x14ac:dyDescent="0.2">
      <c r="B181" s="135" t="s">
        <v>470</v>
      </c>
      <c r="C181" s="143" t="s">
        <v>315</v>
      </c>
      <c r="D181" s="151" t="s">
        <v>316</v>
      </c>
      <c r="E181" s="137" t="s">
        <v>317</v>
      </c>
      <c r="F181" s="137"/>
      <c r="G181" s="138"/>
      <c r="H181" s="159"/>
      <c r="I181" s="140"/>
      <c r="J181" s="141"/>
    </row>
    <row r="182" spans="1:10" ht="25.5" x14ac:dyDescent="0.2">
      <c r="B182" s="135" t="s">
        <v>471</v>
      </c>
      <c r="C182" s="156" t="s">
        <v>440</v>
      </c>
      <c r="D182" s="152"/>
      <c r="E182" s="144"/>
      <c r="F182" s="137"/>
      <c r="G182" s="138" t="s">
        <v>247</v>
      </c>
      <c r="H182" s="160"/>
      <c r="I182" s="146"/>
      <c r="J182" s="147"/>
    </row>
    <row r="183" spans="1:10" x14ac:dyDescent="0.2">
      <c r="B183" s="135" t="s">
        <v>472</v>
      </c>
      <c r="C183" s="158" t="s">
        <v>1770</v>
      </c>
      <c r="D183" s="152"/>
      <c r="E183" s="144"/>
      <c r="F183" s="137"/>
      <c r="G183" s="138"/>
      <c r="H183" s="160"/>
      <c r="I183" s="146"/>
      <c r="J183" s="147"/>
    </row>
    <row r="184" spans="1:10" x14ac:dyDescent="0.2">
      <c r="B184" s="135" t="s">
        <v>473</v>
      </c>
      <c r="C184" s="156" t="s">
        <v>402</v>
      </c>
      <c r="D184" s="151"/>
      <c r="E184" s="137"/>
      <c r="F184" s="137"/>
      <c r="G184" s="138" t="s">
        <v>247</v>
      </c>
      <c r="H184" s="159"/>
      <c r="I184" s="140"/>
      <c r="J184" s="141"/>
    </row>
    <row r="185" spans="1:10" ht="38.25" x14ac:dyDescent="0.2">
      <c r="B185" s="135" t="s">
        <v>474</v>
      </c>
      <c r="C185" s="156" t="s">
        <v>325</v>
      </c>
      <c r="D185" s="152"/>
      <c r="E185" s="144"/>
      <c r="F185" s="137"/>
      <c r="G185" s="138" t="s">
        <v>247</v>
      </c>
      <c r="H185" s="160"/>
      <c r="I185" s="146"/>
      <c r="J185" s="147"/>
    </row>
    <row r="186" spans="1:10" s="71" customFormat="1" ht="15" customHeight="1" x14ac:dyDescent="0.2">
      <c r="A186" s="133"/>
      <c r="B186" s="261" t="s">
        <v>475</v>
      </c>
      <c r="C186" s="262"/>
      <c r="D186" s="262"/>
      <c r="E186" s="262"/>
      <c r="F186" s="262"/>
      <c r="G186" s="262"/>
      <c r="H186" s="134"/>
      <c r="I186" s="263"/>
      <c r="J186" s="264"/>
    </row>
    <row r="187" spans="1:10" s="71" customFormat="1" x14ac:dyDescent="0.2">
      <c r="A187" s="133"/>
      <c r="B187" s="135" t="s">
        <v>476</v>
      </c>
      <c r="C187" s="158" t="s">
        <v>361</v>
      </c>
      <c r="D187" s="151"/>
      <c r="E187" s="137"/>
      <c r="F187" s="137"/>
      <c r="G187" s="138"/>
      <c r="H187" s="159"/>
      <c r="I187" s="140"/>
      <c r="J187" s="141"/>
    </row>
    <row r="188" spans="1:10" s="71" customFormat="1" ht="51" x14ac:dyDescent="0.2">
      <c r="A188" s="133"/>
      <c r="B188" s="142" t="s">
        <v>476</v>
      </c>
      <c r="C188" s="156" t="s">
        <v>477</v>
      </c>
      <c r="D188" s="152"/>
      <c r="E188" s="144"/>
      <c r="F188" s="137"/>
      <c r="G188" s="138" t="s">
        <v>247</v>
      </c>
      <c r="H188" s="160"/>
      <c r="I188" s="146"/>
      <c r="J188" s="147"/>
    </row>
    <row r="189" spans="1:10" s="71" customFormat="1" x14ac:dyDescent="0.2">
      <c r="A189" s="133"/>
      <c r="B189" s="142" t="s">
        <v>478</v>
      </c>
      <c r="C189" s="158" t="s">
        <v>412</v>
      </c>
      <c r="D189" s="152"/>
      <c r="E189" s="144"/>
      <c r="F189" s="137"/>
      <c r="G189" s="138"/>
      <c r="H189" s="160"/>
      <c r="I189" s="146"/>
      <c r="J189" s="147"/>
    </row>
    <row r="190" spans="1:10" s="71" customFormat="1" x14ac:dyDescent="0.2">
      <c r="A190" s="133"/>
      <c r="B190" s="142" t="s">
        <v>479</v>
      </c>
      <c r="C190" s="156" t="s">
        <v>365</v>
      </c>
      <c r="D190" s="151"/>
      <c r="E190" s="137"/>
      <c r="F190" s="137"/>
      <c r="G190" s="138" t="s">
        <v>247</v>
      </c>
      <c r="H190" s="160"/>
      <c r="I190" s="146"/>
      <c r="J190" s="147"/>
    </row>
    <row r="191" spans="1:10" s="71" customFormat="1" x14ac:dyDescent="0.2">
      <c r="A191" s="133"/>
      <c r="B191" s="142" t="s">
        <v>480</v>
      </c>
      <c r="C191" s="156" t="s">
        <v>367</v>
      </c>
      <c r="D191" s="151"/>
      <c r="E191" s="137"/>
      <c r="F191" s="137"/>
      <c r="G191" s="138" t="s">
        <v>247</v>
      </c>
      <c r="H191" s="160"/>
      <c r="I191" s="146"/>
      <c r="J191" s="147"/>
    </row>
    <row r="192" spans="1:10" s="67" customFormat="1" x14ac:dyDescent="0.2">
      <c r="A192" s="105"/>
      <c r="B192" s="135" t="s">
        <v>481</v>
      </c>
      <c r="C192" s="156" t="s">
        <v>369</v>
      </c>
      <c r="D192" s="151"/>
      <c r="E192" s="137"/>
      <c r="F192" s="137"/>
      <c r="G192" s="138" t="s">
        <v>247</v>
      </c>
      <c r="H192" s="159"/>
      <c r="I192" s="140"/>
      <c r="J192" s="141"/>
    </row>
    <row r="193" spans="2:10" x14ac:dyDescent="0.2">
      <c r="B193" s="135" t="s">
        <v>482</v>
      </c>
      <c r="C193" s="156" t="s">
        <v>371</v>
      </c>
      <c r="D193" s="151"/>
      <c r="E193" s="137"/>
      <c r="F193" s="137"/>
      <c r="G193" s="138" t="s">
        <v>247</v>
      </c>
      <c r="H193" s="159"/>
      <c r="I193" s="140"/>
      <c r="J193" s="141"/>
    </row>
    <row r="194" spans="2:10" x14ac:dyDescent="0.2">
      <c r="B194" s="142" t="s">
        <v>483</v>
      </c>
      <c r="C194" s="156" t="s">
        <v>484</v>
      </c>
      <c r="D194" s="152"/>
      <c r="E194" s="144"/>
      <c r="F194" s="137"/>
      <c r="G194" s="138" t="s">
        <v>247</v>
      </c>
      <c r="H194" s="160"/>
      <c r="I194" s="146"/>
      <c r="J194" s="147"/>
    </row>
    <row r="195" spans="2:10" x14ac:dyDescent="0.2">
      <c r="B195" s="142" t="s">
        <v>485</v>
      </c>
      <c r="C195" s="156" t="s">
        <v>486</v>
      </c>
      <c r="D195" s="152"/>
      <c r="E195" s="144"/>
      <c r="F195" s="137"/>
      <c r="G195" s="138" t="s">
        <v>247</v>
      </c>
      <c r="H195" s="160"/>
      <c r="I195" s="146"/>
      <c r="J195" s="147"/>
    </row>
    <row r="196" spans="2:10" ht="25.5" x14ac:dyDescent="0.2">
      <c r="B196" s="135" t="s">
        <v>487</v>
      </c>
      <c r="C196" s="156" t="s">
        <v>488</v>
      </c>
      <c r="D196" s="152"/>
      <c r="E196" s="144"/>
      <c r="F196" s="137"/>
      <c r="G196" s="138" t="s">
        <v>247</v>
      </c>
      <c r="H196" s="160"/>
      <c r="I196" s="146"/>
      <c r="J196" s="147"/>
    </row>
    <row r="197" spans="2:10" ht="38.25" x14ac:dyDescent="0.2">
      <c r="B197" s="135" t="s">
        <v>489</v>
      </c>
      <c r="C197" s="156" t="s">
        <v>490</v>
      </c>
      <c r="D197" s="152"/>
      <c r="E197" s="144"/>
      <c r="F197" s="137"/>
      <c r="G197" s="138" t="s">
        <v>247</v>
      </c>
      <c r="H197" s="160"/>
      <c r="I197" s="146"/>
      <c r="J197" s="147"/>
    </row>
    <row r="198" spans="2:10" x14ac:dyDescent="0.2">
      <c r="B198" s="142" t="s">
        <v>491</v>
      </c>
      <c r="C198" s="156" t="s">
        <v>492</v>
      </c>
      <c r="D198" s="152"/>
      <c r="E198" s="144"/>
      <c r="F198" s="137"/>
      <c r="G198" s="138" t="s">
        <v>247</v>
      </c>
      <c r="H198" s="160"/>
      <c r="I198" s="146"/>
      <c r="J198" s="147"/>
    </row>
    <row r="199" spans="2:10" x14ac:dyDescent="0.2">
      <c r="B199" s="142" t="s">
        <v>493</v>
      </c>
      <c r="C199" s="158" t="s">
        <v>422</v>
      </c>
      <c r="D199" s="152"/>
      <c r="E199" s="144"/>
      <c r="F199" s="137"/>
      <c r="G199" s="138"/>
      <c r="H199" s="160"/>
      <c r="I199" s="146"/>
      <c r="J199" s="147"/>
    </row>
    <row r="200" spans="2:10" x14ac:dyDescent="0.2">
      <c r="B200" s="135" t="s">
        <v>494</v>
      </c>
      <c r="C200" s="156" t="s">
        <v>374</v>
      </c>
      <c r="D200" s="152"/>
      <c r="E200" s="144"/>
      <c r="F200" s="137"/>
      <c r="G200" s="138" t="s">
        <v>247</v>
      </c>
      <c r="H200" s="160"/>
      <c r="I200" s="146"/>
      <c r="J200" s="147"/>
    </row>
    <row r="201" spans="2:10" x14ac:dyDescent="0.2">
      <c r="B201" s="135" t="s">
        <v>495</v>
      </c>
      <c r="C201" s="158" t="s">
        <v>376</v>
      </c>
      <c r="D201" s="152"/>
      <c r="E201" s="144"/>
      <c r="F201" s="137"/>
      <c r="G201" s="138"/>
      <c r="H201" s="160"/>
      <c r="I201" s="146"/>
      <c r="J201" s="147"/>
    </row>
    <row r="202" spans="2:10" x14ac:dyDescent="0.2">
      <c r="B202" s="142" t="s">
        <v>496</v>
      </c>
      <c r="C202" s="156" t="s">
        <v>497</v>
      </c>
      <c r="D202" s="152"/>
      <c r="E202" s="144"/>
      <c r="F202" s="137"/>
      <c r="G202" s="138" t="s">
        <v>247</v>
      </c>
      <c r="H202" s="160"/>
      <c r="I202" s="146"/>
      <c r="J202" s="147"/>
    </row>
    <row r="203" spans="2:10" x14ac:dyDescent="0.2">
      <c r="B203" s="142" t="s">
        <v>498</v>
      </c>
      <c r="C203" s="156" t="s">
        <v>380</v>
      </c>
      <c r="D203" s="152"/>
      <c r="E203" s="144"/>
      <c r="F203" s="137"/>
      <c r="G203" s="138" t="s">
        <v>247</v>
      </c>
      <c r="H203" s="160"/>
      <c r="I203" s="146"/>
      <c r="J203" s="147"/>
    </row>
    <row r="204" spans="2:10" x14ac:dyDescent="0.2">
      <c r="B204" s="135" t="s">
        <v>499</v>
      </c>
      <c r="C204" s="156" t="s">
        <v>500</v>
      </c>
      <c r="D204" s="152"/>
      <c r="E204" s="144"/>
      <c r="F204" s="137"/>
      <c r="G204" s="138" t="s">
        <v>247</v>
      </c>
      <c r="H204" s="160"/>
      <c r="I204" s="146"/>
      <c r="J204" s="147"/>
    </row>
    <row r="205" spans="2:10" x14ac:dyDescent="0.2">
      <c r="B205" s="135" t="s">
        <v>501</v>
      </c>
      <c r="C205" s="158" t="s">
        <v>1771</v>
      </c>
      <c r="D205" s="152"/>
      <c r="E205" s="144"/>
      <c r="F205" s="137"/>
      <c r="G205" s="138" t="s">
        <v>247</v>
      </c>
      <c r="H205" s="160"/>
      <c r="I205" s="146"/>
      <c r="J205" s="147"/>
    </row>
    <row r="206" spans="2:10" x14ac:dyDescent="0.2">
      <c r="B206" s="142" t="s">
        <v>502</v>
      </c>
      <c r="C206" s="156" t="s">
        <v>348</v>
      </c>
      <c r="D206" s="152"/>
      <c r="E206" s="144"/>
      <c r="F206" s="137"/>
      <c r="G206" s="138" t="s">
        <v>247</v>
      </c>
      <c r="H206" s="160"/>
      <c r="I206" s="146"/>
      <c r="J206" s="147"/>
    </row>
    <row r="207" spans="2:10" x14ac:dyDescent="0.2">
      <c r="B207" s="142" t="s">
        <v>503</v>
      </c>
      <c r="C207" s="158" t="s">
        <v>265</v>
      </c>
      <c r="D207" s="152"/>
      <c r="E207" s="144"/>
      <c r="F207" s="137"/>
      <c r="G207" s="138"/>
      <c r="H207" s="160"/>
      <c r="I207" s="146"/>
      <c r="J207" s="147"/>
    </row>
    <row r="208" spans="2:10" ht="25.5" x14ac:dyDescent="0.2">
      <c r="B208" s="135" t="s">
        <v>504</v>
      </c>
      <c r="C208" s="156" t="s">
        <v>505</v>
      </c>
      <c r="D208" s="152"/>
      <c r="E208" s="144"/>
      <c r="F208" s="137"/>
      <c r="G208" s="138" t="s">
        <v>247</v>
      </c>
      <c r="H208" s="160"/>
      <c r="I208" s="146"/>
      <c r="J208" s="147"/>
    </row>
    <row r="209" spans="1:10" x14ac:dyDescent="0.2">
      <c r="B209" s="135" t="s">
        <v>506</v>
      </c>
      <c r="C209" s="158" t="s">
        <v>436</v>
      </c>
      <c r="D209" s="152"/>
      <c r="E209" s="144"/>
      <c r="F209" s="137"/>
      <c r="G209" s="138"/>
      <c r="H209" s="160"/>
      <c r="I209" s="146"/>
      <c r="J209" s="147"/>
    </row>
    <row r="210" spans="1:10" x14ac:dyDescent="0.2">
      <c r="B210" s="142" t="s">
        <v>507</v>
      </c>
      <c r="C210" s="156" t="s">
        <v>18</v>
      </c>
      <c r="D210" s="152"/>
      <c r="E210" s="144"/>
      <c r="F210" s="137"/>
      <c r="G210" s="138" t="s">
        <v>247</v>
      </c>
      <c r="H210" s="160"/>
      <c r="I210" s="146"/>
      <c r="J210" s="147"/>
    </row>
    <row r="211" spans="1:10" x14ac:dyDescent="0.2">
      <c r="B211" s="142" t="s">
        <v>508</v>
      </c>
      <c r="C211" s="143" t="s">
        <v>315</v>
      </c>
      <c r="D211" s="151" t="s">
        <v>316</v>
      </c>
      <c r="E211" s="137" t="s">
        <v>317</v>
      </c>
      <c r="F211" s="137"/>
      <c r="G211" s="138"/>
      <c r="H211" s="160"/>
      <c r="I211" s="146"/>
      <c r="J211" s="147"/>
    </row>
    <row r="212" spans="1:10" ht="25.5" x14ac:dyDescent="0.2">
      <c r="B212" s="135" t="s">
        <v>509</v>
      </c>
      <c r="C212" s="156" t="s">
        <v>440</v>
      </c>
      <c r="D212" s="152"/>
      <c r="E212" s="144"/>
      <c r="F212" s="137"/>
      <c r="G212" s="138" t="s">
        <v>247</v>
      </c>
      <c r="H212" s="160"/>
      <c r="I212" s="146"/>
      <c r="J212" s="147"/>
    </row>
    <row r="213" spans="1:10" x14ac:dyDescent="0.2">
      <c r="B213" s="135" t="s">
        <v>510</v>
      </c>
      <c r="C213" s="158" t="s">
        <v>272</v>
      </c>
      <c r="D213" s="152"/>
      <c r="E213" s="144"/>
      <c r="F213" s="137"/>
      <c r="G213" s="138"/>
      <c r="H213" s="160"/>
      <c r="I213" s="146"/>
      <c r="J213" s="147"/>
    </row>
    <row r="214" spans="1:10" x14ac:dyDescent="0.2">
      <c r="B214" s="142" t="s">
        <v>511</v>
      </c>
      <c r="C214" s="156" t="s">
        <v>512</v>
      </c>
      <c r="D214" s="152"/>
      <c r="E214" s="144"/>
      <c r="F214" s="137"/>
      <c r="G214" s="138" t="s">
        <v>247</v>
      </c>
      <c r="H214" s="160"/>
      <c r="I214" s="146"/>
      <c r="J214" s="147"/>
    </row>
    <row r="215" spans="1:10" ht="38.25" x14ac:dyDescent="0.2">
      <c r="B215" s="142" t="s">
        <v>513</v>
      </c>
      <c r="C215" s="156" t="s">
        <v>514</v>
      </c>
      <c r="D215" s="152"/>
      <c r="E215" s="144"/>
      <c r="F215" s="137"/>
      <c r="G215" s="138" t="s">
        <v>247</v>
      </c>
      <c r="H215" s="160"/>
      <c r="I215" s="146"/>
      <c r="J215" s="147"/>
    </row>
    <row r="216" spans="1:10" s="71" customFormat="1" ht="15" customHeight="1" x14ac:dyDescent="0.2">
      <c r="A216" s="133"/>
      <c r="B216" s="261" t="s">
        <v>515</v>
      </c>
      <c r="C216" s="262"/>
      <c r="D216" s="262"/>
      <c r="E216" s="262"/>
      <c r="F216" s="262"/>
      <c r="G216" s="262"/>
      <c r="H216" s="134"/>
      <c r="I216" s="263"/>
      <c r="J216" s="264"/>
    </row>
    <row r="217" spans="1:10" s="71" customFormat="1" x14ac:dyDescent="0.2">
      <c r="A217" s="133"/>
      <c r="B217" s="135" t="s">
        <v>516</v>
      </c>
      <c r="C217" s="158" t="s">
        <v>361</v>
      </c>
      <c r="D217" s="151"/>
      <c r="E217" s="137"/>
      <c r="F217" s="137"/>
      <c r="G217" s="138"/>
      <c r="H217" s="159"/>
      <c r="I217" s="140"/>
      <c r="J217" s="141"/>
    </row>
    <row r="218" spans="1:10" s="71" customFormat="1" ht="25.5" x14ac:dyDescent="0.2">
      <c r="A218" s="133"/>
      <c r="B218" s="142" t="s">
        <v>517</v>
      </c>
      <c r="C218" s="156" t="s">
        <v>518</v>
      </c>
      <c r="D218" s="152"/>
      <c r="E218" s="144"/>
      <c r="F218" s="137"/>
      <c r="G218" s="138" t="s">
        <v>247</v>
      </c>
      <c r="H218" s="160"/>
      <c r="I218" s="146"/>
      <c r="J218" s="147"/>
    </row>
    <row r="219" spans="1:10" s="71" customFormat="1" ht="25.5" x14ac:dyDescent="0.2">
      <c r="A219" s="133"/>
      <c r="B219" s="142" t="s">
        <v>519</v>
      </c>
      <c r="C219" s="156" t="s">
        <v>520</v>
      </c>
      <c r="D219" s="152"/>
      <c r="E219" s="144"/>
      <c r="F219" s="137"/>
      <c r="G219" s="138" t="s">
        <v>247</v>
      </c>
      <c r="H219" s="160"/>
      <c r="I219" s="146"/>
      <c r="J219" s="147"/>
    </row>
    <row r="220" spans="1:10" s="71" customFormat="1" x14ac:dyDescent="0.2">
      <c r="A220" s="133"/>
      <c r="B220" s="142" t="s">
        <v>521</v>
      </c>
      <c r="C220" s="158" t="s">
        <v>522</v>
      </c>
      <c r="D220" s="151"/>
      <c r="E220" s="137"/>
      <c r="F220" s="137"/>
      <c r="G220" s="138"/>
      <c r="H220" s="160"/>
      <c r="I220" s="146"/>
      <c r="J220" s="147"/>
    </row>
    <row r="221" spans="1:10" s="71" customFormat="1" ht="25.5" x14ac:dyDescent="0.2">
      <c r="A221" s="133"/>
      <c r="B221" s="142" t="s">
        <v>523</v>
      </c>
      <c r="C221" s="156" t="s">
        <v>524</v>
      </c>
      <c r="D221" s="151"/>
      <c r="E221" s="137"/>
      <c r="F221" s="137"/>
      <c r="G221" s="138" t="s">
        <v>247</v>
      </c>
      <c r="H221" s="160"/>
      <c r="I221" s="146"/>
      <c r="J221" s="147"/>
    </row>
    <row r="222" spans="1:10" s="67" customFormat="1" x14ac:dyDescent="0.2">
      <c r="A222" s="105"/>
      <c r="B222" s="135" t="s">
        <v>525</v>
      </c>
      <c r="C222" s="158" t="s">
        <v>422</v>
      </c>
      <c r="D222" s="151"/>
      <c r="E222" s="137"/>
      <c r="F222" s="137"/>
      <c r="G222" s="138"/>
      <c r="H222" s="159"/>
      <c r="I222" s="140"/>
      <c r="J222" s="141"/>
    </row>
    <row r="223" spans="1:10" x14ac:dyDescent="0.2">
      <c r="B223" s="135" t="s">
        <v>526</v>
      </c>
      <c r="C223" s="156" t="s">
        <v>527</v>
      </c>
      <c r="D223" s="151"/>
      <c r="E223" s="137"/>
      <c r="F223" s="137"/>
      <c r="G223" s="138" t="s">
        <v>247</v>
      </c>
      <c r="H223" s="159"/>
      <c r="I223" s="140"/>
      <c r="J223" s="141"/>
    </row>
    <row r="224" spans="1:10" x14ac:dyDescent="0.2">
      <c r="B224" s="142" t="s">
        <v>528</v>
      </c>
      <c r="C224" s="156" t="s">
        <v>529</v>
      </c>
      <c r="D224" s="151"/>
      <c r="E224" s="137"/>
      <c r="F224" s="137"/>
      <c r="G224" s="138" t="s">
        <v>247</v>
      </c>
      <c r="H224" s="159"/>
      <c r="I224" s="140"/>
      <c r="J224" s="141"/>
    </row>
    <row r="225" spans="2:10" ht="25.5" x14ac:dyDescent="0.2">
      <c r="B225" s="135" t="s">
        <v>530</v>
      </c>
      <c r="C225" s="156" t="s">
        <v>531</v>
      </c>
      <c r="D225" s="152"/>
      <c r="E225" s="144"/>
      <c r="F225" s="137"/>
      <c r="G225" s="138" t="s">
        <v>247</v>
      </c>
      <c r="H225" s="160"/>
      <c r="I225" s="146"/>
      <c r="J225" s="147"/>
    </row>
    <row r="226" spans="2:10" x14ac:dyDescent="0.2">
      <c r="B226" s="142" t="s">
        <v>532</v>
      </c>
      <c r="C226" s="158" t="s">
        <v>376</v>
      </c>
      <c r="D226" s="151"/>
      <c r="E226" s="137"/>
      <c r="F226" s="137"/>
      <c r="G226" s="138"/>
      <c r="H226" s="159"/>
      <c r="I226" s="140"/>
      <c r="J226" s="141"/>
    </row>
    <row r="227" spans="2:10" x14ac:dyDescent="0.2">
      <c r="B227" s="135" t="s">
        <v>533</v>
      </c>
      <c r="C227" s="156" t="s">
        <v>534</v>
      </c>
      <c r="D227" s="152"/>
      <c r="E227" s="144"/>
      <c r="F227" s="137"/>
      <c r="G227" s="138" t="s">
        <v>247</v>
      </c>
      <c r="H227" s="160"/>
      <c r="I227" s="146"/>
      <c r="J227" s="147"/>
    </row>
    <row r="228" spans="2:10" x14ac:dyDescent="0.2">
      <c r="B228" s="142" t="s">
        <v>535</v>
      </c>
      <c r="C228" s="156" t="s">
        <v>536</v>
      </c>
      <c r="D228" s="151"/>
      <c r="E228" s="137"/>
      <c r="F228" s="137"/>
      <c r="G228" s="138" t="s">
        <v>247</v>
      </c>
      <c r="H228" s="159"/>
      <c r="I228" s="140"/>
      <c r="J228" s="141"/>
    </row>
    <row r="229" spans="2:10" x14ac:dyDescent="0.2">
      <c r="B229" s="135" t="s">
        <v>537</v>
      </c>
      <c r="C229" s="158" t="s">
        <v>431</v>
      </c>
      <c r="D229" s="152"/>
      <c r="E229" s="144"/>
      <c r="F229" s="137"/>
      <c r="G229" s="138"/>
      <c r="H229" s="160"/>
      <c r="I229" s="146"/>
      <c r="J229" s="147"/>
    </row>
    <row r="230" spans="2:10" x14ac:dyDescent="0.2">
      <c r="B230" s="142" t="s">
        <v>538</v>
      </c>
      <c r="C230" s="156" t="s">
        <v>539</v>
      </c>
      <c r="D230" s="151"/>
      <c r="E230" s="137"/>
      <c r="F230" s="137"/>
      <c r="G230" s="138" t="s">
        <v>247</v>
      </c>
      <c r="H230" s="159"/>
      <c r="I230" s="140"/>
      <c r="J230" s="141"/>
    </row>
    <row r="231" spans="2:10" x14ac:dyDescent="0.2">
      <c r="B231" s="135" t="s">
        <v>540</v>
      </c>
      <c r="C231" s="156" t="s">
        <v>541</v>
      </c>
      <c r="D231" s="152"/>
      <c r="E231" s="144"/>
      <c r="F231" s="137"/>
      <c r="G231" s="138" t="s">
        <v>247</v>
      </c>
      <c r="H231" s="160"/>
      <c r="I231" s="146"/>
      <c r="J231" s="147"/>
    </row>
    <row r="232" spans="2:10" ht="25.5" x14ac:dyDescent="0.2">
      <c r="B232" s="142" t="s">
        <v>542</v>
      </c>
      <c r="C232" s="162" t="s">
        <v>1772</v>
      </c>
      <c r="D232" s="151"/>
      <c r="E232" s="137"/>
      <c r="F232" s="137"/>
      <c r="G232" s="138" t="s">
        <v>247</v>
      </c>
      <c r="H232" s="159"/>
      <c r="I232" s="140"/>
      <c r="J232" s="141"/>
    </row>
    <row r="233" spans="2:10" x14ac:dyDescent="0.2">
      <c r="B233" s="135" t="s">
        <v>543</v>
      </c>
      <c r="C233" s="156" t="s">
        <v>544</v>
      </c>
      <c r="D233" s="152"/>
      <c r="E233" s="144"/>
      <c r="F233" s="137"/>
      <c r="G233" s="138" t="s">
        <v>247</v>
      </c>
      <c r="H233" s="160"/>
      <c r="I233" s="146"/>
      <c r="J233" s="147"/>
    </row>
    <row r="234" spans="2:10" x14ac:dyDescent="0.2">
      <c r="B234" s="142" t="s">
        <v>545</v>
      </c>
      <c r="C234" s="158" t="s">
        <v>265</v>
      </c>
      <c r="D234" s="151"/>
      <c r="E234" s="137"/>
      <c r="F234" s="137"/>
      <c r="G234" s="138"/>
      <c r="H234" s="159"/>
      <c r="I234" s="140"/>
      <c r="J234" s="141"/>
    </row>
    <row r="235" spans="2:10" x14ac:dyDescent="0.2">
      <c r="B235" s="135" t="s">
        <v>546</v>
      </c>
      <c r="C235" s="156" t="s">
        <v>547</v>
      </c>
      <c r="D235" s="152"/>
      <c r="E235" s="144"/>
      <c r="F235" s="137"/>
      <c r="G235" s="138" t="s">
        <v>247</v>
      </c>
      <c r="H235" s="160"/>
      <c r="I235" s="146"/>
      <c r="J235" s="147"/>
    </row>
    <row r="236" spans="2:10" x14ac:dyDescent="0.2">
      <c r="B236" s="142" t="s">
        <v>548</v>
      </c>
      <c r="C236" s="158" t="s">
        <v>436</v>
      </c>
      <c r="D236" s="151"/>
      <c r="E236" s="137"/>
      <c r="F236" s="137"/>
      <c r="G236" s="138"/>
      <c r="H236" s="159"/>
      <c r="I236" s="140"/>
      <c r="J236" s="141"/>
    </row>
    <row r="237" spans="2:10" ht="25.5" x14ac:dyDescent="0.2">
      <c r="B237" s="135" t="s">
        <v>549</v>
      </c>
      <c r="C237" s="156" t="s">
        <v>550</v>
      </c>
      <c r="D237" s="152"/>
      <c r="E237" s="144"/>
      <c r="F237" s="137"/>
      <c r="G237" s="138" t="s">
        <v>247</v>
      </c>
      <c r="H237" s="160"/>
      <c r="I237" s="146"/>
      <c r="J237" s="147"/>
    </row>
    <row r="238" spans="2:10" x14ac:dyDescent="0.2">
      <c r="B238" s="142" t="s">
        <v>551</v>
      </c>
      <c r="C238" s="158" t="s">
        <v>272</v>
      </c>
      <c r="D238" s="151"/>
      <c r="E238" s="137"/>
      <c r="F238" s="137"/>
      <c r="G238" s="138"/>
      <c r="H238" s="159"/>
      <c r="I238" s="140"/>
      <c r="J238" s="141"/>
    </row>
    <row r="239" spans="2:10" ht="25.5" x14ac:dyDescent="0.2">
      <c r="B239" s="135" t="s">
        <v>552</v>
      </c>
      <c r="C239" s="156" t="s">
        <v>553</v>
      </c>
      <c r="D239" s="152"/>
      <c r="E239" s="144"/>
      <c r="F239" s="137"/>
      <c r="G239" s="138" t="s">
        <v>247</v>
      </c>
      <c r="H239" s="160"/>
      <c r="I239" s="146"/>
      <c r="J239" s="147"/>
    </row>
    <row r="240" spans="2:10" ht="25.5" x14ac:dyDescent="0.2">
      <c r="B240" s="142" t="s">
        <v>554</v>
      </c>
      <c r="C240" s="156" t="s">
        <v>555</v>
      </c>
      <c r="D240" s="151"/>
      <c r="E240" s="137"/>
      <c r="F240" s="137"/>
      <c r="G240" s="138" t="s">
        <v>247</v>
      </c>
      <c r="H240" s="159"/>
      <c r="I240" s="140"/>
      <c r="J240" s="141"/>
    </row>
    <row r="241" spans="1:10" s="71" customFormat="1" ht="15" customHeight="1" x14ac:dyDescent="0.2">
      <c r="A241" s="133"/>
      <c r="B241" s="261" t="s">
        <v>556</v>
      </c>
      <c r="C241" s="262"/>
      <c r="D241" s="262"/>
      <c r="E241" s="262"/>
      <c r="F241" s="262"/>
      <c r="G241" s="262"/>
      <c r="H241" s="134"/>
      <c r="I241" s="263"/>
      <c r="J241" s="264"/>
    </row>
    <row r="242" spans="1:10" s="71" customFormat="1" x14ac:dyDescent="0.2">
      <c r="A242" s="133"/>
      <c r="B242" s="135" t="s">
        <v>557</v>
      </c>
      <c r="C242" s="158" t="s">
        <v>361</v>
      </c>
      <c r="D242" s="151"/>
      <c r="E242" s="137"/>
      <c r="F242" s="137"/>
      <c r="G242" s="138"/>
      <c r="H242" s="159"/>
      <c r="I242" s="140"/>
      <c r="J242" s="141"/>
    </row>
    <row r="243" spans="1:10" s="71" customFormat="1" ht="38.25" x14ac:dyDescent="0.2">
      <c r="A243" s="133"/>
      <c r="B243" s="142" t="s">
        <v>558</v>
      </c>
      <c r="C243" s="156" t="s">
        <v>559</v>
      </c>
      <c r="D243" s="152"/>
      <c r="E243" s="144"/>
      <c r="F243" s="137"/>
      <c r="G243" s="138" t="s">
        <v>247</v>
      </c>
      <c r="H243" s="160"/>
      <c r="I243" s="146"/>
      <c r="J243" s="147"/>
    </row>
    <row r="244" spans="1:10" s="71" customFormat="1" x14ac:dyDescent="0.2">
      <c r="A244" s="133"/>
      <c r="B244" s="142" t="s">
        <v>560</v>
      </c>
      <c r="C244" s="158" t="s">
        <v>522</v>
      </c>
      <c r="D244" s="152"/>
      <c r="E244" s="144"/>
      <c r="F244" s="137"/>
      <c r="G244" s="138"/>
      <c r="H244" s="160"/>
      <c r="I244" s="146"/>
      <c r="J244" s="147"/>
    </row>
    <row r="245" spans="1:10" s="71" customFormat="1" ht="25.5" x14ac:dyDescent="0.2">
      <c r="A245" s="133"/>
      <c r="B245" s="142" t="s">
        <v>561</v>
      </c>
      <c r="C245" s="156" t="s">
        <v>562</v>
      </c>
      <c r="D245" s="151"/>
      <c r="E245" s="137"/>
      <c r="F245" s="137"/>
      <c r="G245" s="138" t="s">
        <v>247</v>
      </c>
      <c r="H245" s="160"/>
      <c r="I245" s="146"/>
      <c r="J245" s="147"/>
    </row>
    <row r="246" spans="1:10" x14ac:dyDescent="0.2">
      <c r="B246" s="142" t="s">
        <v>563</v>
      </c>
      <c r="C246" s="158" t="s">
        <v>422</v>
      </c>
      <c r="D246" s="152"/>
      <c r="E246" s="144"/>
      <c r="F246" s="137"/>
      <c r="G246" s="138"/>
      <c r="H246" s="160"/>
      <c r="I246" s="146"/>
      <c r="J246" s="147"/>
    </row>
    <row r="247" spans="1:10" x14ac:dyDescent="0.2">
      <c r="B247" s="142" t="s">
        <v>564</v>
      </c>
      <c r="C247" s="156" t="s">
        <v>565</v>
      </c>
      <c r="D247" s="152"/>
      <c r="E247" s="144"/>
      <c r="F247" s="137"/>
      <c r="G247" s="138" t="s">
        <v>247</v>
      </c>
      <c r="H247" s="160"/>
      <c r="I247" s="146"/>
      <c r="J247" s="147"/>
    </row>
    <row r="248" spans="1:10" x14ac:dyDescent="0.2">
      <c r="B248" s="142" t="s">
        <v>566</v>
      </c>
      <c r="C248" s="156" t="s">
        <v>567</v>
      </c>
      <c r="D248" s="152"/>
      <c r="E248" s="144"/>
      <c r="F248" s="137"/>
      <c r="G248" s="138" t="s">
        <v>247</v>
      </c>
      <c r="H248" s="160"/>
      <c r="I248" s="146"/>
      <c r="J248" s="147"/>
    </row>
    <row r="249" spans="1:10" ht="25.5" x14ac:dyDescent="0.2">
      <c r="B249" s="142" t="s">
        <v>568</v>
      </c>
      <c r="C249" s="156" t="s">
        <v>569</v>
      </c>
      <c r="D249" s="152"/>
      <c r="E249" s="144"/>
      <c r="F249" s="137"/>
      <c r="G249" s="138" t="s">
        <v>247</v>
      </c>
      <c r="H249" s="160"/>
      <c r="I249" s="146"/>
      <c r="J249" s="147"/>
    </row>
    <row r="250" spans="1:10" x14ac:dyDescent="0.2">
      <c r="B250" s="142" t="s">
        <v>570</v>
      </c>
      <c r="C250" s="158" t="s">
        <v>376</v>
      </c>
      <c r="D250" s="152"/>
      <c r="E250" s="144"/>
      <c r="F250" s="137"/>
      <c r="G250" s="138"/>
      <c r="H250" s="160"/>
      <c r="I250" s="146"/>
      <c r="J250" s="147"/>
    </row>
    <row r="251" spans="1:10" x14ac:dyDescent="0.2">
      <c r="B251" s="142" t="s">
        <v>571</v>
      </c>
      <c r="C251" s="156" t="s">
        <v>572</v>
      </c>
      <c r="D251" s="152"/>
      <c r="E251" s="144"/>
      <c r="F251" s="137"/>
      <c r="G251" s="138" t="s">
        <v>247</v>
      </c>
      <c r="H251" s="160"/>
      <c r="I251" s="146"/>
      <c r="J251" s="147"/>
    </row>
    <row r="252" spans="1:10" x14ac:dyDescent="0.2">
      <c r="B252" s="142" t="s">
        <v>573</v>
      </c>
      <c r="C252" s="156" t="s">
        <v>574</v>
      </c>
      <c r="D252" s="152"/>
      <c r="E252" s="144"/>
      <c r="F252" s="137"/>
      <c r="G252" s="138" t="s">
        <v>247</v>
      </c>
      <c r="H252" s="160"/>
      <c r="I252" s="146"/>
      <c r="J252" s="147"/>
    </row>
    <row r="253" spans="1:10" x14ac:dyDescent="0.2">
      <c r="B253" s="142" t="s">
        <v>575</v>
      </c>
      <c r="C253" s="158" t="s">
        <v>431</v>
      </c>
      <c r="D253" s="152"/>
      <c r="E253" s="144"/>
      <c r="F253" s="137"/>
      <c r="G253" s="138"/>
      <c r="H253" s="160"/>
      <c r="I253" s="146"/>
      <c r="J253" s="147"/>
    </row>
    <row r="254" spans="1:10" x14ac:dyDescent="0.2">
      <c r="B254" s="142" t="s">
        <v>576</v>
      </c>
      <c r="C254" s="156" t="s">
        <v>577</v>
      </c>
      <c r="D254" s="152"/>
      <c r="E254" s="144"/>
      <c r="F254" s="137"/>
      <c r="G254" s="138" t="s">
        <v>247</v>
      </c>
      <c r="H254" s="160"/>
      <c r="I254" s="146"/>
      <c r="J254" s="147"/>
    </row>
    <row r="255" spans="1:10" x14ac:dyDescent="0.2">
      <c r="B255" s="142" t="s">
        <v>578</v>
      </c>
      <c r="C255" s="156" t="s">
        <v>579</v>
      </c>
      <c r="D255" s="152"/>
      <c r="E255" s="144"/>
      <c r="F255" s="137"/>
      <c r="G255" s="138" t="s">
        <v>247</v>
      </c>
      <c r="H255" s="160"/>
      <c r="I255" s="146"/>
      <c r="J255" s="147"/>
    </row>
    <row r="256" spans="1:10" ht="25.5" x14ac:dyDescent="0.2">
      <c r="B256" s="142" t="s">
        <v>580</v>
      </c>
      <c r="C256" s="162" t="s">
        <v>1773</v>
      </c>
      <c r="D256" s="152"/>
      <c r="E256" s="144"/>
      <c r="F256" s="137"/>
      <c r="G256" s="138" t="s">
        <v>247</v>
      </c>
      <c r="H256" s="160"/>
      <c r="I256" s="146"/>
      <c r="J256" s="147"/>
    </row>
    <row r="257" spans="1:10" x14ac:dyDescent="0.2">
      <c r="B257" s="142" t="s">
        <v>581</v>
      </c>
      <c r="C257" s="156" t="s">
        <v>544</v>
      </c>
      <c r="D257" s="152"/>
      <c r="E257" s="144"/>
      <c r="F257" s="137"/>
      <c r="G257" s="138" t="s">
        <v>247</v>
      </c>
      <c r="H257" s="160"/>
      <c r="I257" s="146"/>
      <c r="J257" s="147"/>
    </row>
    <row r="258" spans="1:10" x14ac:dyDescent="0.2">
      <c r="B258" s="142" t="s">
        <v>582</v>
      </c>
      <c r="C258" s="158" t="s">
        <v>265</v>
      </c>
      <c r="D258" s="152"/>
      <c r="E258" s="144"/>
      <c r="F258" s="137"/>
      <c r="G258" s="138"/>
      <c r="H258" s="160"/>
      <c r="I258" s="146"/>
      <c r="J258" s="147"/>
    </row>
    <row r="259" spans="1:10" x14ac:dyDescent="0.2">
      <c r="B259" s="142" t="s">
        <v>583</v>
      </c>
      <c r="C259" s="156" t="s">
        <v>547</v>
      </c>
      <c r="D259" s="152"/>
      <c r="E259" s="144"/>
      <c r="F259" s="137"/>
      <c r="G259" s="138" t="s">
        <v>247</v>
      </c>
      <c r="H259" s="160"/>
      <c r="I259" s="146"/>
      <c r="J259" s="147"/>
    </row>
    <row r="260" spans="1:10" x14ac:dyDescent="0.2">
      <c r="B260" s="142" t="s">
        <v>584</v>
      </c>
      <c r="C260" s="158" t="s">
        <v>436</v>
      </c>
      <c r="D260" s="152"/>
      <c r="E260" s="144"/>
      <c r="F260" s="137"/>
      <c r="G260" s="138"/>
      <c r="H260" s="160"/>
      <c r="I260" s="146"/>
      <c r="J260" s="147"/>
    </row>
    <row r="261" spans="1:10" ht="25.5" x14ac:dyDescent="0.2">
      <c r="B261" s="142" t="s">
        <v>585</v>
      </c>
      <c r="C261" s="156" t="s">
        <v>550</v>
      </c>
      <c r="D261" s="152"/>
      <c r="E261" s="144"/>
      <c r="F261" s="137"/>
      <c r="G261" s="138" t="s">
        <v>247</v>
      </c>
      <c r="H261" s="160"/>
      <c r="I261" s="146"/>
      <c r="J261" s="147"/>
    </row>
    <row r="262" spans="1:10" x14ac:dyDescent="0.2">
      <c r="B262" s="142" t="s">
        <v>586</v>
      </c>
      <c r="C262" s="158" t="s">
        <v>272</v>
      </c>
      <c r="D262" s="152"/>
      <c r="E262" s="144"/>
      <c r="F262" s="137"/>
      <c r="G262" s="138"/>
      <c r="H262" s="160"/>
      <c r="I262" s="146"/>
      <c r="J262" s="147"/>
    </row>
    <row r="263" spans="1:10" ht="25.5" x14ac:dyDescent="0.2">
      <c r="B263" s="142" t="s">
        <v>587</v>
      </c>
      <c r="C263" s="156" t="s">
        <v>553</v>
      </c>
      <c r="D263" s="152"/>
      <c r="E263" s="144"/>
      <c r="F263" s="137"/>
      <c r="G263" s="138" t="s">
        <v>247</v>
      </c>
      <c r="H263" s="160"/>
      <c r="I263" s="146"/>
      <c r="J263" s="147"/>
    </row>
    <row r="264" spans="1:10" ht="25.5" x14ac:dyDescent="0.2">
      <c r="B264" s="142" t="s">
        <v>588</v>
      </c>
      <c r="C264" s="156" t="s">
        <v>555</v>
      </c>
      <c r="D264" s="152"/>
      <c r="E264" s="144"/>
      <c r="F264" s="137"/>
      <c r="G264" s="138" t="s">
        <v>247</v>
      </c>
      <c r="H264" s="160"/>
      <c r="I264" s="146"/>
      <c r="J264" s="147"/>
    </row>
    <row r="265" spans="1:10" s="71" customFormat="1" ht="15" customHeight="1" x14ac:dyDescent="0.2">
      <c r="A265" s="133"/>
      <c r="B265" s="261" t="s">
        <v>589</v>
      </c>
      <c r="C265" s="262"/>
      <c r="D265" s="262"/>
      <c r="E265" s="262"/>
      <c r="F265" s="262"/>
      <c r="G265" s="262"/>
      <c r="H265" s="134"/>
      <c r="I265" s="263"/>
      <c r="J265" s="264"/>
    </row>
    <row r="266" spans="1:10" s="71" customFormat="1" x14ac:dyDescent="0.2">
      <c r="A266" s="133"/>
      <c r="B266" s="135" t="s">
        <v>590</v>
      </c>
      <c r="C266" s="158" t="s">
        <v>361</v>
      </c>
      <c r="D266" s="151"/>
      <c r="E266" s="137"/>
      <c r="F266" s="137"/>
      <c r="G266" s="138"/>
      <c r="H266" s="159"/>
      <c r="I266" s="140"/>
      <c r="J266" s="141"/>
    </row>
    <row r="267" spans="1:10" s="71" customFormat="1" ht="25.5" x14ac:dyDescent="0.2">
      <c r="A267" s="133"/>
      <c r="B267" s="142" t="s">
        <v>591</v>
      </c>
      <c r="C267" s="156" t="s">
        <v>592</v>
      </c>
      <c r="D267" s="152"/>
      <c r="E267" s="144"/>
      <c r="F267" s="137"/>
      <c r="G267" s="138" t="s">
        <v>247</v>
      </c>
      <c r="H267" s="160"/>
      <c r="I267" s="146"/>
      <c r="J267" s="147"/>
    </row>
    <row r="268" spans="1:10" s="71" customFormat="1" x14ac:dyDescent="0.2">
      <c r="A268" s="133"/>
      <c r="B268" s="142" t="s">
        <v>593</v>
      </c>
      <c r="C268" s="158" t="s">
        <v>1767</v>
      </c>
      <c r="D268" s="152"/>
      <c r="E268" s="144"/>
      <c r="F268" s="137"/>
      <c r="G268" s="138"/>
      <c r="H268" s="160"/>
      <c r="I268" s="146"/>
      <c r="J268" s="147"/>
    </row>
    <row r="269" spans="1:10" s="71" customFormat="1" x14ac:dyDescent="0.2">
      <c r="A269" s="133"/>
      <c r="B269" s="142" t="s">
        <v>594</v>
      </c>
      <c r="C269" s="156" t="s">
        <v>595</v>
      </c>
      <c r="D269" s="151"/>
      <c r="E269" s="137"/>
      <c r="F269" s="137"/>
      <c r="G269" s="138" t="s">
        <v>247</v>
      </c>
      <c r="H269" s="160"/>
      <c r="I269" s="146"/>
      <c r="J269" s="147"/>
    </row>
    <row r="270" spans="1:10" x14ac:dyDescent="0.2">
      <c r="B270" s="142" t="s">
        <v>596</v>
      </c>
      <c r="C270" s="156" t="s">
        <v>597</v>
      </c>
      <c r="D270" s="152"/>
      <c r="E270" s="144"/>
      <c r="F270" s="137"/>
      <c r="G270" s="138" t="s">
        <v>247</v>
      </c>
      <c r="H270" s="160"/>
      <c r="I270" s="146"/>
      <c r="J270" s="147"/>
    </row>
    <row r="271" spans="1:10" x14ac:dyDescent="0.2">
      <c r="B271" s="135" t="s">
        <v>598</v>
      </c>
      <c r="C271" s="156" t="s">
        <v>599</v>
      </c>
      <c r="D271" s="152"/>
      <c r="E271" s="144"/>
      <c r="F271" s="137"/>
      <c r="G271" s="138" t="s">
        <v>247</v>
      </c>
      <c r="H271" s="160"/>
      <c r="I271" s="146"/>
      <c r="J271" s="147"/>
    </row>
    <row r="272" spans="1:10" x14ac:dyDescent="0.2">
      <c r="B272" s="135" t="s">
        <v>600</v>
      </c>
      <c r="C272" s="156" t="s">
        <v>601</v>
      </c>
      <c r="D272" s="152"/>
      <c r="E272" s="144"/>
      <c r="F272" s="137"/>
      <c r="G272" s="138" t="s">
        <v>247</v>
      </c>
      <c r="H272" s="160"/>
      <c r="I272" s="146"/>
      <c r="J272" s="147"/>
    </row>
    <row r="273" spans="1:10" x14ac:dyDescent="0.2">
      <c r="B273" s="135" t="s">
        <v>602</v>
      </c>
      <c r="C273" s="156" t="s">
        <v>603</v>
      </c>
      <c r="D273" s="152"/>
      <c r="E273" s="144"/>
      <c r="F273" s="137"/>
      <c r="G273" s="138" t="s">
        <v>247</v>
      </c>
      <c r="H273" s="160"/>
      <c r="I273" s="146"/>
      <c r="J273" s="147"/>
    </row>
    <row r="274" spans="1:10" x14ac:dyDescent="0.2">
      <c r="B274" s="135" t="s">
        <v>604</v>
      </c>
      <c r="C274" s="156" t="s">
        <v>605</v>
      </c>
      <c r="D274" s="152"/>
      <c r="E274" s="144"/>
      <c r="F274" s="137"/>
      <c r="G274" s="138" t="s">
        <v>247</v>
      </c>
      <c r="H274" s="160"/>
      <c r="I274" s="146"/>
      <c r="J274" s="147"/>
    </row>
    <row r="275" spans="1:10" x14ac:dyDescent="0.2">
      <c r="B275" s="135" t="s">
        <v>606</v>
      </c>
      <c r="C275" s="156" t="s">
        <v>607</v>
      </c>
      <c r="D275" s="152"/>
      <c r="E275" s="144"/>
      <c r="F275" s="137"/>
      <c r="G275" s="138" t="s">
        <v>247</v>
      </c>
      <c r="H275" s="160"/>
      <c r="I275" s="146"/>
      <c r="J275" s="147"/>
    </row>
    <row r="276" spans="1:10" x14ac:dyDescent="0.2">
      <c r="B276" s="135" t="s">
        <v>608</v>
      </c>
      <c r="C276" s="158" t="s">
        <v>1770</v>
      </c>
      <c r="D276" s="152"/>
      <c r="E276" s="144"/>
      <c r="F276" s="137"/>
      <c r="G276" s="138"/>
      <c r="H276" s="160"/>
      <c r="I276" s="146"/>
      <c r="J276" s="147"/>
    </row>
    <row r="277" spans="1:10" x14ac:dyDescent="0.2">
      <c r="B277" s="135" t="s">
        <v>609</v>
      </c>
      <c r="C277" s="156" t="s">
        <v>610</v>
      </c>
      <c r="D277" s="152"/>
      <c r="E277" s="144"/>
      <c r="F277" s="137"/>
      <c r="G277" s="138" t="s">
        <v>247</v>
      </c>
      <c r="H277" s="160"/>
      <c r="I277" s="146"/>
      <c r="J277" s="147"/>
    </row>
    <row r="278" spans="1:10" ht="25.5" x14ac:dyDescent="0.2">
      <c r="B278" s="135" t="s">
        <v>611</v>
      </c>
      <c r="C278" s="156" t="s">
        <v>612</v>
      </c>
      <c r="D278" s="152"/>
      <c r="E278" s="144"/>
      <c r="F278" s="137"/>
      <c r="G278" s="138" t="s">
        <v>247</v>
      </c>
      <c r="H278" s="160"/>
      <c r="I278" s="146"/>
      <c r="J278" s="147"/>
    </row>
    <row r="279" spans="1:10" s="71" customFormat="1" ht="15" customHeight="1" x14ac:dyDescent="0.2">
      <c r="A279" s="133"/>
      <c r="B279" s="261" t="s">
        <v>613</v>
      </c>
      <c r="C279" s="262"/>
      <c r="D279" s="262"/>
      <c r="E279" s="262"/>
      <c r="F279" s="262"/>
      <c r="G279" s="262"/>
      <c r="H279" s="134"/>
      <c r="I279" s="263"/>
      <c r="J279" s="264"/>
    </row>
    <row r="280" spans="1:10" s="71" customFormat="1" x14ac:dyDescent="0.2">
      <c r="A280" s="133"/>
      <c r="B280" s="163" t="s">
        <v>614</v>
      </c>
      <c r="C280" s="158" t="s">
        <v>361</v>
      </c>
      <c r="D280" s="151"/>
      <c r="E280" s="137"/>
      <c r="F280" s="137"/>
      <c r="G280" s="138"/>
      <c r="H280" s="159"/>
      <c r="I280" s="140"/>
      <c r="J280" s="141"/>
    </row>
    <row r="281" spans="1:10" s="71" customFormat="1" x14ac:dyDescent="0.2">
      <c r="A281" s="133"/>
      <c r="B281" s="164" t="s">
        <v>615</v>
      </c>
      <c r="C281" s="153" t="s">
        <v>616</v>
      </c>
      <c r="D281" s="152"/>
      <c r="E281" s="144"/>
      <c r="F281" s="137"/>
      <c r="G281" s="138" t="s">
        <v>247</v>
      </c>
      <c r="H281" s="160"/>
      <c r="I281" s="146"/>
      <c r="J281" s="147"/>
    </row>
    <row r="282" spans="1:10" s="71" customFormat="1" x14ac:dyDescent="0.2">
      <c r="A282" s="133"/>
      <c r="B282" s="165" t="s">
        <v>617</v>
      </c>
      <c r="C282" s="150" t="s">
        <v>1767</v>
      </c>
      <c r="D282" s="152"/>
      <c r="E282" s="144"/>
      <c r="F282" s="137"/>
      <c r="G282" s="138"/>
      <c r="H282" s="160"/>
      <c r="I282" s="146"/>
      <c r="J282" s="147"/>
    </row>
    <row r="283" spans="1:10" s="71" customFormat="1" x14ac:dyDescent="0.2">
      <c r="A283" s="133"/>
      <c r="B283" s="165" t="s">
        <v>618</v>
      </c>
      <c r="C283" s="153" t="s">
        <v>619</v>
      </c>
      <c r="D283" s="151"/>
      <c r="E283" s="137"/>
      <c r="F283" s="137"/>
      <c r="G283" s="138" t="s">
        <v>247</v>
      </c>
      <c r="H283" s="160"/>
      <c r="I283" s="146"/>
      <c r="J283" s="147"/>
    </row>
    <row r="284" spans="1:10" x14ac:dyDescent="0.2">
      <c r="B284" s="165" t="s">
        <v>620</v>
      </c>
      <c r="C284" s="153" t="s">
        <v>621</v>
      </c>
      <c r="D284" s="152"/>
      <c r="E284" s="144"/>
      <c r="F284" s="137"/>
      <c r="G284" s="138" t="s">
        <v>247</v>
      </c>
      <c r="H284" s="160"/>
      <c r="I284" s="146"/>
      <c r="J284" s="147"/>
    </row>
    <row r="285" spans="1:10" x14ac:dyDescent="0.2">
      <c r="B285" s="153" t="s">
        <v>622</v>
      </c>
      <c r="C285" s="153" t="s">
        <v>623</v>
      </c>
      <c r="D285" s="151"/>
      <c r="E285" s="137"/>
      <c r="F285" s="137"/>
      <c r="G285" s="138" t="s">
        <v>247</v>
      </c>
      <c r="H285" s="159"/>
      <c r="I285" s="140"/>
      <c r="J285" s="141"/>
    </row>
    <row r="286" spans="1:10" x14ac:dyDescent="0.2">
      <c r="B286" s="153" t="s">
        <v>624</v>
      </c>
      <c r="C286" s="153" t="s">
        <v>625</v>
      </c>
      <c r="D286" s="152"/>
      <c r="E286" s="144"/>
      <c r="F286" s="137"/>
      <c r="G286" s="138" t="s">
        <v>247</v>
      </c>
      <c r="H286" s="160"/>
      <c r="I286" s="146"/>
      <c r="J286" s="147"/>
    </row>
    <row r="287" spans="1:10" x14ac:dyDescent="0.2">
      <c r="B287" s="153" t="s">
        <v>626</v>
      </c>
      <c r="C287" s="153" t="s">
        <v>627</v>
      </c>
      <c r="D287" s="151"/>
      <c r="E287" s="137"/>
      <c r="F287" s="137"/>
      <c r="G287" s="138" t="s">
        <v>247</v>
      </c>
      <c r="H287" s="159"/>
      <c r="I287" s="140"/>
      <c r="J287" s="141"/>
    </row>
    <row r="288" spans="1:10" x14ac:dyDescent="0.2">
      <c r="B288" s="153" t="s">
        <v>628</v>
      </c>
      <c r="C288" s="158" t="s">
        <v>431</v>
      </c>
      <c r="D288" s="151"/>
      <c r="E288" s="137"/>
      <c r="F288" s="137"/>
      <c r="G288" s="138"/>
      <c r="H288" s="159"/>
      <c r="I288" s="140"/>
      <c r="J288" s="141"/>
    </row>
    <row r="289" spans="1:10" x14ac:dyDescent="0.2">
      <c r="B289" s="166" t="s">
        <v>629</v>
      </c>
      <c r="C289" s="143" t="s">
        <v>630</v>
      </c>
      <c r="D289" s="152"/>
      <c r="E289" s="144"/>
      <c r="F289" s="137"/>
      <c r="G289" s="138" t="s">
        <v>247</v>
      </c>
      <c r="H289" s="160"/>
      <c r="I289" s="146"/>
      <c r="J289" s="147"/>
    </row>
    <row r="290" spans="1:10" x14ac:dyDescent="0.2">
      <c r="B290" s="143" t="s">
        <v>631</v>
      </c>
      <c r="C290" s="156" t="s">
        <v>577</v>
      </c>
      <c r="D290" s="152"/>
      <c r="E290" s="144"/>
      <c r="F290" s="137"/>
      <c r="G290" s="138" t="s">
        <v>247</v>
      </c>
      <c r="H290" s="160"/>
      <c r="I290" s="146"/>
      <c r="J290" s="147"/>
    </row>
    <row r="291" spans="1:10" x14ac:dyDescent="0.2">
      <c r="B291" s="167" t="s">
        <v>632</v>
      </c>
      <c r="C291" s="156" t="s">
        <v>633</v>
      </c>
      <c r="D291" s="152"/>
      <c r="E291" s="144"/>
      <c r="F291" s="137"/>
      <c r="G291" s="138" t="s">
        <v>247</v>
      </c>
      <c r="H291" s="160"/>
      <c r="I291" s="146"/>
      <c r="J291" s="147"/>
    </row>
    <row r="292" spans="1:10" s="71" customFormat="1" ht="15" customHeight="1" x14ac:dyDescent="0.2">
      <c r="A292" s="133"/>
      <c r="B292" s="261" t="s">
        <v>634</v>
      </c>
      <c r="C292" s="262"/>
      <c r="D292" s="262"/>
      <c r="E292" s="262"/>
      <c r="F292" s="262"/>
      <c r="G292" s="262"/>
      <c r="H292" s="134"/>
      <c r="I292" s="263"/>
      <c r="J292" s="264"/>
    </row>
    <row r="293" spans="1:10" s="71" customFormat="1" x14ac:dyDescent="0.2">
      <c r="A293" s="133"/>
      <c r="B293" s="163" t="s">
        <v>635</v>
      </c>
      <c r="C293" s="158" t="s">
        <v>636</v>
      </c>
      <c r="D293" s="151"/>
      <c r="E293" s="137"/>
      <c r="F293" s="137"/>
      <c r="G293" s="138"/>
      <c r="H293" s="159"/>
      <c r="I293" s="140"/>
      <c r="J293" s="141"/>
    </row>
    <row r="294" spans="1:10" s="71" customFormat="1" x14ac:dyDescent="0.2">
      <c r="A294" s="133"/>
      <c r="B294" s="164" t="s">
        <v>637</v>
      </c>
      <c r="C294" s="156" t="s">
        <v>638</v>
      </c>
      <c r="D294" s="152"/>
      <c r="E294" s="144"/>
      <c r="F294" s="137"/>
      <c r="G294" s="138" t="s">
        <v>247</v>
      </c>
      <c r="H294" s="160"/>
      <c r="I294" s="146"/>
      <c r="J294" s="147"/>
    </row>
    <row r="295" spans="1:10" s="71" customFormat="1" x14ac:dyDescent="0.2">
      <c r="A295" s="133"/>
      <c r="B295" s="165" t="s">
        <v>639</v>
      </c>
      <c r="C295" s="156" t="s">
        <v>640</v>
      </c>
      <c r="D295" s="152" t="s">
        <v>641</v>
      </c>
      <c r="E295" s="144">
        <v>35</v>
      </c>
      <c r="F295" s="137"/>
      <c r="G295" s="138"/>
      <c r="H295" s="160"/>
      <c r="I295" s="146"/>
      <c r="J295" s="147"/>
    </row>
    <row r="296" spans="1:10" s="71" customFormat="1" x14ac:dyDescent="0.2">
      <c r="A296" s="133"/>
      <c r="B296" s="165" t="s">
        <v>642</v>
      </c>
      <c r="C296" s="156" t="s">
        <v>643</v>
      </c>
      <c r="D296" s="151"/>
      <c r="E296" s="137"/>
      <c r="F296" s="137"/>
      <c r="G296" s="138" t="s">
        <v>247</v>
      </c>
      <c r="H296" s="160"/>
      <c r="I296" s="146"/>
      <c r="J296" s="147"/>
    </row>
    <row r="297" spans="1:10" x14ac:dyDescent="0.2">
      <c r="B297" s="165" t="s">
        <v>644</v>
      </c>
      <c r="C297" s="156" t="s">
        <v>645</v>
      </c>
      <c r="D297" s="152"/>
      <c r="E297" s="144"/>
      <c r="F297" s="137"/>
      <c r="G297" s="138" t="s">
        <v>247</v>
      </c>
      <c r="H297" s="160"/>
      <c r="I297" s="146"/>
      <c r="J297" s="147"/>
    </row>
    <row r="298" spans="1:10" x14ac:dyDescent="0.2">
      <c r="B298" s="163" t="s">
        <v>646</v>
      </c>
      <c r="C298" s="156" t="s">
        <v>647</v>
      </c>
      <c r="D298" s="151"/>
      <c r="E298" s="137"/>
      <c r="F298" s="137"/>
      <c r="G298" s="138" t="s">
        <v>247</v>
      </c>
      <c r="H298" s="160"/>
      <c r="I298" s="146"/>
      <c r="J298" s="147"/>
    </row>
    <row r="299" spans="1:10" x14ac:dyDescent="0.2">
      <c r="B299" s="164" t="s">
        <v>648</v>
      </c>
      <c r="C299" s="156" t="s">
        <v>649</v>
      </c>
      <c r="D299" s="152"/>
      <c r="E299" s="144"/>
      <c r="F299" s="137"/>
      <c r="G299" s="138" t="s">
        <v>247</v>
      </c>
      <c r="H299" s="160"/>
      <c r="I299" s="146"/>
      <c r="J299" s="147"/>
    </row>
    <row r="300" spans="1:10" x14ac:dyDescent="0.2">
      <c r="B300" s="165" t="s">
        <v>650</v>
      </c>
      <c r="C300" s="156" t="s">
        <v>651</v>
      </c>
      <c r="D300" s="151"/>
      <c r="E300" s="137"/>
      <c r="F300" s="137"/>
      <c r="G300" s="138" t="s">
        <v>247</v>
      </c>
      <c r="H300" s="160"/>
      <c r="I300" s="146"/>
      <c r="J300" s="147"/>
    </row>
    <row r="301" spans="1:10" x14ac:dyDescent="0.2">
      <c r="B301" s="165" t="s">
        <v>652</v>
      </c>
      <c r="C301" s="156" t="s">
        <v>374</v>
      </c>
      <c r="D301" s="152"/>
      <c r="E301" s="144"/>
      <c r="F301" s="137"/>
      <c r="G301" s="138" t="s">
        <v>247</v>
      </c>
      <c r="H301" s="160"/>
      <c r="I301" s="146"/>
      <c r="J301" s="147"/>
    </row>
    <row r="302" spans="1:10" x14ac:dyDescent="0.2">
      <c r="B302" s="165" t="s">
        <v>653</v>
      </c>
      <c r="C302" s="158" t="s">
        <v>1774</v>
      </c>
      <c r="D302" s="151"/>
      <c r="E302" s="137"/>
      <c r="F302" s="137"/>
      <c r="G302" s="138"/>
      <c r="H302" s="160"/>
      <c r="I302" s="146"/>
      <c r="J302" s="147"/>
    </row>
    <row r="303" spans="1:10" ht="25.5" x14ac:dyDescent="0.2">
      <c r="B303" s="163" t="s">
        <v>654</v>
      </c>
      <c r="C303" s="156" t="s">
        <v>655</v>
      </c>
      <c r="D303" s="151"/>
      <c r="E303" s="137"/>
      <c r="F303" s="137"/>
      <c r="G303" s="138" t="s">
        <v>247</v>
      </c>
      <c r="H303" s="160"/>
      <c r="I303" s="146"/>
      <c r="J303" s="147"/>
    </row>
    <row r="304" spans="1:10" x14ac:dyDescent="0.2">
      <c r="B304" s="164" t="s">
        <v>656</v>
      </c>
      <c r="C304" s="158" t="s">
        <v>1770</v>
      </c>
      <c r="D304" s="152"/>
      <c r="E304" s="144"/>
      <c r="F304" s="137"/>
      <c r="G304" s="138"/>
      <c r="H304" s="160"/>
      <c r="I304" s="146"/>
      <c r="J304" s="147"/>
    </row>
    <row r="305" spans="1:10" x14ac:dyDescent="0.2">
      <c r="B305" s="165" t="s">
        <v>657</v>
      </c>
      <c r="C305" s="156" t="s">
        <v>658</v>
      </c>
      <c r="D305" s="151"/>
      <c r="E305" s="137"/>
      <c r="F305" s="137"/>
      <c r="G305" s="138" t="s">
        <v>247</v>
      </c>
      <c r="H305" s="160"/>
      <c r="I305" s="146"/>
      <c r="J305" s="147"/>
    </row>
    <row r="306" spans="1:10" ht="25.5" x14ac:dyDescent="0.2">
      <c r="B306" s="165" t="s">
        <v>659</v>
      </c>
      <c r="C306" s="156" t="s">
        <v>612</v>
      </c>
      <c r="D306" s="152"/>
      <c r="E306" s="144"/>
      <c r="F306" s="137"/>
      <c r="G306" s="138" t="s">
        <v>247</v>
      </c>
      <c r="H306" s="160"/>
      <c r="I306" s="146"/>
      <c r="J306" s="147"/>
    </row>
    <row r="307" spans="1:10" s="71" customFormat="1" ht="15" customHeight="1" x14ac:dyDescent="0.2">
      <c r="A307" s="133"/>
      <c r="B307" s="261" t="s">
        <v>660</v>
      </c>
      <c r="C307" s="262"/>
      <c r="D307" s="262"/>
      <c r="E307" s="262"/>
      <c r="F307" s="262"/>
      <c r="G307" s="262"/>
      <c r="H307" s="134"/>
      <c r="I307" s="263"/>
      <c r="J307" s="264"/>
    </row>
    <row r="308" spans="1:10" s="71" customFormat="1" x14ac:dyDescent="0.2">
      <c r="A308" s="133"/>
      <c r="B308" s="154" t="s">
        <v>661</v>
      </c>
      <c r="C308" s="158" t="s">
        <v>1767</v>
      </c>
      <c r="D308" s="151"/>
      <c r="E308" s="137"/>
      <c r="F308" s="137"/>
      <c r="G308" s="138"/>
      <c r="H308" s="159"/>
      <c r="I308" s="140"/>
      <c r="J308" s="141"/>
    </row>
    <row r="309" spans="1:10" s="71" customFormat="1" x14ac:dyDescent="0.2">
      <c r="A309" s="133"/>
      <c r="B309" s="154" t="s">
        <v>662</v>
      </c>
      <c r="C309" s="156" t="s">
        <v>663</v>
      </c>
      <c r="D309" s="152"/>
      <c r="E309" s="144"/>
      <c r="F309" s="137"/>
      <c r="G309" s="138" t="s">
        <v>247</v>
      </c>
      <c r="H309" s="160"/>
      <c r="I309" s="146"/>
      <c r="J309" s="147"/>
    </row>
    <row r="310" spans="1:10" x14ac:dyDescent="0.2">
      <c r="B310" s="154" t="s">
        <v>664</v>
      </c>
      <c r="C310" s="156" t="s">
        <v>665</v>
      </c>
      <c r="D310" s="151" t="s">
        <v>641</v>
      </c>
      <c r="E310" s="137">
        <v>35</v>
      </c>
      <c r="F310" s="137"/>
      <c r="G310" s="138"/>
      <c r="H310" s="159"/>
      <c r="I310" s="140"/>
      <c r="J310" s="141"/>
    </row>
    <row r="311" spans="1:10" x14ac:dyDescent="0.2">
      <c r="B311" s="154" t="s">
        <v>666</v>
      </c>
      <c r="C311" s="156" t="s">
        <v>643</v>
      </c>
      <c r="D311" s="152"/>
      <c r="E311" s="144"/>
      <c r="F311" s="137"/>
      <c r="G311" s="138" t="s">
        <v>247</v>
      </c>
      <c r="H311" s="160"/>
      <c r="I311" s="146"/>
      <c r="J311" s="147"/>
    </row>
    <row r="312" spans="1:10" x14ac:dyDescent="0.2">
      <c r="B312" s="154" t="s">
        <v>667</v>
      </c>
      <c r="C312" s="156" t="s">
        <v>668</v>
      </c>
      <c r="D312" s="151"/>
      <c r="E312" s="137"/>
      <c r="F312" s="137"/>
      <c r="G312" s="138" t="s">
        <v>247</v>
      </c>
      <c r="H312" s="159"/>
      <c r="I312" s="140"/>
      <c r="J312" s="141"/>
    </row>
    <row r="313" spans="1:10" x14ac:dyDescent="0.2">
      <c r="B313" s="154" t="s">
        <v>669</v>
      </c>
      <c r="C313" s="156" t="s">
        <v>645</v>
      </c>
      <c r="D313" s="152"/>
      <c r="E313" s="144"/>
      <c r="F313" s="137"/>
      <c r="G313" s="138" t="s">
        <v>247</v>
      </c>
      <c r="H313" s="160"/>
      <c r="I313" s="146"/>
      <c r="J313" s="147"/>
    </row>
    <row r="314" spans="1:10" x14ac:dyDescent="0.2">
      <c r="B314" s="154" t="s">
        <v>670</v>
      </c>
      <c r="C314" s="156" t="s">
        <v>651</v>
      </c>
      <c r="D314" s="151"/>
      <c r="E314" s="137"/>
      <c r="F314" s="137"/>
      <c r="G314" s="138" t="s">
        <v>247</v>
      </c>
      <c r="H314" s="159"/>
      <c r="I314" s="140"/>
      <c r="J314" s="141"/>
    </row>
    <row r="315" spans="1:10" x14ac:dyDescent="0.2">
      <c r="B315" s="154" t="s">
        <v>671</v>
      </c>
      <c r="C315" s="156" t="s">
        <v>374</v>
      </c>
      <c r="D315" s="152"/>
      <c r="E315" s="144"/>
      <c r="F315" s="137"/>
      <c r="G315" s="138" t="s">
        <v>247</v>
      </c>
      <c r="H315" s="160"/>
      <c r="I315" s="146"/>
      <c r="J315" s="147"/>
    </row>
    <row r="316" spans="1:10" x14ac:dyDescent="0.2">
      <c r="B316" s="154" t="s">
        <v>672</v>
      </c>
      <c r="C316" s="158" t="s">
        <v>1774</v>
      </c>
      <c r="D316" s="151"/>
      <c r="E316" s="137"/>
      <c r="F316" s="137"/>
      <c r="G316" s="138"/>
      <c r="H316" s="159"/>
      <c r="I316" s="140"/>
      <c r="J316" s="141"/>
    </row>
    <row r="317" spans="1:10" ht="25.5" x14ac:dyDescent="0.2">
      <c r="B317" s="154" t="s">
        <v>673</v>
      </c>
      <c r="C317" s="156" t="s">
        <v>655</v>
      </c>
      <c r="D317" s="152"/>
      <c r="E317" s="144"/>
      <c r="F317" s="137"/>
      <c r="G317" s="138" t="s">
        <v>247</v>
      </c>
      <c r="H317" s="160"/>
      <c r="I317" s="146"/>
      <c r="J317" s="147"/>
    </row>
    <row r="318" spans="1:10" x14ac:dyDescent="0.2">
      <c r="B318" s="154" t="s">
        <v>674</v>
      </c>
      <c r="C318" s="158" t="s">
        <v>1775</v>
      </c>
      <c r="D318" s="151"/>
      <c r="E318" s="137"/>
      <c r="F318" s="137"/>
      <c r="G318" s="138"/>
      <c r="H318" s="159"/>
      <c r="I318" s="140"/>
      <c r="J318" s="141"/>
    </row>
    <row r="319" spans="1:10" x14ac:dyDescent="0.2">
      <c r="B319" s="154" t="s">
        <v>675</v>
      </c>
      <c r="C319" s="156" t="s">
        <v>676</v>
      </c>
      <c r="D319" s="152"/>
      <c r="E319" s="144"/>
      <c r="F319" s="137"/>
      <c r="G319" s="138" t="s">
        <v>247</v>
      </c>
      <c r="H319" s="160"/>
      <c r="I319" s="146"/>
      <c r="J319" s="147"/>
    </row>
    <row r="320" spans="1:10" ht="25.5" x14ac:dyDescent="0.2">
      <c r="B320" s="154" t="s">
        <v>677</v>
      </c>
      <c r="C320" s="156" t="s">
        <v>612</v>
      </c>
      <c r="D320" s="151"/>
      <c r="E320" s="137"/>
      <c r="F320" s="137"/>
      <c r="G320" s="138" t="s">
        <v>247</v>
      </c>
      <c r="H320" s="159"/>
      <c r="I320" s="140"/>
      <c r="J320" s="141"/>
    </row>
    <row r="321" spans="1:10" s="71" customFormat="1" ht="15" customHeight="1" x14ac:dyDescent="0.2">
      <c r="A321" s="133"/>
      <c r="B321" s="261" t="s">
        <v>678</v>
      </c>
      <c r="C321" s="262"/>
      <c r="D321" s="262"/>
      <c r="E321" s="262"/>
      <c r="F321" s="262"/>
      <c r="G321" s="262"/>
      <c r="H321" s="134"/>
      <c r="I321" s="263"/>
      <c r="J321" s="264"/>
    </row>
    <row r="322" spans="1:10" s="71" customFormat="1" x14ac:dyDescent="0.2">
      <c r="A322" s="133"/>
      <c r="B322" s="154" t="s">
        <v>171</v>
      </c>
      <c r="C322" s="158" t="s">
        <v>1767</v>
      </c>
      <c r="D322" s="151"/>
      <c r="E322" s="137"/>
      <c r="F322" s="137"/>
      <c r="G322" s="138"/>
      <c r="H322" s="159"/>
      <c r="I322" s="140"/>
      <c r="J322" s="141"/>
    </row>
    <row r="323" spans="1:10" s="71" customFormat="1" x14ac:dyDescent="0.2">
      <c r="A323" s="133"/>
      <c r="B323" s="154" t="s">
        <v>679</v>
      </c>
      <c r="C323" s="156" t="s">
        <v>680</v>
      </c>
      <c r="D323" s="152"/>
      <c r="E323" s="144"/>
      <c r="F323" s="137"/>
      <c r="G323" s="138" t="s">
        <v>247</v>
      </c>
      <c r="H323" s="160"/>
      <c r="I323" s="146"/>
      <c r="J323" s="147"/>
    </row>
    <row r="324" spans="1:10" x14ac:dyDescent="0.2">
      <c r="B324" s="154" t="s">
        <v>681</v>
      </c>
      <c r="C324" s="156" t="s">
        <v>640</v>
      </c>
      <c r="D324" s="151" t="s">
        <v>641</v>
      </c>
      <c r="E324" s="137">
        <v>40</v>
      </c>
      <c r="F324" s="137"/>
      <c r="G324" s="138"/>
      <c r="H324" s="159"/>
      <c r="I324" s="140"/>
      <c r="J324" s="141"/>
    </row>
    <row r="325" spans="1:10" x14ac:dyDescent="0.2">
      <c r="B325" s="154" t="s">
        <v>682</v>
      </c>
      <c r="C325" s="156" t="s">
        <v>683</v>
      </c>
      <c r="D325" s="151"/>
      <c r="E325" s="137"/>
      <c r="F325" s="137"/>
      <c r="G325" s="138" t="s">
        <v>247</v>
      </c>
      <c r="H325" s="159"/>
      <c r="I325" s="140"/>
      <c r="J325" s="141"/>
    </row>
    <row r="326" spans="1:10" x14ac:dyDescent="0.2">
      <c r="B326" s="154" t="s">
        <v>684</v>
      </c>
      <c r="C326" s="156" t="s">
        <v>645</v>
      </c>
      <c r="D326" s="151"/>
      <c r="E326" s="137"/>
      <c r="F326" s="137"/>
      <c r="G326" s="138" t="s">
        <v>247</v>
      </c>
      <c r="H326" s="159"/>
      <c r="I326" s="140"/>
      <c r="J326" s="141"/>
    </row>
    <row r="327" spans="1:10" x14ac:dyDescent="0.2">
      <c r="B327" s="154" t="s">
        <v>685</v>
      </c>
      <c r="C327" s="156" t="s">
        <v>651</v>
      </c>
      <c r="D327" s="151"/>
      <c r="E327" s="137"/>
      <c r="F327" s="137"/>
      <c r="G327" s="138" t="s">
        <v>247</v>
      </c>
      <c r="H327" s="159"/>
      <c r="I327" s="140"/>
      <c r="J327" s="141"/>
    </row>
    <row r="328" spans="1:10" x14ac:dyDescent="0.2">
      <c r="B328" s="154" t="s">
        <v>686</v>
      </c>
      <c r="C328" s="156" t="s">
        <v>374</v>
      </c>
      <c r="D328" s="151"/>
      <c r="E328" s="137"/>
      <c r="F328" s="137"/>
      <c r="G328" s="138" t="s">
        <v>247</v>
      </c>
      <c r="H328" s="159"/>
      <c r="I328" s="140"/>
      <c r="J328" s="141"/>
    </row>
    <row r="329" spans="1:10" x14ac:dyDescent="0.2">
      <c r="B329" s="154" t="s">
        <v>169</v>
      </c>
      <c r="C329" s="158" t="s">
        <v>1770</v>
      </c>
      <c r="D329" s="151"/>
      <c r="E329" s="137"/>
      <c r="F329" s="137"/>
      <c r="G329" s="138"/>
      <c r="H329" s="159"/>
      <c r="I329" s="140"/>
      <c r="J329" s="141"/>
    </row>
    <row r="330" spans="1:10" x14ac:dyDescent="0.2">
      <c r="B330" s="154" t="s">
        <v>687</v>
      </c>
      <c r="C330" s="156" t="s">
        <v>676</v>
      </c>
      <c r="D330" s="151"/>
      <c r="E330" s="137"/>
      <c r="F330" s="137"/>
      <c r="G330" s="138" t="s">
        <v>247</v>
      </c>
      <c r="H330" s="159"/>
      <c r="I330" s="140"/>
      <c r="J330" s="141"/>
    </row>
    <row r="331" spans="1:10" ht="25.5" x14ac:dyDescent="0.2">
      <c r="B331" s="154" t="s">
        <v>688</v>
      </c>
      <c r="C331" s="156" t="s">
        <v>612</v>
      </c>
      <c r="D331" s="151"/>
      <c r="E331" s="137"/>
      <c r="F331" s="137"/>
      <c r="G331" s="138" t="s">
        <v>247</v>
      </c>
      <c r="H331" s="159"/>
      <c r="I331" s="140"/>
      <c r="J331" s="141"/>
    </row>
    <row r="332" spans="1:10" s="71" customFormat="1" ht="15" customHeight="1" x14ac:dyDescent="0.2">
      <c r="A332" s="133"/>
      <c r="B332" s="261" t="s">
        <v>689</v>
      </c>
      <c r="C332" s="262"/>
      <c r="D332" s="262"/>
      <c r="E332" s="262"/>
      <c r="F332" s="262"/>
      <c r="G332" s="262"/>
      <c r="H332" s="134"/>
      <c r="I332" s="263"/>
      <c r="J332" s="264"/>
    </row>
    <row r="333" spans="1:10" s="71" customFormat="1" x14ac:dyDescent="0.2">
      <c r="A333" s="133"/>
      <c r="B333" s="154" t="s">
        <v>690</v>
      </c>
      <c r="C333" s="168" t="s">
        <v>1776</v>
      </c>
      <c r="D333" s="151"/>
      <c r="E333" s="137"/>
      <c r="F333" s="137"/>
      <c r="G333" s="138"/>
      <c r="H333" s="159"/>
      <c r="I333" s="140"/>
      <c r="J333" s="141"/>
    </row>
    <row r="334" spans="1:10" s="71" customFormat="1" ht="25.5" x14ac:dyDescent="0.2">
      <c r="A334" s="133"/>
      <c r="B334" s="154" t="s">
        <v>691</v>
      </c>
      <c r="C334" s="161" t="s">
        <v>692</v>
      </c>
      <c r="D334" s="152"/>
      <c r="E334" s="144"/>
      <c r="F334" s="137"/>
      <c r="G334" s="138" t="s">
        <v>247</v>
      </c>
      <c r="H334" s="160"/>
      <c r="I334" s="146"/>
      <c r="J334" s="147"/>
    </row>
    <row r="335" spans="1:10" x14ac:dyDescent="0.2">
      <c r="B335" s="154" t="s">
        <v>693</v>
      </c>
      <c r="C335" s="168" t="s">
        <v>1777</v>
      </c>
      <c r="D335" s="152"/>
      <c r="E335" s="144"/>
      <c r="F335" s="137"/>
      <c r="G335" s="138"/>
      <c r="H335" s="160"/>
      <c r="I335" s="146"/>
      <c r="J335" s="147"/>
    </row>
    <row r="336" spans="1:10" x14ac:dyDescent="0.2">
      <c r="B336" s="154" t="s">
        <v>694</v>
      </c>
      <c r="C336" s="161" t="s">
        <v>638</v>
      </c>
      <c r="D336" s="152"/>
      <c r="E336" s="144"/>
      <c r="F336" s="137"/>
      <c r="G336" s="138" t="s">
        <v>247</v>
      </c>
      <c r="H336" s="160"/>
      <c r="I336" s="146"/>
      <c r="J336" s="147"/>
    </row>
    <row r="337" spans="1:10" x14ac:dyDescent="0.2">
      <c r="B337" s="154" t="s">
        <v>695</v>
      </c>
      <c r="C337" s="161" t="s">
        <v>640</v>
      </c>
      <c r="D337" s="152" t="s">
        <v>641</v>
      </c>
      <c r="E337" s="144">
        <v>10</v>
      </c>
      <c r="F337" s="137">
        <v>15</v>
      </c>
      <c r="G337" s="138"/>
      <c r="H337" s="160"/>
      <c r="I337" s="146"/>
      <c r="J337" s="147"/>
    </row>
    <row r="338" spans="1:10" x14ac:dyDescent="0.2">
      <c r="B338" s="154" t="s">
        <v>696</v>
      </c>
      <c r="C338" s="161" t="s">
        <v>697</v>
      </c>
      <c r="D338" s="152"/>
      <c r="E338" s="144"/>
      <c r="F338" s="137"/>
      <c r="G338" s="138" t="s">
        <v>247</v>
      </c>
      <c r="H338" s="160"/>
      <c r="I338" s="146"/>
      <c r="J338" s="147"/>
    </row>
    <row r="339" spans="1:10" x14ac:dyDescent="0.2">
      <c r="B339" s="154" t="s">
        <v>698</v>
      </c>
      <c r="C339" s="161" t="s">
        <v>699</v>
      </c>
      <c r="D339" s="152"/>
      <c r="E339" s="144"/>
      <c r="F339" s="137"/>
      <c r="G339" s="138" t="s">
        <v>247</v>
      </c>
      <c r="H339" s="160"/>
      <c r="I339" s="146"/>
      <c r="J339" s="147"/>
    </row>
    <row r="340" spans="1:10" x14ac:dyDescent="0.2">
      <c r="B340" s="154" t="s">
        <v>700</v>
      </c>
      <c r="C340" s="161" t="s">
        <v>701</v>
      </c>
      <c r="D340" s="152"/>
      <c r="E340" s="144"/>
      <c r="F340" s="137"/>
      <c r="G340" s="138" t="s">
        <v>247</v>
      </c>
      <c r="H340" s="160"/>
      <c r="I340" s="146"/>
      <c r="J340" s="147"/>
    </row>
    <row r="341" spans="1:10" x14ac:dyDescent="0.2">
      <c r="B341" s="154" t="s">
        <v>702</v>
      </c>
      <c r="C341" s="161" t="s">
        <v>703</v>
      </c>
      <c r="D341" s="152"/>
      <c r="E341" s="144"/>
      <c r="F341" s="137"/>
      <c r="G341" s="138" t="s">
        <v>247</v>
      </c>
      <c r="H341" s="160"/>
      <c r="I341" s="146"/>
      <c r="J341" s="147"/>
    </row>
    <row r="342" spans="1:10" x14ac:dyDescent="0.2">
      <c r="B342" s="154" t="s">
        <v>704</v>
      </c>
      <c r="C342" s="161" t="s">
        <v>705</v>
      </c>
      <c r="D342" s="152" t="s">
        <v>316</v>
      </c>
      <c r="E342" s="144">
        <v>50</v>
      </c>
      <c r="F342" s="137"/>
      <c r="G342" s="138"/>
      <c r="H342" s="160"/>
      <c r="I342" s="146"/>
      <c r="J342" s="147"/>
    </row>
    <row r="343" spans="1:10" x14ac:dyDescent="0.2">
      <c r="B343" s="154" t="s">
        <v>706</v>
      </c>
      <c r="C343" s="161" t="s">
        <v>651</v>
      </c>
      <c r="D343" s="152"/>
      <c r="E343" s="144"/>
      <c r="F343" s="137"/>
      <c r="G343" s="138" t="s">
        <v>247</v>
      </c>
      <c r="H343" s="160"/>
      <c r="I343" s="146"/>
      <c r="J343" s="147"/>
    </row>
    <row r="344" spans="1:10" x14ac:dyDescent="0.2">
      <c r="B344" s="154" t="s">
        <v>707</v>
      </c>
      <c r="C344" s="161" t="s">
        <v>1778</v>
      </c>
      <c r="D344" s="152"/>
      <c r="E344" s="144"/>
      <c r="F344" s="137"/>
      <c r="G344" s="138" t="s">
        <v>247</v>
      </c>
      <c r="H344" s="160"/>
      <c r="I344" s="146"/>
      <c r="J344" s="147"/>
    </row>
    <row r="345" spans="1:10" x14ac:dyDescent="0.2">
      <c r="B345" s="154" t="s">
        <v>708</v>
      </c>
      <c r="C345" s="168" t="s">
        <v>1779</v>
      </c>
      <c r="D345" s="152"/>
      <c r="E345" s="144"/>
      <c r="F345" s="137"/>
      <c r="G345" s="138"/>
      <c r="H345" s="160"/>
      <c r="I345" s="146"/>
      <c r="J345" s="147"/>
    </row>
    <row r="346" spans="1:10" x14ac:dyDescent="0.2">
      <c r="B346" s="154" t="s">
        <v>709</v>
      </c>
      <c r="C346" s="161" t="s">
        <v>710</v>
      </c>
      <c r="D346" s="152"/>
      <c r="E346" s="144"/>
      <c r="F346" s="137"/>
      <c r="G346" s="138" t="s">
        <v>247</v>
      </c>
      <c r="H346" s="160"/>
      <c r="I346" s="146"/>
      <c r="J346" s="147"/>
    </row>
    <row r="347" spans="1:10" x14ac:dyDescent="0.2">
      <c r="B347" s="154" t="s">
        <v>711</v>
      </c>
      <c r="C347" s="168" t="s">
        <v>272</v>
      </c>
      <c r="D347" s="152"/>
      <c r="E347" s="144"/>
      <c r="F347" s="137"/>
      <c r="G347" s="138"/>
      <c r="H347" s="160"/>
      <c r="I347" s="146"/>
      <c r="J347" s="147"/>
    </row>
    <row r="348" spans="1:10" x14ac:dyDescent="0.2">
      <c r="B348" s="154" t="s">
        <v>712</v>
      </c>
      <c r="C348" s="161" t="s">
        <v>713</v>
      </c>
      <c r="D348" s="152"/>
      <c r="E348" s="144"/>
      <c r="F348" s="137"/>
      <c r="G348" s="138" t="s">
        <v>247</v>
      </c>
      <c r="H348" s="160"/>
      <c r="I348" s="146"/>
      <c r="J348" s="147"/>
    </row>
    <row r="349" spans="1:10" ht="25.5" x14ac:dyDescent="0.2">
      <c r="B349" s="154" t="s">
        <v>714</v>
      </c>
      <c r="C349" s="161" t="s">
        <v>612</v>
      </c>
      <c r="D349" s="152"/>
      <c r="E349" s="144"/>
      <c r="F349" s="137"/>
      <c r="G349" s="138" t="s">
        <v>247</v>
      </c>
      <c r="H349" s="160"/>
      <c r="I349" s="146"/>
      <c r="J349" s="147"/>
    </row>
    <row r="350" spans="1:10" s="71" customFormat="1" ht="15" customHeight="1" x14ac:dyDescent="0.2">
      <c r="A350" s="133"/>
      <c r="B350" s="261" t="s">
        <v>715</v>
      </c>
      <c r="C350" s="262"/>
      <c r="D350" s="262"/>
      <c r="E350" s="262"/>
      <c r="F350" s="262"/>
      <c r="G350" s="262"/>
      <c r="H350" s="134"/>
      <c r="I350" s="263"/>
      <c r="J350" s="264"/>
    </row>
    <row r="351" spans="1:10" s="71" customFormat="1" x14ac:dyDescent="0.2">
      <c r="A351" s="133"/>
      <c r="B351" s="154" t="s">
        <v>716</v>
      </c>
      <c r="C351" s="158" t="s">
        <v>1764</v>
      </c>
      <c r="D351" s="151"/>
      <c r="E351" s="137"/>
      <c r="F351" s="137"/>
      <c r="G351" s="138"/>
      <c r="H351" s="159"/>
      <c r="I351" s="140"/>
      <c r="J351" s="141"/>
    </row>
    <row r="352" spans="1:10" s="71" customFormat="1" ht="25.5" x14ac:dyDescent="0.2">
      <c r="A352" s="133"/>
      <c r="B352" s="154" t="s">
        <v>717</v>
      </c>
      <c r="C352" s="156" t="s">
        <v>718</v>
      </c>
      <c r="D352" s="152"/>
      <c r="E352" s="144"/>
      <c r="F352" s="137"/>
      <c r="G352" s="138" t="s">
        <v>247</v>
      </c>
      <c r="H352" s="160"/>
      <c r="I352" s="146"/>
      <c r="J352" s="147"/>
    </row>
    <row r="353" spans="2:10" x14ac:dyDescent="0.2">
      <c r="B353" s="154" t="s">
        <v>719</v>
      </c>
      <c r="C353" s="158" t="s">
        <v>1767</v>
      </c>
      <c r="D353" s="152"/>
      <c r="E353" s="144"/>
      <c r="F353" s="137"/>
      <c r="G353" s="138"/>
      <c r="H353" s="160"/>
      <c r="I353" s="146"/>
      <c r="J353" s="147"/>
    </row>
    <row r="354" spans="2:10" x14ac:dyDescent="0.2">
      <c r="B354" s="154" t="s">
        <v>720</v>
      </c>
      <c r="C354" s="156" t="s">
        <v>721</v>
      </c>
      <c r="D354" s="152"/>
      <c r="E354" s="144"/>
      <c r="F354" s="137"/>
      <c r="G354" s="138" t="s">
        <v>247</v>
      </c>
      <c r="H354" s="160"/>
      <c r="I354" s="146"/>
      <c r="J354" s="147"/>
    </row>
    <row r="355" spans="2:10" x14ac:dyDescent="0.2">
      <c r="B355" s="154" t="s">
        <v>722</v>
      </c>
      <c r="C355" s="156" t="s">
        <v>723</v>
      </c>
      <c r="D355" s="152"/>
      <c r="E355" s="144"/>
      <c r="F355" s="137"/>
      <c r="G355" s="138" t="s">
        <v>247</v>
      </c>
      <c r="H355" s="160"/>
      <c r="I355" s="146"/>
      <c r="J355" s="147"/>
    </row>
    <row r="356" spans="2:10" x14ac:dyDescent="0.2">
      <c r="B356" s="154" t="s">
        <v>724</v>
      </c>
      <c r="C356" s="156" t="s">
        <v>725</v>
      </c>
      <c r="D356" s="152"/>
      <c r="E356" s="144"/>
      <c r="F356" s="137"/>
      <c r="G356" s="138" t="s">
        <v>247</v>
      </c>
      <c r="H356" s="160"/>
      <c r="I356" s="146"/>
      <c r="J356" s="147"/>
    </row>
    <row r="357" spans="2:10" x14ac:dyDescent="0.2">
      <c r="B357" s="154" t="s">
        <v>726</v>
      </c>
      <c r="C357" s="156" t="s">
        <v>697</v>
      </c>
      <c r="D357" s="152"/>
      <c r="E357" s="144"/>
      <c r="F357" s="137"/>
      <c r="G357" s="138" t="s">
        <v>247</v>
      </c>
      <c r="H357" s="160"/>
      <c r="I357" s="146"/>
      <c r="J357" s="147"/>
    </row>
    <row r="358" spans="2:10" x14ac:dyDescent="0.2">
      <c r="B358" s="154" t="s">
        <v>727</v>
      </c>
      <c r="C358" s="156" t="s">
        <v>728</v>
      </c>
      <c r="D358" s="152"/>
      <c r="E358" s="144"/>
      <c r="F358" s="137"/>
      <c r="G358" s="138" t="s">
        <v>247</v>
      </c>
      <c r="H358" s="160"/>
      <c r="I358" s="146"/>
      <c r="J358" s="147"/>
    </row>
    <row r="359" spans="2:10" x14ac:dyDescent="0.2">
      <c r="B359" s="154" t="s">
        <v>729</v>
      </c>
      <c r="C359" s="156" t="s">
        <v>730</v>
      </c>
      <c r="D359" s="152"/>
      <c r="E359" s="144"/>
      <c r="F359" s="137"/>
      <c r="G359" s="138" t="s">
        <v>247</v>
      </c>
      <c r="H359" s="160"/>
      <c r="I359" s="146"/>
      <c r="J359" s="147"/>
    </row>
    <row r="360" spans="2:10" x14ac:dyDescent="0.2">
      <c r="B360" s="154" t="s">
        <v>731</v>
      </c>
      <c r="C360" s="156" t="s">
        <v>1780</v>
      </c>
      <c r="D360" s="152" t="s">
        <v>732</v>
      </c>
      <c r="E360" s="144"/>
      <c r="F360" s="137"/>
      <c r="G360" s="138" t="s">
        <v>733</v>
      </c>
      <c r="H360" s="160"/>
      <c r="I360" s="146"/>
      <c r="J360" s="147"/>
    </row>
    <row r="361" spans="2:10" ht="25.5" x14ac:dyDescent="0.2">
      <c r="B361" s="154" t="s">
        <v>734</v>
      </c>
      <c r="C361" s="156" t="s">
        <v>735</v>
      </c>
      <c r="D361" s="152"/>
      <c r="E361" s="144"/>
      <c r="F361" s="137"/>
      <c r="G361" s="138" t="s">
        <v>247</v>
      </c>
      <c r="H361" s="160"/>
      <c r="I361" s="146"/>
      <c r="J361" s="147"/>
    </row>
    <row r="362" spans="2:10" x14ac:dyDescent="0.2">
      <c r="B362" s="154" t="s">
        <v>736</v>
      </c>
      <c r="C362" s="156" t="s">
        <v>737</v>
      </c>
      <c r="D362" s="152" t="s">
        <v>316</v>
      </c>
      <c r="E362" s="144">
        <v>53</v>
      </c>
      <c r="F362" s="137"/>
      <c r="G362" s="138"/>
      <c r="H362" s="160"/>
      <c r="I362" s="146"/>
      <c r="J362" s="147"/>
    </row>
    <row r="363" spans="2:10" x14ac:dyDescent="0.2">
      <c r="B363" s="154" t="s">
        <v>738</v>
      </c>
      <c r="C363" s="156" t="s">
        <v>651</v>
      </c>
      <c r="D363" s="152"/>
      <c r="E363" s="144"/>
      <c r="F363" s="137"/>
      <c r="G363" s="138" t="s">
        <v>247</v>
      </c>
      <c r="H363" s="160"/>
      <c r="I363" s="146"/>
      <c r="J363" s="147"/>
    </row>
    <row r="364" spans="2:10" x14ac:dyDescent="0.2">
      <c r="B364" s="154" t="s">
        <v>739</v>
      </c>
      <c r="C364" s="156" t="s">
        <v>1781</v>
      </c>
      <c r="D364" s="152"/>
      <c r="E364" s="144"/>
      <c r="F364" s="137"/>
      <c r="G364" s="138"/>
      <c r="H364" s="160"/>
      <c r="I364" s="146"/>
      <c r="J364" s="147"/>
    </row>
    <row r="365" spans="2:10" x14ac:dyDescent="0.2">
      <c r="B365" s="154" t="s">
        <v>740</v>
      </c>
      <c r="C365" s="158" t="s">
        <v>1774</v>
      </c>
      <c r="D365" s="152"/>
      <c r="E365" s="144"/>
      <c r="F365" s="137"/>
      <c r="G365" s="138" t="s">
        <v>247</v>
      </c>
      <c r="H365" s="160"/>
      <c r="I365" s="146"/>
      <c r="J365" s="147"/>
    </row>
    <row r="366" spans="2:10" ht="25.5" x14ac:dyDescent="0.2">
      <c r="B366" s="154" t="s">
        <v>741</v>
      </c>
      <c r="C366" s="156" t="s">
        <v>742</v>
      </c>
      <c r="D366" s="152"/>
      <c r="E366" s="144"/>
      <c r="F366" s="137"/>
      <c r="G366" s="138" t="s">
        <v>247</v>
      </c>
      <c r="H366" s="160"/>
      <c r="I366" s="146"/>
      <c r="J366" s="147"/>
    </row>
    <row r="367" spans="2:10" x14ac:dyDescent="0.2">
      <c r="B367" s="154" t="s">
        <v>743</v>
      </c>
      <c r="C367" s="158" t="s">
        <v>272</v>
      </c>
      <c r="D367" s="152"/>
      <c r="E367" s="144"/>
      <c r="F367" s="137"/>
      <c r="G367" s="138" t="s">
        <v>247</v>
      </c>
      <c r="H367" s="160"/>
      <c r="I367" s="146"/>
      <c r="J367" s="147"/>
    </row>
    <row r="368" spans="2:10" x14ac:dyDescent="0.2">
      <c r="B368" s="154" t="s">
        <v>744</v>
      </c>
      <c r="C368" s="156" t="s">
        <v>713</v>
      </c>
      <c r="D368" s="152"/>
      <c r="E368" s="144"/>
      <c r="F368" s="137"/>
      <c r="G368" s="138" t="s">
        <v>247</v>
      </c>
      <c r="H368" s="160"/>
      <c r="I368" s="146"/>
      <c r="J368" s="147"/>
    </row>
    <row r="369" spans="1:10" ht="25.5" x14ac:dyDescent="0.2">
      <c r="B369" s="154" t="s">
        <v>745</v>
      </c>
      <c r="C369" s="156" t="s">
        <v>612</v>
      </c>
      <c r="D369" s="152"/>
      <c r="E369" s="144"/>
      <c r="F369" s="137"/>
      <c r="G369" s="138" t="s">
        <v>247</v>
      </c>
      <c r="H369" s="160"/>
      <c r="I369" s="146"/>
      <c r="J369" s="147"/>
    </row>
    <row r="370" spans="1:10" s="71" customFormat="1" ht="15" customHeight="1" x14ac:dyDescent="0.2">
      <c r="A370" s="133"/>
      <c r="B370" s="261" t="s">
        <v>746</v>
      </c>
      <c r="C370" s="262"/>
      <c r="D370" s="262"/>
      <c r="E370" s="262"/>
      <c r="F370" s="262"/>
      <c r="G370" s="262"/>
      <c r="H370" s="134"/>
      <c r="I370" s="263"/>
      <c r="J370" s="264"/>
    </row>
    <row r="371" spans="1:10" s="71" customFormat="1" x14ac:dyDescent="0.2">
      <c r="A371" s="133"/>
      <c r="B371" s="154" t="s">
        <v>747</v>
      </c>
      <c r="C371" s="158" t="s">
        <v>1764</v>
      </c>
      <c r="D371" s="151"/>
      <c r="E371" s="137"/>
      <c r="F371" s="137"/>
      <c r="G371" s="138"/>
      <c r="H371" s="159"/>
      <c r="I371" s="140"/>
      <c r="J371" s="141"/>
    </row>
    <row r="372" spans="1:10" s="71" customFormat="1" ht="25.5" x14ac:dyDescent="0.2">
      <c r="A372" s="133"/>
      <c r="B372" s="154" t="s">
        <v>748</v>
      </c>
      <c r="C372" s="156" t="s">
        <v>749</v>
      </c>
      <c r="D372" s="152"/>
      <c r="E372" s="144"/>
      <c r="F372" s="137"/>
      <c r="G372" s="138" t="s">
        <v>247</v>
      </c>
      <c r="H372" s="160"/>
      <c r="I372" s="146"/>
      <c r="J372" s="147"/>
    </row>
    <row r="373" spans="1:10" x14ac:dyDescent="0.2">
      <c r="B373" s="154" t="s">
        <v>750</v>
      </c>
      <c r="C373" s="158" t="s">
        <v>412</v>
      </c>
      <c r="D373" s="152"/>
      <c r="E373" s="144"/>
      <c r="F373" s="137"/>
      <c r="G373" s="138"/>
      <c r="H373" s="160"/>
      <c r="I373" s="146"/>
      <c r="J373" s="147"/>
    </row>
    <row r="374" spans="1:10" x14ac:dyDescent="0.2">
      <c r="B374" s="154" t="s">
        <v>751</v>
      </c>
      <c r="C374" s="156" t="s">
        <v>752</v>
      </c>
      <c r="D374" s="152"/>
      <c r="E374" s="144"/>
      <c r="F374" s="137"/>
      <c r="G374" s="138" t="s">
        <v>247</v>
      </c>
      <c r="H374" s="160"/>
      <c r="I374" s="146"/>
      <c r="J374" s="147"/>
    </row>
    <row r="375" spans="1:10" x14ac:dyDescent="0.2">
      <c r="B375" s="154" t="s">
        <v>753</v>
      </c>
      <c r="C375" s="156" t="s">
        <v>754</v>
      </c>
      <c r="D375" s="152"/>
      <c r="E375" s="144"/>
      <c r="F375" s="137"/>
      <c r="G375" s="138" t="s">
        <v>247</v>
      </c>
      <c r="H375" s="160"/>
      <c r="I375" s="146"/>
      <c r="J375" s="147"/>
    </row>
    <row r="376" spans="1:10" x14ac:dyDescent="0.2">
      <c r="B376" s="154" t="s">
        <v>755</v>
      </c>
      <c r="C376" s="156" t="s">
        <v>756</v>
      </c>
      <c r="D376" s="152"/>
      <c r="E376" s="144"/>
      <c r="F376" s="137"/>
      <c r="G376" s="138" t="s">
        <v>247</v>
      </c>
      <c r="H376" s="160"/>
      <c r="I376" s="146"/>
      <c r="J376" s="147"/>
    </row>
    <row r="377" spans="1:10" x14ac:dyDescent="0.2">
      <c r="B377" s="154" t="s">
        <v>757</v>
      </c>
      <c r="C377" s="156" t="s">
        <v>256</v>
      </c>
      <c r="D377" s="152"/>
      <c r="E377" s="144"/>
      <c r="F377" s="137"/>
      <c r="G377" s="138" t="s">
        <v>247</v>
      </c>
      <c r="H377" s="160"/>
      <c r="I377" s="146"/>
      <c r="J377" s="147"/>
    </row>
    <row r="378" spans="1:10" x14ac:dyDescent="0.2">
      <c r="B378" s="154" t="s">
        <v>758</v>
      </c>
      <c r="C378" s="156" t="s">
        <v>759</v>
      </c>
      <c r="D378" s="152"/>
      <c r="E378" s="144"/>
      <c r="F378" s="137"/>
      <c r="G378" s="138" t="s">
        <v>247</v>
      </c>
      <c r="H378" s="160"/>
      <c r="I378" s="146"/>
      <c r="J378" s="147"/>
    </row>
    <row r="379" spans="1:10" x14ac:dyDescent="0.2">
      <c r="B379" s="154" t="s">
        <v>760</v>
      </c>
      <c r="C379" s="156" t="s">
        <v>761</v>
      </c>
      <c r="D379" s="152"/>
      <c r="E379" s="144"/>
      <c r="F379" s="137"/>
      <c r="G379" s="138" t="s">
        <v>247</v>
      </c>
      <c r="H379" s="160"/>
      <c r="I379" s="146"/>
      <c r="J379" s="147"/>
    </row>
    <row r="380" spans="1:10" x14ac:dyDescent="0.2">
      <c r="B380" s="154" t="s">
        <v>762</v>
      </c>
      <c r="C380" s="156" t="s">
        <v>651</v>
      </c>
      <c r="D380" s="152"/>
      <c r="E380" s="144"/>
      <c r="F380" s="137"/>
      <c r="G380" s="138" t="s">
        <v>247</v>
      </c>
      <c r="H380" s="160"/>
      <c r="I380" s="146"/>
      <c r="J380" s="147"/>
    </row>
    <row r="381" spans="1:10" x14ac:dyDescent="0.2">
      <c r="B381" s="154" t="s">
        <v>763</v>
      </c>
      <c r="C381" s="158" t="s">
        <v>1769</v>
      </c>
      <c r="D381" s="152"/>
      <c r="E381" s="144"/>
      <c r="F381" s="137"/>
      <c r="G381" s="138"/>
      <c r="H381" s="160"/>
      <c r="I381" s="146"/>
      <c r="J381" s="147"/>
    </row>
    <row r="382" spans="1:10" ht="25.5" x14ac:dyDescent="0.2">
      <c r="B382" s="154" t="s">
        <v>764</v>
      </c>
      <c r="C382" s="156" t="s">
        <v>742</v>
      </c>
      <c r="D382" s="152"/>
      <c r="E382" s="144"/>
      <c r="F382" s="137"/>
      <c r="G382" s="138" t="s">
        <v>247</v>
      </c>
      <c r="H382" s="160"/>
      <c r="I382" s="146"/>
      <c r="J382" s="147"/>
    </row>
    <row r="383" spans="1:10" x14ac:dyDescent="0.2">
      <c r="B383" s="154" t="s">
        <v>765</v>
      </c>
      <c r="C383" s="158" t="s">
        <v>272</v>
      </c>
      <c r="D383" s="152"/>
      <c r="E383" s="144"/>
      <c r="F383" s="137"/>
      <c r="G383" s="138"/>
      <c r="H383" s="160"/>
      <c r="I383" s="146"/>
      <c r="J383" s="147"/>
    </row>
    <row r="384" spans="1:10" x14ac:dyDescent="0.2">
      <c r="B384" s="154" t="s">
        <v>765</v>
      </c>
      <c r="C384" s="156" t="s">
        <v>766</v>
      </c>
      <c r="D384" s="152"/>
      <c r="E384" s="144"/>
      <c r="F384" s="137"/>
      <c r="G384" s="138" t="s">
        <v>247</v>
      </c>
      <c r="H384" s="160"/>
      <c r="I384" s="146"/>
      <c r="J384" s="147"/>
    </row>
    <row r="385" spans="1:10" ht="25.5" x14ac:dyDescent="0.2">
      <c r="B385" s="154" t="s">
        <v>767</v>
      </c>
      <c r="C385" s="156" t="s">
        <v>612</v>
      </c>
      <c r="D385" s="152"/>
      <c r="E385" s="144"/>
      <c r="F385" s="137"/>
      <c r="G385" s="138" t="s">
        <v>247</v>
      </c>
      <c r="H385" s="160"/>
      <c r="I385" s="146"/>
      <c r="J385" s="147"/>
    </row>
    <row r="386" spans="1:10" s="71" customFormat="1" ht="15" customHeight="1" x14ac:dyDescent="0.2">
      <c r="A386" s="133"/>
      <c r="B386" s="261" t="s">
        <v>768</v>
      </c>
      <c r="C386" s="262"/>
      <c r="D386" s="262"/>
      <c r="E386" s="262"/>
      <c r="F386" s="262"/>
      <c r="G386" s="262"/>
      <c r="H386" s="134"/>
      <c r="I386" s="263"/>
      <c r="J386" s="264"/>
    </row>
    <row r="387" spans="1:10" s="71" customFormat="1" x14ac:dyDescent="0.2">
      <c r="A387" s="133"/>
      <c r="B387" s="154" t="s">
        <v>769</v>
      </c>
      <c r="C387" s="158" t="s">
        <v>1764</v>
      </c>
      <c r="D387" s="151"/>
      <c r="E387" s="137"/>
      <c r="F387" s="137"/>
      <c r="G387" s="138"/>
      <c r="H387" s="159"/>
      <c r="I387" s="140"/>
      <c r="J387" s="141"/>
    </row>
    <row r="388" spans="1:10" s="71" customFormat="1" ht="25.5" x14ac:dyDescent="0.2">
      <c r="A388" s="133"/>
      <c r="B388" s="154" t="s">
        <v>770</v>
      </c>
      <c r="C388" s="156" t="s">
        <v>749</v>
      </c>
      <c r="D388" s="152"/>
      <c r="E388" s="144"/>
      <c r="F388" s="137"/>
      <c r="G388" s="138" t="s">
        <v>247</v>
      </c>
      <c r="H388" s="160"/>
      <c r="I388" s="146"/>
      <c r="J388" s="147"/>
    </row>
    <row r="389" spans="1:10" x14ac:dyDescent="0.2">
      <c r="B389" s="154" t="s">
        <v>771</v>
      </c>
      <c r="C389" s="158" t="s">
        <v>1767</v>
      </c>
      <c r="D389" s="152"/>
      <c r="E389" s="144"/>
      <c r="F389" s="137"/>
      <c r="G389" s="138"/>
      <c r="H389" s="160"/>
      <c r="I389" s="146"/>
      <c r="J389" s="147"/>
    </row>
    <row r="390" spans="1:10" x14ac:dyDescent="0.2">
      <c r="B390" s="154" t="s">
        <v>772</v>
      </c>
      <c r="C390" s="156" t="s">
        <v>752</v>
      </c>
      <c r="D390" s="152"/>
      <c r="E390" s="144"/>
      <c r="F390" s="137"/>
      <c r="G390" s="138" t="s">
        <v>247</v>
      </c>
      <c r="H390" s="160"/>
      <c r="I390" s="146"/>
      <c r="J390" s="147"/>
    </row>
    <row r="391" spans="1:10" x14ac:dyDescent="0.2">
      <c r="B391" s="154" t="s">
        <v>773</v>
      </c>
      <c r="C391" s="156" t="s">
        <v>774</v>
      </c>
      <c r="D391" s="152"/>
      <c r="E391" s="144"/>
      <c r="F391" s="137"/>
      <c r="G391" s="138" t="s">
        <v>247</v>
      </c>
      <c r="H391" s="160"/>
      <c r="I391" s="146"/>
      <c r="J391" s="147"/>
    </row>
    <row r="392" spans="1:10" x14ac:dyDescent="0.2">
      <c r="B392" s="154" t="s">
        <v>775</v>
      </c>
      <c r="C392" s="156" t="s">
        <v>730</v>
      </c>
      <c r="D392" s="152"/>
      <c r="E392" s="144"/>
      <c r="F392" s="137"/>
      <c r="G392" s="138" t="s">
        <v>247</v>
      </c>
      <c r="H392" s="160"/>
      <c r="I392" s="146"/>
      <c r="J392" s="147"/>
    </row>
    <row r="393" spans="1:10" x14ac:dyDescent="0.2">
      <c r="B393" s="154" t="s">
        <v>776</v>
      </c>
      <c r="C393" s="156" t="s">
        <v>777</v>
      </c>
      <c r="D393" s="152"/>
      <c r="E393" s="144"/>
      <c r="F393" s="137"/>
      <c r="G393" s="138" t="s">
        <v>247</v>
      </c>
      <c r="H393" s="160"/>
      <c r="I393" s="146"/>
      <c r="J393" s="147"/>
    </row>
    <row r="394" spans="1:10" x14ac:dyDescent="0.2">
      <c r="B394" s="154" t="s">
        <v>778</v>
      </c>
      <c r="C394" s="156" t="s">
        <v>256</v>
      </c>
      <c r="D394" s="152"/>
      <c r="E394" s="144"/>
      <c r="F394" s="137"/>
      <c r="G394" s="138" t="s">
        <v>247</v>
      </c>
      <c r="H394" s="160"/>
      <c r="I394" s="146"/>
      <c r="J394" s="147"/>
    </row>
    <row r="395" spans="1:10" x14ac:dyDescent="0.2">
      <c r="B395" s="154" t="s">
        <v>779</v>
      </c>
      <c r="C395" s="156" t="s">
        <v>759</v>
      </c>
      <c r="D395" s="152"/>
      <c r="E395" s="144"/>
      <c r="F395" s="137"/>
      <c r="G395" s="138" t="s">
        <v>247</v>
      </c>
      <c r="H395" s="160"/>
      <c r="I395" s="146"/>
      <c r="J395" s="147"/>
    </row>
    <row r="396" spans="1:10" x14ac:dyDescent="0.2">
      <c r="B396" s="154" t="s">
        <v>780</v>
      </c>
      <c r="C396" s="156" t="s">
        <v>651</v>
      </c>
      <c r="D396" s="152"/>
      <c r="E396" s="144"/>
      <c r="F396" s="137"/>
      <c r="G396" s="138" t="s">
        <v>247</v>
      </c>
      <c r="H396" s="160"/>
      <c r="I396" s="146"/>
      <c r="J396" s="147"/>
    </row>
    <row r="397" spans="1:10" x14ac:dyDescent="0.2">
      <c r="B397" s="154" t="s">
        <v>781</v>
      </c>
      <c r="C397" s="158" t="s">
        <v>1782</v>
      </c>
      <c r="D397" s="152"/>
      <c r="E397" s="144"/>
      <c r="F397" s="137"/>
      <c r="G397" s="138" t="s">
        <v>247</v>
      </c>
      <c r="H397" s="160"/>
      <c r="I397" s="146"/>
      <c r="J397" s="147"/>
    </row>
    <row r="398" spans="1:10" x14ac:dyDescent="0.2">
      <c r="B398" s="154" t="s">
        <v>782</v>
      </c>
      <c r="C398" s="158" t="s">
        <v>1769</v>
      </c>
      <c r="D398" s="152"/>
      <c r="E398" s="144"/>
      <c r="F398" s="137"/>
      <c r="G398" s="138"/>
      <c r="H398" s="160"/>
      <c r="I398" s="146"/>
      <c r="J398" s="147"/>
    </row>
    <row r="399" spans="1:10" x14ac:dyDescent="0.2">
      <c r="B399" s="154" t="s">
        <v>783</v>
      </c>
      <c r="C399" s="156" t="s">
        <v>784</v>
      </c>
      <c r="D399" s="152"/>
      <c r="E399" s="144"/>
      <c r="F399" s="137"/>
      <c r="G399" s="138" t="s">
        <v>247</v>
      </c>
      <c r="H399" s="160"/>
      <c r="I399" s="146"/>
      <c r="J399" s="147"/>
    </row>
    <row r="400" spans="1:10" x14ac:dyDescent="0.2">
      <c r="B400" s="154" t="s">
        <v>785</v>
      </c>
      <c r="C400" s="158" t="s">
        <v>1770</v>
      </c>
      <c r="D400" s="152"/>
      <c r="E400" s="144"/>
      <c r="F400" s="137"/>
      <c r="G400" s="138"/>
      <c r="H400" s="160"/>
      <c r="I400" s="146"/>
      <c r="J400" s="147"/>
    </row>
    <row r="401" spans="1:10" x14ac:dyDescent="0.2">
      <c r="B401" s="154" t="s">
        <v>786</v>
      </c>
      <c r="C401" s="156" t="s">
        <v>766</v>
      </c>
      <c r="D401" s="152"/>
      <c r="E401" s="144"/>
      <c r="F401" s="137"/>
      <c r="G401" s="138" t="s">
        <v>247</v>
      </c>
      <c r="H401" s="160"/>
      <c r="I401" s="146"/>
      <c r="J401" s="147"/>
    </row>
    <row r="402" spans="1:10" ht="25.5" x14ac:dyDescent="0.2">
      <c r="B402" s="154" t="s">
        <v>787</v>
      </c>
      <c r="C402" s="156" t="s">
        <v>612</v>
      </c>
      <c r="D402" s="152"/>
      <c r="E402" s="144"/>
      <c r="F402" s="137"/>
      <c r="G402" s="138" t="s">
        <v>247</v>
      </c>
      <c r="H402" s="160"/>
      <c r="I402" s="146"/>
      <c r="J402" s="147"/>
    </row>
    <row r="403" spans="1:10" s="71" customFormat="1" ht="15" customHeight="1" x14ac:dyDescent="0.2">
      <c r="A403" s="133"/>
      <c r="B403" s="261" t="s">
        <v>788</v>
      </c>
      <c r="C403" s="262"/>
      <c r="D403" s="262"/>
      <c r="E403" s="262"/>
      <c r="F403" s="262"/>
      <c r="G403" s="262"/>
      <c r="H403" s="134"/>
      <c r="I403" s="263"/>
      <c r="J403" s="264"/>
    </row>
    <row r="404" spans="1:10" s="71" customFormat="1" x14ac:dyDescent="0.2">
      <c r="A404" s="133"/>
      <c r="B404" s="154" t="s">
        <v>789</v>
      </c>
      <c r="C404" s="158" t="s">
        <v>1764</v>
      </c>
      <c r="D404" s="151"/>
      <c r="E404" s="137"/>
      <c r="F404" s="137"/>
      <c r="G404" s="138"/>
      <c r="H404" s="159"/>
      <c r="I404" s="140"/>
      <c r="J404" s="141"/>
    </row>
    <row r="405" spans="1:10" s="71" customFormat="1" x14ac:dyDescent="0.2">
      <c r="A405" s="133"/>
      <c r="B405" s="154" t="s">
        <v>790</v>
      </c>
      <c r="C405" s="156" t="s">
        <v>791</v>
      </c>
      <c r="D405" s="152"/>
      <c r="E405" s="144"/>
      <c r="F405" s="137"/>
      <c r="G405" s="138" t="s">
        <v>247</v>
      </c>
      <c r="H405" s="160"/>
      <c r="I405" s="146"/>
      <c r="J405" s="147"/>
    </row>
    <row r="406" spans="1:10" x14ac:dyDescent="0.2">
      <c r="B406" s="154" t="s">
        <v>792</v>
      </c>
      <c r="C406" s="158" t="s">
        <v>793</v>
      </c>
      <c r="D406" s="152"/>
      <c r="E406" s="144"/>
      <c r="F406" s="137"/>
      <c r="G406" s="138"/>
      <c r="H406" s="160"/>
      <c r="I406" s="146"/>
      <c r="J406" s="147"/>
    </row>
    <row r="407" spans="1:10" x14ac:dyDescent="0.2">
      <c r="B407" s="154" t="s">
        <v>794</v>
      </c>
      <c r="C407" s="156" t="s">
        <v>752</v>
      </c>
      <c r="D407" s="152"/>
      <c r="E407" s="144"/>
      <c r="F407" s="137"/>
      <c r="G407" s="138" t="s">
        <v>247</v>
      </c>
      <c r="H407" s="160"/>
      <c r="I407" s="146"/>
      <c r="J407" s="147"/>
    </row>
    <row r="408" spans="1:10" x14ac:dyDescent="0.2">
      <c r="B408" s="154" t="s">
        <v>795</v>
      </c>
      <c r="C408" s="156" t="s">
        <v>796</v>
      </c>
      <c r="D408" s="152"/>
      <c r="E408" s="144"/>
      <c r="F408" s="137"/>
      <c r="G408" s="138" t="s">
        <v>247</v>
      </c>
      <c r="H408" s="160"/>
      <c r="I408" s="146"/>
      <c r="J408" s="147"/>
    </row>
    <row r="409" spans="1:10" x14ac:dyDescent="0.2">
      <c r="B409" s="154" t="s">
        <v>797</v>
      </c>
      <c r="C409" s="156" t="s">
        <v>777</v>
      </c>
      <c r="D409" s="152"/>
      <c r="E409" s="144"/>
      <c r="F409" s="137"/>
      <c r="G409" s="138" t="s">
        <v>247</v>
      </c>
      <c r="H409" s="160"/>
      <c r="I409" s="146"/>
      <c r="J409" s="147"/>
    </row>
    <row r="410" spans="1:10" x14ac:dyDescent="0.2">
      <c r="B410" s="154" t="s">
        <v>798</v>
      </c>
      <c r="C410" s="156" t="s">
        <v>256</v>
      </c>
      <c r="D410" s="152"/>
      <c r="E410" s="144"/>
      <c r="F410" s="137"/>
      <c r="G410" s="138" t="s">
        <v>247</v>
      </c>
      <c r="H410" s="160"/>
      <c r="I410" s="146"/>
      <c r="J410" s="147"/>
    </row>
    <row r="411" spans="1:10" x14ac:dyDescent="0.2">
      <c r="B411" s="154" t="s">
        <v>799</v>
      </c>
      <c r="C411" s="156" t="s">
        <v>800</v>
      </c>
      <c r="D411" s="152"/>
      <c r="E411" s="144"/>
      <c r="F411" s="137"/>
      <c r="G411" s="138" t="s">
        <v>247</v>
      </c>
      <c r="H411" s="160"/>
      <c r="I411" s="146"/>
      <c r="J411" s="147"/>
    </row>
    <row r="412" spans="1:10" x14ac:dyDescent="0.2">
      <c r="B412" s="154" t="s">
        <v>801</v>
      </c>
      <c r="C412" s="156" t="s">
        <v>802</v>
      </c>
      <c r="D412" s="152"/>
      <c r="E412" s="144"/>
      <c r="F412" s="137"/>
      <c r="G412" s="138" t="s">
        <v>247</v>
      </c>
      <c r="H412" s="160"/>
      <c r="I412" s="146"/>
      <c r="J412" s="147"/>
    </row>
    <row r="413" spans="1:10" x14ac:dyDescent="0.2">
      <c r="B413" s="154" t="s">
        <v>803</v>
      </c>
      <c r="C413" s="156" t="s">
        <v>651</v>
      </c>
      <c r="D413" s="152"/>
      <c r="E413" s="144"/>
      <c r="F413" s="137"/>
      <c r="G413" s="138" t="s">
        <v>247</v>
      </c>
      <c r="H413" s="160"/>
      <c r="I413" s="146"/>
      <c r="J413" s="147"/>
    </row>
    <row r="414" spans="1:10" x14ac:dyDescent="0.2">
      <c r="B414" s="154" t="s">
        <v>804</v>
      </c>
      <c r="C414" s="158" t="s">
        <v>1783</v>
      </c>
      <c r="D414" s="152"/>
      <c r="E414" s="144"/>
      <c r="F414" s="137"/>
      <c r="G414" s="138"/>
      <c r="H414" s="160"/>
      <c r="I414" s="146"/>
      <c r="J414" s="147"/>
    </row>
    <row r="415" spans="1:10" x14ac:dyDescent="0.2">
      <c r="B415" s="154" t="s">
        <v>805</v>
      </c>
      <c r="C415" s="156" t="s">
        <v>806</v>
      </c>
      <c r="D415" s="152"/>
      <c r="E415" s="144"/>
      <c r="F415" s="137"/>
      <c r="G415" s="138" t="s">
        <v>247</v>
      </c>
      <c r="H415" s="160"/>
      <c r="I415" s="146"/>
      <c r="J415" s="147"/>
    </row>
    <row r="416" spans="1:10" x14ac:dyDescent="0.2">
      <c r="B416" s="154" t="s">
        <v>807</v>
      </c>
      <c r="C416" s="158" t="s">
        <v>1769</v>
      </c>
      <c r="D416" s="152"/>
      <c r="E416" s="144"/>
      <c r="F416" s="137"/>
      <c r="G416" s="138"/>
      <c r="H416" s="160"/>
      <c r="I416" s="146"/>
      <c r="J416" s="147"/>
    </row>
    <row r="417" spans="1:10" x14ac:dyDescent="0.2">
      <c r="B417" s="154" t="s">
        <v>808</v>
      </c>
      <c r="C417" s="156" t="s">
        <v>809</v>
      </c>
      <c r="D417" s="152"/>
      <c r="E417" s="144"/>
      <c r="F417" s="137"/>
      <c r="G417" s="138" t="s">
        <v>247</v>
      </c>
      <c r="H417" s="160"/>
      <c r="I417" s="146"/>
      <c r="J417" s="147"/>
    </row>
    <row r="418" spans="1:10" x14ac:dyDescent="0.2">
      <c r="B418" s="154" t="s">
        <v>810</v>
      </c>
      <c r="C418" s="158" t="s">
        <v>1770</v>
      </c>
      <c r="D418" s="152"/>
      <c r="E418" s="144"/>
      <c r="F418" s="137"/>
      <c r="G418" s="138"/>
      <c r="H418" s="160"/>
      <c r="I418" s="146"/>
      <c r="J418" s="147"/>
    </row>
    <row r="419" spans="1:10" x14ac:dyDescent="0.2">
      <c r="B419" s="154" t="s">
        <v>811</v>
      </c>
      <c r="C419" s="156" t="s">
        <v>812</v>
      </c>
      <c r="D419" s="152" t="s">
        <v>17</v>
      </c>
      <c r="E419" s="144">
        <v>100</v>
      </c>
      <c r="F419" s="137"/>
      <c r="G419" s="138"/>
      <c r="H419" s="160"/>
      <c r="I419" s="146"/>
      <c r="J419" s="147"/>
    </row>
    <row r="420" spans="1:10" ht="25.5" x14ac:dyDescent="0.2">
      <c r="B420" s="154" t="s">
        <v>813</v>
      </c>
      <c r="C420" s="156" t="s">
        <v>612</v>
      </c>
      <c r="D420" s="152"/>
      <c r="E420" s="144"/>
      <c r="F420" s="137"/>
      <c r="G420" s="138" t="s">
        <v>247</v>
      </c>
      <c r="H420" s="160"/>
      <c r="I420" s="146"/>
      <c r="J420" s="147"/>
    </row>
    <row r="421" spans="1:10" s="71" customFormat="1" ht="15" customHeight="1" x14ac:dyDescent="0.2">
      <c r="A421" s="133"/>
      <c r="B421" s="261" t="s">
        <v>814</v>
      </c>
      <c r="C421" s="262"/>
      <c r="D421" s="262"/>
      <c r="E421" s="262"/>
      <c r="F421" s="262"/>
      <c r="G421" s="262"/>
      <c r="H421" s="134"/>
      <c r="I421" s="263"/>
      <c r="J421" s="264"/>
    </row>
    <row r="422" spans="1:10" s="71" customFormat="1" x14ac:dyDescent="0.2">
      <c r="A422" s="133"/>
      <c r="B422" s="154" t="s">
        <v>815</v>
      </c>
      <c r="C422" s="158" t="s">
        <v>1764</v>
      </c>
      <c r="D422" s="151"/>
      <c r="E422" s="137"/>
      <c r="F422" s="137"/>
      <c r="G422" s="138"/>
      <c r="H422" s="159"/>
      <c r="I422" s="140"/>
      <c r="J422" s="141"/>
    </row>
    <row r="423" spans="1:10" s="71" customFormat="1" ht="25.5" x14ac:dyDescent="0.2">
      <c r="A423" s="133"/>
      <c r="B423" s="154" t="s">
        <v>816</v>
      </c>
      <c r="C423" s="156" t="s">
        <v>817</v>
      </c>
      <c r="D423" s="151"/>
      <c r="E423" s="137"/>
      <c r="F423" s="137"/>
      <c r="G423" s="138" t="s">
        <v>247</v>
      </c>
      <c r="H423" s="159"/>
      <c r="I423" s="140"/>
      <c r="J423" s="141"/>
    </row>
    <row r="424" spans="1:10" s="71" customFormat="1" x14ac:dyDescent="0.2">
      <c r="A424" s="133"/>
      <c r="B424" s="154" t="s">
        <v>818</v>
      </c>
      <c r="C424" s="158" t="s">
        <v>412</v>
      </c>
      <c r="D424" s="152"/>
      <c r="E424" s="144"/>
      <c r="F424" s="137"/>
      <c r="G424" s="138"/>
      <c r="H424" s="160"/>
      <c r="I424" s="146"/>
      <c r="J424" s="147"/>
    </row>
    <row r="425" spans="1:10" x14ac:dyDescent="0.2">
      <c r="B425" s="143" t="s">
        <v>819</v>
      </c>
      <c r="C425" s="156" t="s">
        <v>774</v>
      </c>
      <c r="D425" s="152"/>
      <c r="E425" s="144"/>
      <c r="F425" s="137"/>
      <c r="G425" s="138" t="s">
        <v>247</v>
      </c>
      <c r="H425" s="160"/>
      <c r="I425" s="146"/>
      <c r="J425" s="147"/>
    </row>
    <row r="426" spans="1:10" x14ac:dyDescent="0.2">
      <c r="B426" s="143" t="s">
        <v>820</v>
      </c>
      <c r="C426" s="156" t="s">
        <v>821</v>
      </c>
      <c r="D426" s="152"/>
      <c r="E426" s="144"/>
      <c r="F426" s="137"/>
      <c r="G426" s="138" t="s">
        <v>247</v>
      </c>
      <c r="H426" s="160"/>
      <c r="I426" s="146"/>
      <c r="J426" s="147"/>
    </row>
    <row r="427" spans="1:10" x14ac:dyDescent="0.2">
      <c r="B427" s="143" t="s">
        <v>822</v>
      </c>
      <c r="C427" s="156" t="s">
        <v>756</v>
      </c>
      <c r="D427" s="152"/>
      <c r="E427" s="144"/>
      <c r="F427" s="137"/>
      <c r="G427" s="138" t="s">
        <v>247</v>
      </c>
      <c r="H427" s="160"/>
      <c r="I427" s="146"/>
      <c r="J427" s="147"/>
    </row>
    <row r="428" spans="1:10" x14ac:dyDescent="0.2">
      <c r="B428" s="143" t="s">
        <v>823</v>
      </c>
      <c r="C428" s="156" t="s">
        <v>256</v>
      </c>
      <c r="D428" s="152"/>
      <c r="E428" s="144"/>
      <c r="F428" s="137"/>
      <c r="G428" s="138" t="s">
        <v>247</v>
      </c>
      <c r="H428" s="160"/>
      <c r="I428" s="146"/>
      <c r="J428" s="147"/>
    </row>
    <row r="429" spans="1:10" x14ac:dyDescent="0.2">
      <c r="B429" s="143" t="s">
        <v>824</v>
      </c>
      <c r="C429" s="156" t="s">
        <v>759</v>
      </c>
      <c r="D429" s="152"/>
      <c r="E429" s="144"/>
      <c r="F429" s="137"/>
      <c r="G429" s="138" t="s">
        <v>247</v>
      </c>
      <c r="H429" s="160"/>
      <c r="I429" s="146"/>
      <c r="J429" s="147"/>
    </row>
    <row r="430" spans="1:10" x14ac:dyDescent="0.2">
      <c r="B430" s="143" t="s">
        <v>825</v>
      </c>
      <c r="C430" s="156" t="s">
        <v>761</v>
      </c>
      <c r="D430" s="152"/>
      <c r="E430" s="144"/>
      <c r="F430" s="137"/>
      <c r="G430" s="138" t="s">
        <v>247</v>
      </c>
      <c r="H430" s="160"/>
      <c r="I430" s="146"/>
      <c r="J430" s="147"/>
    </row>
    <row r="431" spans="1:10" x14ac:dyDescent="0.2">
      <c r="B431" s="143" t="s">
        <v>826</v>
      </c>
      <c r="C431" s="156" t="s">
        <v>651</v>
      </c>
      <c r="D431" s="152"/>
      <c r="E431" s="144"/>
      <c r="F431" s="137"/>
      <c r="G431" s="138" t="s">
        <v>247</v>
      </c>
      <c r="H431" s="160"/>
      <c r="I431" s="146"/>
      <c r="J431" s="147"/>
    </row>
    <row r="432" spans="1:10" x14ac:dyDescent="0.2">
      <c r="B432" s="167" t="s">
        <v>827</v>
      </c>
      <c r="C432" s="158" t="s">
        <v>1784</v>
      </c>
      <c r="D432" s="152"/>
      <c r="E432" s="144"/>
      <c r="F432" s="137"/>
      <c r="G432" s="138" t="s">
        <v>247</v>
      </c>
      <c r="H432" s="160"/>
      <c r="I432" s="146"/>
      <c r="J432" s="147"/>
    </row>
    <row r="433" spans="1:10" x14ac:dyDescent="0.2">
      <c r="B433" s="143" t="s">
        <v>828</v>
      </c>
      <c r="C433" s="158" t="s">
        <v>265</v>
      </c>
      <c r="D433" s="152"/>
      <c r="E433" s="144"/>
      <c r="F433" s="137"/>
      <c r="G433" s="138"/>
      <c r="H433" s="160"/>
      <c r="I433" s="146"/>
      <c r="J433" s="147"/>
    </row>
    <row r="434" spans="1:10" ht="25.5" x14ac:dyDescent="0.2">
      <c r="B434" s="143" t="s">
        <v>829</v>
      </c>
      <c r="C434" s="156" t="s">
        <v>830</v>
      </c>
      <c r="D434" s="152"/>
      <c r="E434" s="144"/>
      <c r="F434" s="137"/>
      <c r="G434" s="138" t="s">
        <v>247</v>
      </c>
      <c r="H434" s="160"/>
      <c r="I434" s="146"/>
      <c r="J434" s="147"/>
    </row>
    <row r="435" spans="1:10" x14ac:dyDescent="0.2">
      <c r="B435" s="143" t="s">
        <v>831</v>
      </c>
      <c r="C435" s="158" t="s">
        <v>272</v>
      </c>
      <c r="D435" s="152"/>
      <c r="E435" s="144"/>
      <c r="F435" s="137"/>
      <c r="G435" s="138"/>
      <c r="H435" s="160"/>
      <c r="I435" s="146"/>
      <c r="J435" s="147"/>
    </row>
    <row r="436" spans="1:10" x14ac:dyDescent="0.2">
      <c r="B436" s="167" t="s">
        <v>832</v>
      </c>
      <c r="C436" s="156" t="s">
        <v>766</v>
      </c>
      <c r="D436" s="152"/>
      <c r="E436" s="144"/>
      <c r="F436" s="137"/>
      <c r="G436" s="138" t="s">
        <v>247</v>
      </c>
      <c r="H436" s="160"/>
      <c r="I436" s="146"/>
      <c r="J436" s="147"/>
    </row>
    <row r="437" spans="1:10" ht="25.5" x14ac:dyDescent="0.2">
      <c r="B437" s="143" t="s">
        <v>833</v>
      </c>
      <c r="C437" s="156" t="s">
        <v>612</v>
      </c>
      <c r="D437" s="152"/>
      <c r="E437" s="144"/>
      <c r="F437" s="137"/>
      <c r="G437" s="138" t="s">
        <v>247</v>
      </c>
      <c r="H437" s="160"/>
      <c r="I437" s="146"/>
      <c r="J437" s="147"/>
    </row>
    <row r="438" spans="1:10" s="71" customFormat="1" ht="15" customHeight="1" x14ac:dyDescent="0.2">
      <c r="A438" s="133"/>
      <c r="B438" s="261" t="s">
        <v>834</v>
      </c>
      <c r="C438" s="262"/>
      <c r="D438" s="262"/>
      <c r="E438" s="262"/>
      <c r="F438" s="262"/>
      <c r="G438" s="262"/>
      <c r="H438" s="134"/>
      <c r="I438" s="263"/>
      <c r="J438" s="264"/>
    </row>
    <row r="439" spans="1:10" s="71" customFormat="1" x14ac:dyDescent="0.2">
      <c r="A439" s="133"/>
      <c r="B439" s="154" t="s">
        <v>835</v>
      </c>
      <c r="C439" s="158" t="s">
        <v>1785</v>
      </c>
      <c r="D439" s="151"/>
      <c r="E439" s="137"/>
      <c r="F439" s="137"/>
      <c r="G439" s="138"/>
      <c r="H439" s="159"/>
      <c r="I439" s="140"/>
      <c r="J439" s="141"/>
    </row>
    <row r="440" spans="1:10" ht="25.5" x14ac:dyDescent="0.2">
      <c r="B440" s="143" t="s">
        <v>836</v>
      </c>
      <c r="C440" s="156" t="s">
        <v>817</v>
      </c>
      <c r="D440" s="151"/>
      <c r="E440" s="137"/>
      <c r="F440" s="137"/>
      <c r="G440" s="138" t="s">
        <v>247</v>
      </c>
      <c r="H440" s="159"/>
      <c r="I440" s="140"/>
      <c r="J440" s="141"/>
    </row>
    <row r="441" spans="1:10" x14ac:dyDescent="0.2">
      <c r="B441" s="143" t="s">
        <v>837</v>
      </c>
      <c r="C441" s="158" t="s">
        <v>412</v>
      </c>
      <c r="D441" s="151"/>
      <c r="E441" s="137"/>
      <c r="F441" s="137"/>
      <c r="G441" s="138"/>
      <c r="H441" s="159"/>
      <c r="I441" s="140"/>
      <c r="J441" s="141"/>
    </row>
    <row r="442" spans="1:10" x14ac:dyDescent="0.2">
      <c r="B442" s="143" t="s">
        <v>838</v>
      </c>
      <c r="C442" s="156" t="s">
        <v>774</v>
      </c>
      <c r="D442" s="151"/>
      <c r="E442" s="137"/>
      <c r="F442" s="137"/>
      <c r="G442" s="138" t="s">
        <v>247</v>
      </c>
      <c r="H442" s="159"/>
      <c r="I442" s="140"/>
      <c r="J442" s="141"/>
    </row>
    <row r="443" spans="1:10" x14ac:dyDescent="0.2">
      <c r="B443" s="143" t="s">
        <v>839</v>
      </c>
      <c r="C443" s="156" t="s">
        <v>821</v>
      </c>
      <c r="D443" s="151"/>
      <c r="E443" s="137"/>
      <c r="F443" s="137"/>
      <c r="G443" s="138" t="s">
        <v>247</v>
      </c>
      <c r="H443" s="159"/>
      <c r="I443" s="140"/>
      <c r="J443" s="141"/>
    </row>
    <row r="444" spans="1:10" x14ac:dyDescent="0.2">
      <c r="B444" s="143" t="s">
        <v>840</v>
      </c>
      <c r="C444" s="156" t="s">
        <v>756</v>
      </c>
      <c r="D444" s="151"/>
      <c r="E444" s="137"/>
      <c r="F444" s="137"/>
      <c r="G444" s="138" t="s">
        <v>247</v>
      </c>
      <c r="H444" s="159"/>
      <c r="I444" s="140"/>
      <c r="J444" s="141"/>
    </row>
    <row r="445" spans="1:10" x14ac:dyDescent="0.2">
      <c r="B445" s="143" t="s">
        <v>841</v>
      </c>
      <c r="C445" s="156" t="s">
        <v>256</v>
      </c>
      <c r="D445" s="151"/>
      <c r="E445" s="137"/>
      <c r="F445" s="137"/>
      <c r="G445" s="138" t="s">
        <v>247</v>
      </c>
      <c r="H445" s="159"/>
      <c r="I445" s="140"/>
      <c r="J445" s="141"/>
    </row>
    <row r="446" spans="1:10" x14ac:dyDescent="0.2">
      <c r="B446" s="143" t="s">
        <v>842</v>
      </c>
      <c r="C446" s="156" t="s">
        <v>759</v>
      </c>
      <c r="D446" s="151"/>
      <c r="E446" s="137"/>
      <c r="F446" s="137"/>
      <c r="G446" s="138" t="s">
        <v>247</v>
      </c>
      <c r="H446" s="159"/>
      <c r="I446" s="140"/>
      <c r="J446" s="141"/>
    </row>
    <row r="447" spans="1:10" x14ac:dyDescent="0.2">
      <c r="B447" s="143" t="s">
        <v>843</v>
      </c>
      <c r="C447" s="156" t="s">
        <v>651</v>
      </c>
      <c r="D447" s="151"/>
      <c r="E447" s="137"/>
      <c r="F447" s="137"/>
      <c r="G447" s="138" t="s">
        <v>247</v>
      </c>
      <c r="H447" s="159"/>
      <c r="I447" s="140"/>
      <c r="J447" s="141"/>
    </row>
    <row r="448" spans="1:10" x14ac:dyDescent="0.2">
      <c r="B448" s="167" t="s">
        <v>844</v>
      </c>
      <c r="C448" s="158" t="s">
        <v>1786</v>
      </c>
      <c r="D448" s="151"/>
      <c r="E448" s="137"/>
      <c r="F448" s="137"/>
      <c r="G448" s="138" t="s">
        <v>247</v>
      </c>
      <c r="H448" s="159"/>
      <c r="I448" s="140"/>
      <c r="J448" s="141"/>
    </row>
    <row r="449" spans="1:10" x14ac:dyDescent="0.2">
      <c r="B449" s="143" t="s">
        <v>845</v>
      </c>
      <c r="C449" s="158" t="s">
        <v>265</v>
      </c>
      <c r="D449" s="151"/>
      <c r="E449" s="137"/>
      <c r="F449" s="137"/>
      <c r="G449" s="138"/>
      <c r="H449" s="159"/>
      <c r="I449" s="140"/>
      <c r="J449" s="141"/>
    </row>
    <row r="450" spans="1:10" ht="25.5" x14ac:dyDescent="0.2">
      <c r="B450" s="143" t="s">
        <v>846</v>
      </c>
      <c r="C450" s="156" t="s">
        <v>830</v>
      </c>
      <c r="D450" s="151"/>
      <c r="E450" s="137"/>
      <c r="F450" s="137"/>
      <c r="G450" s="138" t="s">
        <v>247</v>
      </c>
      <c r="H450" s="159"/>
      <c r="I450" s="140"/>
      <c r="J450" s="141"/>
    </row>
    <row r="451" spans="1:10" x14ac:dyDescent="0.2">
      <c r="B451" s="143" t="s">
        <v>847</v>
      </c>
      <c r="C451" s="158" t="s">
        <v>272</v>
      </c>
      <c r="D451" s="151"/>
      <c r="E451" s="137"/>
      <c r="F451" s="137"/>
      <c r="G451" s="138"/>
      <c r="H451" s="159"/>
      <c r="I451" s="140"/>
      <c r="J451" s="141"/>
    </row>
    <row r="452" spans="1:10" x14ac:dyDescent="0.2">
      <c r="B452" s="143" t="s">
        <v>848</v>
      </c>
      <c r="C452" s="156" t="s">
        <v>766</v>
      </c>
      <c r="D452" s="151"/>
      <c r="E452" s="137"/>
      <c r="F452" s="137"/>
      <c r="G452" s="138" t="s">
        <v>247</v>
      </c>
      <c r="H452" s="159"/>
      <c r="I452" s="140"/>
      <c r="J452" s="141"/>
    </row>
    <row r="453" spans="1:10" ht="25.5" x14ac:dyDescent="0.2">
      <c r="B453" s="143" t="s">
        <v>849</v>
      </c>
      <c r="C453" s="156" t="s">
        <v>612</v>
      </c>
      <c r="D453" s="151"/>
      <c r="E453" s="137"/>
      <c r="F453" s="137"/>
      <c r="G453" s="138" t="s">
        <v>247</v>
      </c>
      <c r="H453" s="159"/>
      <c r="I453" s="140"/>
      <c r="J453" s="141"/>
    </row>
    <row r="454" spans="1:10" s="71" customFormat="1" ht="15" customHeight="1" x14ac:dyDescent="0.2">
      <c r="A454" s="133"/>
      <c r="B454" s="261" t="s">
        <v>850</v>
      </c>
      <c r="C454" s="262"/>
      <c r="D454" s="262"/>
      <c r="E454" s="262"/>
      <c r="F454" s="262"/>
      <c r="G454" s="262"/>
      <c r="H454" s="134"/>
      <c r="I454" s="263"/>
      <c r="J454" s="264"/>
    </row>
    <row r="455" spans="1:10" s="71" customFormat="1" x14ac:dyDescent="0.2">
      <c r="A455" s="133"/>
      <c r="B455" s="154" t="s">
        <v>851</v>
      </c>
      <c r="C455" s="158" t="s">
        <v>1787</v>
      </c>
      <c r="D455" s="151"/>
      <c r="E455" s="137"/>
      <c r="F455" s="137"/>
      <c r="G455" s="138"/>
      <c r="H455" s="159"/>
      <c r="I455" s="140"/>
      <c r="J455" s="141"/>
    </row>
    <row r="456" spans="1:10" ht="38.25" x14ac:dyDescent="0.2">
      <c r="B456" s="143" t="s">
        <v>852</v>
      </c>
      <c r="C456" s="156" t="s">
        <v>853</v>
      </c>
      <c r="D456" s="151"/>
      <c r="E456" s="137"/>
      <c r="F456" s="137"/>
      <c r="G456" s="138" t="s">
        <v>247</v>
      </c>
      <c r="H456" s="159"/>
      <c r="I456" s="140"/>
      <c r="J456" s="141"/>
    </row>
    <row r="457" spans="1:10" x14ac:dyDescent="0.2">
      <c r="B457" s="143" t="s">
        <v>854</v>
      </c>
      <c r="C457" s="158" t="s">
        <v>412</v>
      </c>
      <c r="D457" s="151"/>
      <c r="E457" s="137"/>
      <c r="F457" s="137"/>
      <c r="G457" s="138"/>
      <c r="H457" s="159"/>
      <c r="I457" s="140"/>
      <c r="J457" s="141"/>
    </row>
    <row r="458" spans="1:10" x14ac:dyDescent="0.2">
      <c r="B458" s="143" t="s">
        <v>855</v>
      </c>
      <c r="C458" s="156" t="s">
        <v>856</v>
      </c>
      <c r="D458" s="151"/>
      <c r="E458" s="137"/>
      <c r="F458" s="137"/>
      <c r="G458" s="138" t="s">
        <v>247</v>
      </c>
      <c r="H458" s="159"/>
      <c r="I458" s="140"/>
      <c r="J458" s="141"/>
    </row>
    <row r="459" spans="1:10" x14ac:dyDescent="0.2">
      <c r="B459" s="143" t="s">
        <v>857</v>
      </c>
      <c r="C459" s="156" t="s">
        <v>858</v>
      </c>
      <c r="D459" s="151"/>
      <c r="E459" s="137"/>
      <c r="F459" s="137"/>
      <c r="G459" s="138" t="s">
        <v>247</v>
      </c>
      <c r="H459" s="159"/>
      <c r="I459" s="140"/>
      <c r="J459" s="141"/>
    </row>
    <row r="460" spans="1:10" x14ac:dyDescent="0.2">
      <c r="B460" s="143" t="s">
        <v>859</v>
      </c>
      <c r="C460" s="156" t="s">
        <v>651</v>
      </c>
      <c r="D460" s="151"/>
      <c r="E460" s="137"/>
      <c r="F460" s="137"/>
      <c r="G460" s="138" t="s">
        <v>247</v>
      </c>
      <c r="H460" s="159"/>
      <c r="I460" s="140"/>
      <c r="J460" s="141"/>
    </row>
    <row r="461" spans="1:10" x14ac:dyDescent="0.2">
      <c r="B461" s="143" t="s">
        <v>860</v>
      </c>
      <c r="C461" s="156" t="s">
        <v>861</v>
      </c>
      <c r="D461" s="151"/>
      <c r="E461" s="137"/>
      <c r="F461" s="137"/>
      <c r="G461" s="138" t="s">
        <v>247</v>
      </c>
      <c r="H461" s="159"/>
      <c r="I461" s="140"/>
      <c r="J461" s="141"/>
    </row>
    <row r="462" spans="1:10" x14ac:dyDescent="0.2">
      <c r="B462" s="143" t="s">
        <v>862</v>
      </c>
      <c r="C462" s="156" t="s">
        <v>256</v>
      </c>
      <c r="D462" s="151"/>
      <c r="E462" s="137"/>
      <c r="F462" s="137"/>
      <c r="G462" s="138" t="s">
        <v>247</v>
      </c>
      <c r="H462" s="159"/>
      <c r="I462" s="140"/>
      <c r="J462" s="141"/>
    </row>
    <row r="463" spans="1:10" x14ac:dyDescent="0.2">
      <c r="B463" s="143" t="s">
        <v>863</v>
      </c>
      <c r="C463" s="156" t="s">
        <v>864</v>
      </c>
      <c r="D463" s="151"/>
      <c r="E463" s="137"/>
      <c r="F463" s="137"/>
      <c r="G463" s="138" t="s">
        <v>247</v>
      </c>
      <c r="H463" s="159"/>
      <c r="I463" s="140"/>
      <c r="J463" s="141"/>
    </row>
    <row r="464" spans="1:10" x14ac:dyDescent="0.2">
      <c r="B464" s="143" t="s">
        <v>865</v>
      </c>
      <c r="C464" s="156" t="s">
        <v>866</v>
      </c>
      <c r="D464" s="151"/>
      <c r="E464" s="137"/>
      <c r="F464" s="137"/>
      <c r="G464" s="138" t="s">
        <v>247</v>
      </c>
      <c r="H464" s="159"/>
      <c r="I464" s="140"/>
      <c r="J464" s="141"/>
    </row>
    <row r="465" spans="1:10" x14ac:dyDescent="0.2">
      <c r="B465" s="143" t="s">
        <v>867</v>
      </c>
      <c r="C465" s="156" t="s">
        <v>868</v>
      </c>
      <c r="D465" s="151"/>
      <c r="E465" s="137"/>
      <c r="F465" s="137"/>
      <c r="G465" s="138" t="s">
        <v>247</v>
      </c>
      <c r="H465" s="159"/>
      <c r="I465" s="140"/>
      <c r="J465" s="141"/>
    </row>
    <row r="466" spans="1:10" x14ac:dyDescent="0.2">
      <c r="B466" s="143" t="s">
        <v>869</v>
      </c>
      <c r="C466" s="158" t="s">
        <v>1788</v>
      </c>
      <c r="D466" s="151"/>
      <c r="E466" s="137"/>
      <c r="F466" s="137"/>
      <c r="G466" s="138" t="s">
        <v>247</v>
      </c>
      <c r="H466" s="159"/>
      <c r="I466" s="140"/>
      <c r="J466" s="141"/>
    </row>
    <row r="467" spans="1:10" x14ac:dyDescent="0.2">
      <c r="B467" s="143" t="s">
        <v>870</v>
      </c>
      <c r="C467" s="158" t="s">
        <v>265</v>
      </c>
      <c r="D467" s="151"/>
      <c r="E467" s="137"/>
      <c r="F467" s="137"/>
      <c r="G467" s="138"/>
      <c r="H467" s="159"/>
      <c r="I467" s="140"/>
      <c r="J467" s="141"/>
    </row>
    <row r="468" spans="1:10" ht="25.5" x14ac:dyDescent="0.2">
      <c r="B468" s="143" t="s">
        <v>871</v>
      </c>
      <c r="C468" s="156" t="s">
        <v>830</v>
      </c>
      <c r="D468" s="151"/>
      <c r="E468" s="137"/>
      <c r="F468" s="137"/>
      <c r="G468" s="138" t="s">
        <v>247</v>
      </c>
      <c r="H468" s="159"/>
      <c r="I468" s="140"/>
      <c r="J468" s="141"/>
    </row>
    <row r="469" spans="1:10" x14ac:dyDescent="0.2">
      <c r="B469" s="143" t="s">
        <v>872</v>
      </c>
      <c r="C469" s="158" t="s">
        <v>873</v>
      </c>
      <c r="D469" s="151"/>
      <c r="E469" s="137"/>
      <c r="F469" s="137"/>
      <c r="G469" s="138"/>
      <c r="H469" s="159"/>
      <c r="I469" s="140"/>
      <c r="J469" s="141"/>
    </row>
    <row r="470" spans="1:10" x14ac:dyDescent="0.2">
      <c r="B470" s="143" t="s">
        <v>874</v>
      </c>
      <c r="C470" s="156" t="s">
        <v>713</v>
      </c>
      <c r="D470" s="151"/>
      <c r="E470" s="137"/>
      <c r="F470" s="137"/>
      <c r="G470" s="138" t="s">
        <v>247</v>
      </c>
      <c r="H470" s="159"/>
      <c r="I470" s="140"/>
      <c r="J470" s="141"/>
    </row>
    <row r="471" spans="1:10" ht="25.5" x14ac:dyDescent="0.2">
      <c r="B471" s="143" t="s">
        <v>875</v>
      </c>
      <c r="C471" s="156" t="s">
        <v>612</v>
      </c>
      <c r="D471" s="151"/>
      <c r="E471" s="137"/>
      <c r="F471" s="137"/>
      <c r="G471" s="138" t="s">
        <v>247</v>
      </c>
      <c r="H471" s="159"/>
      <c r="I471" s="140"/>
      <c r="J471" s="141"/>
    </row>
    <row r="472" spans="1:10" s="71" customFormat="1" ht="15" customHeight="1" x14ac:dyDescent="0.2">
      <c r="A472" s="133"/>
      <c r="B472" s="261" t="s">
        <v>876</v>
      </c>
      <c r="C472" s="262"/>
      <c r="D472" s="262"/>
      <c r="E472" s="262"/>
      <c r="F472" s="262"/>
      <c r="G472" s="262"/>
      <c r="H472" s="134"/>
      <c r="I472" s="263"/>
      <c r="J472" s="264"/>
    </row>
    <row r="473" spans="1:10" s="71" customFormat="1" x14ac:dyDescent="0.2">
      <c r="A473" s="133"/>
      <c r="B473" s="164" t="s">
        <v>877</v>
      </c>
      <c r="C473" s="158" t="s">
        <v>1764</v>
      </c>
      <c r="D473" s="151"/>
      <c r="E473" s="137"/>
      <c r="F473" s="137"/>
      <c r="G473" s="138"/>
      <c r="H473" s="159"/>
      <c r="I473" s="140"/>
      <c r="J473" s="141"/>
    </row>
    <row r="474" spans="1:10" x14ac:dyDescent="0.2">
      <c r="B474" s="153" t="s">
        <v>878</v>
      </c>
      <c r="C474" s="156" t="s">
        <v>879</v>
      </c>
      <c r="D474" s="151"/>
      <c r="E474" s="137"/>
      <c r="F474" s="137"/>
      <c r="G474" s="138" t="s">
        <v>247</v>
      </c>
      <c r="H474" s="159"/>
      <c r="I474" s="140"/>
      <c r="J474" s="141"/>
    </row>
    <row r="475" spans="1:10" x14ac:dyDescent="0.2">
      <c r="B475" s="153" t="s">
        <v>880</v>
      </c>
      <c r="C475" s="158" t="s">
        <v>1767</v>
      </c>
      <c r="D475" s="151"/>
      <c r="E475" s="137"/>
      <c r="F475" s="137"/>
      <c r="G475" s="138"/>
      <c r="H475" s="159"/>
      <c r="I475" s="140"/>
      <c r="J475" s="141"/>
    </row>
    <row r="476" spans="1:10" x14ac:dyDescent="0.2">
      <c r="B476" s="153" t="s">
        <v>881</v>
      </c>
      <c r="C476" s="156" t="s">
        <v>882</v>
      </c>
      <c r="D476" s="151"/>
      <c r="E476" s="137"/>
      <c r="F476" s="137"/>
      <c r="G476" s="138" t="s">
        <v>247</v>
      </c>
      <c r="H476" s="159"/>
      <c r="I476" s="140"/>
      <c r="J476" s="141"/>
    </row>
    <row r="477" spans="1:10" x14ac:dyDescent="0.2">
      <c r="B477" s="153" t="s">
        <v>883</v>
      </c>
      <c r="C477" s="156" t="s">
        <v>884</v>
      </c>
      <c r="D477" s="151"/>
      <c r="E477" s="137"/>
      <c r="F477" s="137"/>
      <c r="G477" s="138" t="s">
        <v>247</v>
      </c>
      <c r="H477" s="159"/>
      <c r="I477" s="140"/>
      <c r="J477" s="141"/>
    </row>
    <row r="478" spans="1:10" x14ac:dyDescent="0.2">
      <c r="B478" s="153" t="s">
        <v>885</v>
      </c>
      <c r="C478" s="156" t="s">
        <v>886</v>
      </c>
      <c r="D478" s="151"/>
      <c r="E478" s="137"/>
      <c r="F478" s="137"/>
      <c r="G478" s="138" t="s">
        <v>247</v>
      </c>
      <c r="H478" s="159"/>
      <c r="I478" s="140"/>
      <c r="J478" s="141"/>
    </row>
    <row r="479" spans="1:10" x14ac:dyDescent="0.2">
      <c r="B479" s="153" t="s">
        <v>887</v>
      </c>
      <c r="C479" s="156" t="s">
        <v>888</v>
      </c>
      <c r="D479" s="151"/>
      <c r="E479" s="137"/>
      <c r="F479" s="137"/>
      <c r="G479" s="138" t="s">
        <v>247</v>
      </c>
      <c r="H479" s="159"/>
      <c r="I479" s="140"/>
      <c r="J479" s="141"/>
    </row>
    <row r="480" spans="1:10" x14ac:dyDescent="0.2">
      <c r="B480" s="153" t="s">
        <v>889</v>
      </c>
      <c r="C480" s="156" t="s">
        <v>890</v>
      </c>
      <c r="D480" s="151" t="s">
        <v>641</v>
      </c>
      <c r="E480" s="137">
        <v>66</v>
      </c>
      <c r="F480" s="137"/>
      <c r="G480" s="138"/>
      <c r="H480" s="159"/>
      <c r="I480" s="140"/>
      <c r="J480" s="141"/>
    </row>
    <row r="481" spans="1:10" x14ac:dyDescent="0.2">
      <c r="B481" s="153" t="s">
        <v>891</v>
      </c>
      <c r="C481" s="156" t="s">
        <v>892</v>
      </c>
      <c r="D481" s="151"/>
      <c r="E481" s="137"/>
      <c r="F481" s="137"/>
      <c r="G481" s="138" t="s">
        <v>247</v>
      </c>
      <c r="H481" s="159"/>
      <c r="I481" s="140"/>
      <c r="J481" s="141"/>
    </row>
    <row r="482" spans="1:10" x14ac:dyDescent="0.2">
      <c r="B482" s="153" t="s">
        <v>893</v>
      </c>
      <c r="C482" s="156" t="s">
        <v>894</v>
      </c>
      <c r="D482" s="151"/>
      <c r="E482" s="137"/>
      <c r="F482" s="137"/>
      <c r="G482" s="138" t="s">
        <v>247</v>
      </c>
      <c r="H482" s="159"/>
      <c r="I482" s="140"/>
      <c r="J482" s="141"/>
    </row>
    <row r="483" spans="1:10" x14ac:dyDescent="0.2">
      <c r="B483" s="153" t="s">
        <v>895</v>
      </c>
      <c r="C483" s="156" t="s">
        <v>896</v>
      </c>
      <c r="D483" s="151"/>
      <c r="E483" s="137"/>
      <c r="F483" s="137"/>
      <c r="G483" s="138" t="s">
        <v>247</v>
      </c>
      <c r="H483" s="159"/>
      <c r="I483" s="140"/>
      <c r="J483" s="141"/>
    </row>
    <row r="484" spans="1:10" x14ac:dyDescent="0.2">
      <c r="B484" s="153" t="s">
        <v>897</v>
      </c>
      <c r="C484" s="156" t="s">
        <v>651</v>
      </c>
      <c r="D484" s="151"/>
      <c r="E484" s="137"/>
      <c r="F484" s="137"/>
      <c r="G484" s="138" t="s">
        <v>247</v>
      </c>
      <c r="H484" s="159"/>
      <c r="I484" s="140"/>
      <c r="J484" s="141"/>
    </row>
    <row r="485" spans="1:10" x14ac:dyDescent="0.2">
      <c r="B485" s="153" t="s">
        <v>898</v>
      </c>
      <c r="C485" s="158" t="s">
        <v>1774</v>
      </c>
      <c r="D485" s="151"/>
      <c r="E485" s="137"/>
      <c r="F485" s="137"/>
      <c r="G485" s="138"/>
      <c r="H485" s="159"/>
      <c r="I485" s="140"/>
      <c r="J485" s="141"/>
    </row>
    <row r="486" spans="1:10" ht="25.5" x14ac:dyDescent="0.2">
      <c r="B486" s="153" t="s">
        <v>899</v>
      </c>
      <c r="C486" s="156" t="s">
        <v>830</v>
      </c>
      <c r="D486" s="151"/>
      <c r="E486" s="137"/>
      <c r="F486" s="137"/>
      <c r="G486" s="138" t="s">
        <v>247</v>
      </c>
      <c r="H486" s="159"/>
      <c r="I486" s="140"/>
      <c r="J486" s="141"/>
    </row>
    <row r="487" spans="1:10" x14ac:dyDescent="0.2">
      <c r="B487" s="153" t="s">
        <v>900</v>
      </c>
      <c r="C487" s="158" t="s">
        <v>272</v>
      </c>
      <c r="D487" s="151"/>
      <c r="E487" s="137"/>
      <c r="F487" s="137"/>
      <c r="G487" s="138"/>
      <c r="H487" s="159"/>
      <c r="I487" s="140"/>
      <c r="J487" s="141"/>
    </row>
    <row r="488" spans="1:10" x14ac:dyDescent="0.2">
      <c r="B488" s="153" t="s">
        <v>901</v>
      </c>
      <c r="C488" s="156" t="s">
        <v>713</v>
      </c>
      <c r="D488" s="151"/>
      <c r="E488" s="137"/>
      <c r="F488" s="137"/>
      <c r="G488" s="138" t="s">
        <v>247</v>
      </c>
      <c r="H488" s="159"/>
      <c r="I488" s="140"/>
      <c r="J488" s="141"/>
    </row>
    <row r="489" spans="1:10" ht="25.5" x14ac:dyDescent="0.2">
      <c r="B489" s="153" t="s">
        <v>902</v>
      </c>
      <c r="C489" s="156" t="s">
        <v>612</v>
      </c>
      <c r="D489" s="151"/>
      <c r="E489" s="137"/>
      <c r="F489" s="137"/>
      <c r="G489" s="138" t="s">
        <v>247</v>
      </c>
      <c r="H489" s="159"/>
      <c r="I489" s="140"/>
      <c r="J489" s="141"/>
    </row>
    <row r="490" spans="1:10" s="71" customFormat="1" ht="15" customHeight="1" x14ac:dyDescent="0.2">
      <c r="A490" s="133"/>
      <c r="B490" s="261" t="s">
        <v>903</v>
      </c>
      <c r="C490" s="262"/>
      <c r="D490" s="262"/>
      <c r="E490" s="262"/>
      <c r="F490" s="262"/>
      <c r="G490" s="262"/>
      <c r="H490" s="134"/>
      <c r="I490" s="263"/>
      <c r="J490" s="264"/>
    </row>
    <row r="491" spans="1:10" s="71" customFormat="1" x14ac:dyDescent="0.2">
      <c r="A491" s="133"/>
      <c r="B491" s="164" t="s">
        <v>904</v>
      </c>
      <c r="C491" s="158" t="s">
        <v>1764</v>
      </c>
      <c r="D491" s="151"/>
      <c r="E491" s="137"/>
      <c r="F491" s="137"/>
      <c r="G491" s="138"/>
      <c r="H491" s="159"/>
      <c r="I491" s="140"/>
      <c r="J491" s="141"/>
    </row>
    <row r="492" spans="1:10" x14ac:dyDescent="0.2">
      <c r="B492" s="153" t="s">
        <v>905</v>
      </c>
      <c r="C492" s="156" t="s">
        <v>906</v>
      </c>
      <c r="D492" s="151"/>
      <c r="E492" s="137"/>
      <c r="F492" s="137"/>
      <c r="G492" s="138" t="s">
        <v>247</v>
      </c>
      <c r="H492" s="159"/>
      <c r="I492" s="140"/>
      <c r="J492" s="141"/>
    </row>
    <row r="493" spans="1:10" x14ac:dyDescent="0.2">
      <c r="B493" s="143" t="s">
        <v>907</v>
      </c>
      <c r="C493" s="158" t="s">
        <v>1767</v>
      </c>
      <c r="D493" s="151"/>
      <c r="E493" s="137"/>
      <c r="F493" s="137"/>
      <c r="G493" s="138"/>
      <c r="H493" s="159"/>
      <c r="I493" s="140"/>
      <c r="J493" s="141"/>
    </row>
    <row r="494" spans="1:10" ht="25.5" x14ac:dyDescent="0.2">
      <c r="B494" s="143" t="s">
        <v>908</v>
      </c>
      <c r="C494" s="156" t="s">
        <v>909</v>
      </c>
      <c r="D494" s="151"/>
      <c r="E494" s="137"/>
      <c r="F494" s="137"/>
      <c r="G494" s="138" t="s">
        <v>247</v>
      </c>
      <c r="H494" s="159"/>
      <c r="I494" s="140"/>
      <c r="J494" s="141"/>
    </row>
    <row r="495" spans="1:10" x14ac:dyDescent="0.2">
      <c r="B495" s="143" t="s">
        <v>910</v>
      </c>
      <c r="C495" s="156" t="s">
        <v>725</v>
      </c>
      <c r="D495" s="151"/>
      <c r="E495" s="137"/>
      <c r="F495" s="137"/>
      <c r="G495" s="138" t="s">
        <v>247</v>
      </c>
      <c r="H495" s="159"/>
      <c r="I495" s="140"/>
      <c r="J495" s="141"/>
    </row>
    <row r="496" spans="1:10" x14ac:dyDescent="0.2">
      <c r="B496" s="143" t="s">
        <v>911</v>
      </c>
      <c r="C496" s="156" t="s">
        <v>697</v>
      </c>
      <c r="D496" s="151"/>
      <c r="E496" s="137"/>
      <c r="F496" s="137"/>
      <c r="G496" s="138" t="s">
        <v>247</v>
      </c>
      <c r="H496" s="159"/>
      <c r="I496" s="140"/>
      <c r="J496" s="141"/>
    </row>
    <row r="497" spans="1:10" x14ac:dyDescent="0.2">
      <c r="B497" s="143" t="s">
        <v>912</v>
      </c>
      <c r="C497" s="156" t="s">
        <v>728</v>
      </c>
      <c r="D497" s="151"/>
      <c r="E497" s="137"/>
      <c r="F497" s="137"/>
      <c r="G497" s="138" t="s">
        <v>247</v>
      </c>
      <c r="H497" s="159"/>
      <c r="I497" s="140"/>
      <c r="J497" s="141"/>
    </row>
    <row r="498" spans="1:10" x14ac:dyDescent="0.2">
      <c r="B498" s="143" t="s">
        <v>913</v>
      </c>
      <c r="C498" s="156" t="s">
        <v>730</v>
      </c>
      <c r="D498" s="151"/>
      <c r="E498" s="137"/>
      <c r="F498" s="137"/>
      <c r="G498" s="138" t="s">
        <v>247</v>
      </c>
      <c r="H498" s="159"/>
      <c r="I498" s="140"/>
      <c r="J498" s="141"/>
    </row>
    <row r="499" spans="1:10" x14ac:dyDescent="0.2">
      <c r="B499" s="143" t="s">
        <v>914</v>
      </c>
      <c r="C499" s="156" t="s">
        <v>890</v>
      </c>
      <c r="D499" s="151" t="s">
        <v>641</v>
      </c>
      <c r="E499" s="137">
        <v>10</v>
      </c>
      <c r="F499" s="137">
        <v>15</v>
      </c>
      <c r="G499" s="138"/>
      <c r="H499" s="159"/>
      <c r="I499" s="140"/>
      <c r="J499" s="141"/>
    </row>
    <row r="500" spans="1:10" x14ac:dyDescent="0.2">
      <c r="B500" s="143" t="s">
        <v>915</v>
      </c>
      <c r="C500" s="156" t="s">
        <v>916</v>
      </c>
      <c r="D500" s="151"/>
      <c r="E500" s="137"/>
      <c r="F500" s="137"/>
      <c r="G500" s="138" t="s">
        <v>247</v>
      </c>
      <c r="H500" s="159"/>
      <c r="I500" s="140"/>
      <c r="J500" s="141"/>
    </row>
    <row r="501" spans="1:10" x14ac:dyDescent="0.2">
      <c r="B501" s="143" t="s">
        <v>917</v>
      </c>
      <c r="C501" s="156" t="s">
        <v>651</v>
      </c>
      <c r="D501" s="151"/>
      <c r="E501" s="137"/>
      <c r="F501" s="137"/>
      <c r="G501" s="138" t="s">
        <v>247</v>
      </c>
      <c r="H501" s="159"/>
      <c r="I501" s="140"/>
      <c r="J501" s="141"/>
    </row>
    <row r="502" spans="1:10" x14ac:dyDescent="0.2">
      <c r="B502" s="143" t="s">
        <v>918</v>
      </c>
      <c r="C502" s="158" t="s">
        <v>1789</v>
      </c>
      <c r="D502" s="151"/>
      <c r="E502" s="137"/>
      <c r="F502" s="137"/>
      <c r="G502" s="138" t="s">
        <v>247</v>
      </c>
      <c r="H502" s="159"/>
      <c r="I502" s="140"/>
      <c r="J502" s="141"/>
    </row>
    <row r="503" spans="1:10" x14ac:dyDescent="0.2">
      <c r="B503" s="143" t="s">
        <v>919</v>
      </c>
      <c r="C503" s="158" t="s">
        <v>1774</v>
      </c>
      <c r="D503" s="151"/>
      <c r="E503" s="137"/>
      <c r="F503" s="137"/>
      <c r="G503" s="138"/>
      <c r="H503" s="159"/>
      <c r="I503" s="140"/>
      <c r="J503" s="141"/>
    </row>
    <row r="504" spans="1:10" ht="25.5" x14ac:dyDescent="0.2">
      <c r="B504" s="143" t="s">
        <v>920</v>
      </c>
      <c r="C504" s="156" t="s">
        <v>830</v>
      </c>
      <c r="D504" s="151"/>
      <c r="E504" s="137"/>
      <c r="F504" s="137"/>
      <c r="G504" s="138" t="s">
        <v>247</v>
      </c>
      <c r="H504" s="159"/>
      <c r="I504" s="140"/>
      <c r="J504" s="141"/>
    </row>
    <row r="505" spans="1:10" x14ac:dyDescent="0.2">
      <c r="B505" s="143" t="s">
        <v>921</v>
      </c>
      <c r="C505" s="158" t="s">
        <v>272</v>
      </c>
      <c r="D505" s="151"/>
      <c r="E505" s="137"/>
      <c r="F505" s="137"/>
      <c r="G505" s="138"/>
      <c r="H505" s="159"/>
      <c r="I505" s="140"/>
      <c r="J505" s="141"/>
    </row>
    <row r="506" spans="1:10" x14ac:dyDescent="0.2">
      <c r="B506" s="143" t="s">
        <v>922</v>
      </c>
      <c r="C506" s="156" t="s">
        <v>713</v>
      </c>
      <c r="D506" s="151"/>
      <c r="E506" s="137"/>
      <c r="F506" s="137"/>
      <c r="G506" s="138" t="s">
        <v>247</v>
      </c>
      <c r="H506" s="159"/>
      <c r="I506" s="140"/>
      <c r="J506" s="141"/>
    </row>
    <row r="507" spans="1:10" ht="25.5" x14ac:dyDescent="0.2">
      <c r="B507" s="167" t="s">
        <v>923</v>
      </c>
      <c r="C507" s="156" t="s">
        <v>612</v>
      </c>
      <c r="D507" s="151"/>
      <c r="E507" s="137"/>
      <c r="F507" s="137"/>
      <c r="G507" s="138" t="s">
        <v>247</v>
      </c>
      <c r="H507" s="159"/>
      <c r="I507" s="140"/>
      <c r="J507" s="141"/>
    </row>
    <row r="508" spans="1:10" s="71" customFormat="1" ht="15" customHeight="1" x14ac:dyDescent="0.2">
      <c r="A508" s="133"/>
      <c r="B508" s="261" t="s">
        <v>924</v>
      </c>
      <c r="C508" s="262"/>
      <c r="D508" s="262"/>
      <c r="E508" s="262"/>
      <c r="F508" s="262"/>
      <c r="G508" s="262"/>
      <c r="H508" s="134"/>
      <c r="I508" s="263"/>
      <c r="J508" s="264"/>
    </row>
    <row r="509" spans="1:10" s="71" customFormat="1" x14ac:dyDescent="0.2">
      <c r="A509" s="133"/>
      <c r="B509" s="164" t="s">
        <v>925</v>
      </c>
      <c r="C509" s="158" t="s">
        <v>1764</v>
      </c>
      <c r="D509" s="151"/>
      <c r="E509" s="137"/>
      <c r="F509" s="137"/>
      <c r="G509" s="138"/>
      <c r="H509" s="159"/>
      <c r="I509" s="140"/>
      <c r="J509" s="141"/>
    </row>
    <row r="510" spans="1:10" x14ac:dyDescent="0.2">
      <c r="B510" s="153" t="s">
        <v>926</v>
      </c>
      <c r="C510" s="156" t="s">
        <v>906</v>
      </c>
      <c r="D510" s="151"/>
      <c r="E510" s="137"/>
      <c r="F510" s="137"/>
      <c r="G510" s="138" t="s">
        <v>247</v>
      </c>
      <c r="H510" s="159"/>
      <c r="I510" s="140"/>
      <c r="J510" s="141"/>
    </row>
    <row r="511" spans="1:10" x14ac:dyDescent="0.2">
      <c r="B511" s="143" t="s">
        <v>927</v>
      </c>
      <c r="C511" s="158" t="s">
        <v>1767</v>
      </c>
      <c r="D511" s="151"/>
      <c r="E511" s="137"/>
      <c r="F511" s="137"/>
      <c r="G511" s="138"/>
      <c r="H511" s="159"/>
      <c r="I511" s="140"/>
      <c r="J511" s="141"/>
    </row>
    <row r="512" spans="1:10" x14ac:dyDescent="0.2">
      <c r="B512" s="143" t="s">
        <v>928</v>
      </c>
      <c r="C512" s="156" t="s">
        <v>929</v>
      </c>
      <c r="D512" s="151"/>
      <c r="E512" s="137"/>
      <c r="F512" s="137"/>
      <c r="G512" s="138" t="s">
        <v>247</v>
      </c>
      <c r="H512" s="159"/>
      <c r="I512" s="140"/>
      <c r="J512" s="141"/>
    </row>
    <row r="513" spans="1:10" x14ac:dyDescent="0.2">
      <c r="B513" s="143" t="s">
        <v>930</v>
      </c>
      <c r="C513" s="156" t="s">
        <v>725</v>
      </c>
      <c r="D513" s="151"/>
      <c r="E513" s="137"/>
      <c r="F513" s="137"/>
      <c r="G513" s="138" t="s">
        <v>247</v>
      </c>
      <c r="H513" s="159"/>
      <c r="I513" s="140"/>
      <c r="J513" s="141"/>
    </row>
    <row r="514" spans="1:10" x14ac:dyDescent="0.2">
      <c r="B514" s="143" t="s">
        <v>931</v>
      </c>
      <c r="C514" s="156" t="s">
        <v>697</v>
      </c>
      <c r="D514" s="151"/>
      <c r="E514" s="137"/>
      <c r="F514" s="137"/>
      <c r="G514" s="138" t="s">
        <v>247</v>
      </c>
      <c r="H514" s="159"/>
      <c r="I514" s="140"/>
      <c r="J514" s="141"/>
    </row>
    <row r="515" spans="1:10" x14ac:dyDescent="0.2">
      <c r="B515" s="143" t="s">
        <v>932</v>
      </c>
      <c r="C515" s="156" t="s">
        <v>728</v>
      </c>
      <c r="D515" s="151"/>
      <c r="E515" s="137"/>
      <c r="F515" s="137"/>
      <c r="G515" s="138" t="s">
        <v>247</v>
      </c>
      <c r="H515" s="159"/>
      <c r="I515" s="140"/>
      <c r="J515" s="141"/>
    </row>
    <row r="516" spans="1:10" x14ac:dyDescent="0.2">
      <c r="B516" s="143" t="s">
        <v>933</v>
      </c>
      <c r="C516" s="156" t="s">
        <v>730</v>
      </c>
      <c r="D516" s="151"/>
      <c r="E516" s="137"/>
      <c r="F516" s="137"/>
      <c r="G516" s="138" t="s">
        <v>247</v>
      </c>
      <c r="H516" s="159"/>
      <c r="I516" s="140"/>
      <c r="J516" s="141"/>
    </row>
    <row r="517" spans="1:10" x14ac:dyDescent="0.2">
      <c r="B517" s="143" t="s">
        <v>934</v>
      </c>
      <c r="C517" s="156" t="s">
        <v>890</v>
      </c>
      <c r="D517" s="151" t="s">
        <v>641</v>
      </c>
      <c r="E517" s="137">
        <v>10</v>
      </c>
      <c r="F517" s="137">
        <v>15</v>
      </c>
      <c r="G517" s="138"/>
      <c r="H517" s="159"/>
      <c r="I517" s="140"/>
      <c r="J517" s="141"/>
    </row>
    <row r="518" spans="1:10" x14ac:dyDescent="0.2">
      <c r="B518" s="143" t="s">
        <v>935</v>
      </c>
      <c r="C518" s="156" t="s">
        <v>936</v>
      </c>
      <c r="D518" s="151"/>
      <c r="E518" s="137"/>
      <c r="F518" s="137"/>
      <c r="G518" s="138" t="s">
        <v>247</v>
      </c>
      <c r="H518" s="159"/>
      <c r="I518" s="140"/>
      <c r="J518" s="141"/>
    </row>
    <row r="519" spans="1:10" x14ac:dyDescent="0.2">
      <c r="B519" s="143" t="s">
        <v>937</v>
      </c>
      <c r="C519" s="156" t="s">
        <v>651</v>
      </c>
      <c r="D519" s="151"/>
      <c r="E519" s="137"/>
      <c r="F519" s="137"/>
      <c r="G519" s="138" t="s">
        <v>247</v>
      </c>
      <c r="H519" s="159"/>
      <c r="I519" s="140"/>
      <c r="J519" s="141"/>
    </row>
    <row r="520" spans="1:10" x14ac:dyDescent="0.2">
      <c r="B520" s="143" t="s">
        <v>938</v>
      </c>
      <c r="C520" s="156" t="s">
        <v>939</v>
      </c>
      <c r="D520" s="151"/>
      <c r="E520" s="137"/>
      <c r="F520" s="137"/>
      <c r="G520" s="138" t="s">
        <v>247</v>
      </c>
      <c r="H520" s="159"/>
      <c r="I520" s="140"/>
      <c r="J520" s="141"/>
    </row>
    <row r="521" spans="1:10" x14ac:dyDescent="0.2">
      <c r="B521" s="143" t="s">
        <v>940</v>
      </c>
      <c r="C521" s="158" t="s">
        <v>1774</v>
      </c>
      <c r="D521" s="151"/>
      <c r="E521" s="137"/>
      <c r="F521" s="137"/>
      <c r="G521" s="138"/>
      <c r="H521" s="159"/>
      <c r="I521" s="140"/>
      <c r="J521" s="141"/>
    </row>
    <row r="522" spans="1:10" ht="25.5" x14ac:dyDescent="0.2">
      <c r="B522" s="143" t="s">
        <v>941</v>
      </c>
      <c r="C522" s="156" t="s">
        <v>830</v>
      </c>
      <c r="D522" s="151"/>
      <c r="E522" s="137"/>
      <c r="F522" s="137"/>
      <c r="G522" s="138" t="s">
        <v>247</v>
      </c>
      <c r="H522" s="159"/>
      <c r="I522" s="140"/>
      <c r="J522" s="141"/>
    </row>
    <row r="523" spans="1:10" x14ac:dyDescent="0.2">
      <c r="B523" s="143" t="s">
        <v>942</v>
      </c>
      <c r="C523" s="158" t="s">
        <v>272</v>
      </c>
      <c r="D523" s="151"/>
      <c r="E523" s="137"/>
      <c r="F523" s="137"/>
      <c r="G523" s="138"/>
      <c r="H523" s="159"/>
      <c r="I523" s="140"/>
      <c r="J523" s="141"/>
    </row>
    <row r="524" spans="1:10" x14ac:dyDescent="0.2">
      <c r="B524" s="143" t="s">
        <v>943</v>
      </c>
      <c r="C524" s="156" t="s">
        <v>713</v>
      </c>
      <c r="D524" s="151"/>
      <c r="E524" s="137"/>
      <c r="F524" s="137"/>
      <c r="G524" s="138" t="s">
        <v>247</v>
      </c>
      <c r="H524" s="159"/>
      <c r="I524" s="140"/>
      <c r="J524" s="141"/>
    </row>
    <row r="525" spans="1:10" ht="25.5" x14ac:dyDescent="0.2">
      <c r="B525" s="143" t="s">
        <v>944</v>
      </c>
      <c r="C525" s="156" t="s">
        <v>612</v>
      </c>
      <c r="D525" s="151"/>
      <c r="E525" s="137"/>
      <c r="F525" s="137"/>
      <c r="G525" s="138" t="s">
        <v>247</v>
      </c>
      <c r="H525" s="159"/>
      <c r="I525" s="140"/>
      <c r="J525" s="141"/>
    </row>
    <row r="526" spans="1:10" s="71" customFormat="1" ht="15" customHeight="1" x14ac:dyDescent="0.2">
      <c r="A526" s="133"/>
      <c r="B526" s="261" t="s">
        <v>945</v>
      </c>
      <c r="C526" s="262"/>
      <c r="D526" s="262"/>
      <c r="E526" s="262"/>
      <c r="F526" s="262"/>
      <c r="G526" s="262"/>
      <c r="H526" s="134"/>
      <c r="I526" s="263"/>
      <c r="J526" s="264"/>
    </row>
    <row r="527" spans="1:10" s="71" customFormat="1" x14ac:dyDescent="0.2">
      <c r="A527" s="133"/>
      <c r="B527" s="164" t="s">
        <v>144</v>
      </c>
      <c r="C527" s="158" t="s">
        <v>412</v>
      </c>
      <c r="D527" s="151"/>
      <c r="E527" s="137"/>
      <c r="F527" s="137"/>
      <c r="G527" s="138"/>
      <c r="H527" s="159"/>
      <c r="I527" s="140"/>
      <c r="J527" s="141"/>
    </row>
    <row r="528" spans="1:10" x14ac:dyDescent="0.2">
      <c r="B528" s="153" t="s">
        <v>946</v>
      </c>
      <c r="C528" s="156" t="s">
        <v>947</v>
      </c>
      <c r="D528" s="151"/>
      <c r="E528" s="137"/>
      <c r="F528" s="137"/>
      <c r="G528" s="138" t="s">
        <v>247</v>
      </c>
      <c r="H528" s="159"/>
      <c r="I528" s="140"/>
      <c r="J528" s="141"/>
    </row>
    <row r="529" spans="1:10" x14ac:dyDescent="0.2">
      <c r="B529" s="143" t="s">
        <v>948</v>
      </c>
      <c r="C529" s="156" t="s">
        <v>949</v>
      </c>
      <c r="D529" s="151" t="s">
        <v>950</v>
      </c>
      <c r="E529" s="137">
        <v>35</v>
      </c>
      <c r="F529" s="137">
        <v>40</v>
      </c>
      <c r="G529" s="138"/>
      <c r="H529" s="159"/>
      <c r="I529" s="140"/>
      <c r="J529" s="141"/>
    </row>
    <row r="530" spans="1:10" x14ac:dyDescent="0.2">
      <c r="B530" s="143" t="s">
        <v>951</v>
      </c>
      <c r="C530" s="156" t="s">
        <v>952</v>
      </c>
      <c r="D530" s="151"/>
      <c r="E530" s="137"/>
      <c r="F530" s="137"/>
      <c r="G530" s="138" t="s">
        <v>247</v>
      </c>
      <c r="H530" s="159"/>
      <c r="I530" s="140"/>
      <c r="J530" s="141"/>
    </row>
    <row r="531" spans="1:10" x14ac:dyDescent="0.2">
      <c r="B531" s="143" t="s">
        <v>953</v>
      </c>
      <c r="C531" s="156" t="s">
        <v>954</v>
      </c>
      <c r="D531" s="151"/>
      <c r="E531" s="137"/>
      <c r="F531" s="137"/>
      <c r="G531" s="138" t="s">
        <v>247</v>
      </c>
      <c r="H531" s="159"/>
      <c r="I531" s="140"/>
      <c r="J531" s="141"/>
    </row>
    <row r="532" spans="1:10" x14ac:dyDescent="0.2">
      <c r="B532" s="143" t="s">
        <v>955</v>
      </c>
      <c r="C532" s="156" t="s">
        <v>956</v>
      </c>
      <c r="D532" s="151"/>
      <c r="E532" s="137"/>
      <c r="F532" s="137"/>
      <c r="G532" s="138" t="s">
        <v>247</v>
      </c>
      <c r="H532" s="159"/>
      <c r="I532" s="140"/>
      <c r="J532" s="141"/>
    </row>
    <row r="533" spans="1:10" x14ac:dyDescent="0.2">
      <c r="B533" s="143" t="s">
        <v>957</v>
      </c>
      <c r="C533" s="156" t="s">
        <v>958</v>
      </c>
      <c r="D533" s="151"/>
      <c r="E533" s="137"/>
      <c r="F533" s="137"/>
      <c r="G533" s="138" t="s">
        <v>247</v>
      </c>
      <c r="H533" s="159"/>
      <c r="I533" s="140"/>
      <c r="J533" s="141"/>
    </row>
    <row r="534" spans="1:10" x14ac:dyDescent="0.2">
      <c r="B534" s="143" t="s">
        <v>959</v>
      </c>
      <c r="C534" s="156" t="s">
        <v>960</v>
      </c>
      <c r="D534" s="151"/>
      <c r="E534" s="137"/>
      <c r="F534" s="137"/>
      <c r="G534" s="138" t="s">
        <v>247</v>
      </c>
      <c r="H534" s="159"/>
      <c r="I534" s="140"/>
      <c r="J534" s="141"/>
    </row>
    <row r="535" spans="1:10" x14ac:dyDescent="0.2">
      <c r="B535" s="143" t="s">
        <v>961</v>
      </c>
      <c r="C535" s="156" t="s">
        <v>962</v>
      </c>
      <c r="D535" s="151" t="s">
        <v>17</v>
      </c>
      <c r="E535" s="137">
        <v>1</v>
      </c>
      <c r="F535" s="137"/>
      <c r="G535" s="138"/>
      <c r="H535" s="159"/>
      <c r="I535" s="140"/>
      <c r="J535" s="141"/>
    </row>
    <row r="536" spans="1:10" x14ac:dyDescent="0.2">
      <c r="B536" s="143" t="s">
        <v>963</v>
      </c>
      <c r="C536" s="156" t="s">
        <v>601</v>
      </c>
      <c r="D536" s="151"/>
      <c r="E536" s="137"/>
      <c r="F536" s="137"/>
      <c r="G536" s="138" t="s">
        <v>247</v>
      </c>
      <c r="H536" s="159"/>
      <c r="I536" s="140"/>
      <c r="J536" s="141"/>
    </row>
    <row r="537" spans="1:10" x14ac:dyDescent="0.2">
      <c r="B537" s="143" t="s">
        <v>143</v>
      </c>
      <c r="C537" s="158" t="s">
        <v>1769</v>
      </c>
      <c r="D537" s="151"/>
      <c r="E537" s="137"/>
      <c r="F537" s="137"/>
      <c r="G537" s="138"/>
      <c r="H537" s="159"/>
      <c r="I537" s="140"/>
      <c r="J537" s="141"/>
    </row>
    <row r="538" spans="1:10" ht="25.5" x14ac:dyDescent="0.2">
      <c r="B538" s="143" t="s">
        <v>964</v>
      </c>
      <c r="C538" s="156" t="s">
        <v>655</v>
      </c>
      <c r="D538" s="151"/>
      <c r="E538" s="137"/>
      <c r="F538" s="137"/>
      <c r="G538" s="138" t="s">
        <v>247</v>
      </c>
      <c r="H538" s="159"/>
      <c r="I538" s="140"/>
      <c r="J538" s="141"/>
    </row>
    <row r="539" spans="1:10" x14ac:dyDescent="0.2">
      <c r="B539" s="143" t="s">
        <v>142</v>
      </c>
      <c r="C539" s="158" t="s">
        <v>1770</v>
      </c>
      <c r="D539" s="151"/>
      <c r="E539" s="137"/>
      <c r="F539" s="137"/>
      <c r="G539" s="138"/>
      <c r="H539" s="159"/>
      <c r="I539" s="140"/>
      <c r="J539" s="141"/>
    </row>
    <row r="540" spans="1:10" x14ac:dyDescent="0.2">
      <c r="B540" s="143" t="s">
        <v>965</v>
      </c>
      <c r="C540" s="156" t="s">
        <v>658</v>
      </c>
      <c r="D540" s="151"/>
      <c r="E540" s="137"/>
      <c r="F540" s="137"/>
      <c r="G540" s="138" t="s">
        <v>247</v>
      </c>
      <c r="H540" s="159"/>
      <c r="I540" s="140"/>
      <c r="J540" s="141"/>
    </row>
    <row r="541" spans="1:10" ht="25.5" x14ac:dyDescent="0.2">
      <c r="B541" s="143" t="s">
        <v>966</v>
      </c>
      <c r="C541" s="156" t="s">
        <v>612</v>
      </c>
      <c r="D541" s="151"/>
      <c r="E541" s="137"/>
      <c r="F541" s="137"/>
      <c r="G541" s="138" t="s">
        <v>247</v>
      </c>
      <c r="H541" s="159"/>
      <c r="I541" s="140"/>
      <c r="J541" s="141"/>
    </row>
    <row r="542" spans="1:10" s="71" customFormat="1" ht="15" customHeight="1" x14ac:dyDescent="0.2">
      <c r="A542" s="133"/>
      <c r="B542" s="261" t="s">
        <v>967</v>
      </c>
      <c r="C542" s="262"/>
      <c r="D542" s="262"/>
      <c r="E542" s="262"/>
      <c r="F542" s="262"/>
      <c r="G542" s="262"/>
      <c r="H542" s="134"/>
      <c r="I542" s="263"/>
      <c r="J542" s="264"/>
    </row>
    <row r="543" spans="1:10" s="71" customFormat="1" x14ac:dyDescent="0.2">
      <c r="A543" s="133"/>
      <c r="B543" s="164" t="s">
        <v>139</v>
      </c>
      <c r="C543" s="158" t="s">
        <v>412</v>
      </c>
      <c r="D543" s="151"/>
      <c r="E543" s="137"/>
      <c r="F543" s="137"/>
      <c r="G543" s="138"/>
      <c r="H543" s="159"/>
      <c r="I543" s="140"/>
      <c r="J543" s="141"/>
    </row>
    <row r="544" spans="1:10" x14ac:dyDescent="0.2">
      <c r="B544" s="153" t="s">
        <v>968</v>
      </c>
      <c r="C544" s="156" t="s">
        <v>947</v>
      </c>
      <c r="D544" s="151"/>
      <c r="E544" s="137"/>
      <c r="F544" s="137"/>
      <c r="G544" s="138" t="s">
        <v>247</v>
      </c>
      <c r="H544" s="159"/>
      <c r="I544" s="140"/>
      <c r="J544" s="141"/>
    </row>
    <row r="545" spans="1:10" x14ac:dyDescent="0.2">
      <c r="B545" s="143" t="s">
        <v>969</v>
      </c>
      <c r="C545" s="156" t="s">
        <v>949</v>
      </c>
      <c r="D545" s="151" t="s">
        <v>950</v>
      </c>
      <c r="E545" s="137">
        <v>50</v>
      </c>
      <c r="F545" s="137"/>
      <c r="G545" s="138"/>
      <c r="H545" s="159"/>
      <c r="I545" s="140"/>
      <c r="J545" s="141"/>
    </row>
    <row r="546" spans="1:10" x14ac:dyDescent="0.2">
      <c r="B546" s="143" t="s">
        <v>970</v>
      </c>
      <c r="C546" s="156" t="s">
        <v>952</v>
      </c>
      <c r="D546" s="151"/>
      <c r="E546" s="137"/>
      <c r="F546" s="137"/>
      <c r="G546" s="138" t="s">
        <v>247</v>
      </c>
      <c r="H546" s="159"/>
      <c r="I546" s="140"/>
      <c r="J546" s="141"/>
    </row>
    <row r="547" spans="1:10" x14ac:dyDescent="0.2">
      <c r="B547" s="143" t="s">
        <v>971</v>
      </c>
      <c r="C547" s="156" t="s">
        <v>954</v>
      </c>
      <c r="D547" s="151"/>
      <c r="E547" s="137"/>
      <c r="F547" s="137"/>
      <c r="G547" s="138" t="s">
        <v>247</v>
      </c>
      <c r="H547" s="159"/>
      <c r="I547" s="140"/>
      <c r="J547" s="141"/>
    </row>
    <row r="548" spans="1:10" x14ac:dyDescent="0.2">
      <c r="B548" s="143" t="s">
        <v>972</v>
      </c>
      <c r="C548" s="156" t="s">
        <v>956</v>
      </c>
      <c r="D548" s="151"/>
      <c r="E548" s="137"/>
      <c r="F548" s="137"/>
      <c r="G548" s="138" t="s">
        <v>247</v>
      </c>
      <c r="H548" s="159"/>
      <c r="I548" s="140"/>
      <c r="J548" s="141"/>
    </row>
    <row r="549" spans="1:10" x14ac:dyDescent="0.2">
      <c r="B549" s="143" t="s">
        <v>973</v>
      </c>
      <c r="C549" s="156" t="s">
        <v>958</v>
      </c>
      <c r="D549" s="151"/>
      <c r="E549" s="137"/>
      <c r="F549" s="137"/>
      <c r="G549" s="138" t="s">
        <v>247</v>
      </c>
      <c r="H549" s="159"/>
      <c r="I549" s="140"/>
      <c r="J549" s="141"/>
    </row>
    <row r="550" spans="1:10" x14ac:dyDescent="0.2">
      <c r="B550" s="143" t="s">
        <v>974</v>
      </c>
      <c r="C550" s="156" t="s">
        <v>960</v>
      </c>
      <c r="D550" s="151"/>
      <c r="E550" s="137"/>
      <c r="F550" s="137"/>
      <c r="G550" s="138" t="s">
        <v>247</v>
      </c>
      <c r="H550" s="159"/>
      <c r="I550" s="140"/>
      <c r="J550" s="141"/>
    </row>
    <row r="551" spans="1:10" x14ac:dyDescent="0.2">
      <c r="B551" s="143" t="s">
        <v>975</v>
      </c>
      <c r="C551" s="156" t="s">
        <v>962</v>
      </c>
      <c r="D551" s="151" t="s">
        <v>17</v>
      </c>
      <c r="E551" s="137">
        <v>1</v>
      </c>
      <c r="F551" s="137"/>
      <c r="G551" s="138"/>
      <c r="H551" s="159"/>
      <c r="I551" s="140"/>
      <c r="J551" s="141"/>
    </row>
    <row r="552" spans="1:10" x14ac:dyDescent="0.2">
      <c r="B552" s="143" t="s">
        <v>976</v>
      </c>
      <c r="C552" s="156" t="s">
        <v>601</v>
      </c>
      <c r="D552" s="151"/>
      <c r="E552" s="137"/>
      <c r="F552" s="137"/>
      <c r="G552" s="138" t="s">
        <v>247</v>
      </c>
      <c r="H552" s="159"/>
      <c r="I552" s="140"/>
      <c r="J552" s="141"/>
    </row>
    <row r="553" spans="1:10" x14ac:dyDescent="0.2">
      <c r="B553" s="143" t="s">
        <v>137</v>
      </c>
      <c r="C553" s="158" t="s">
        <v>1769</v>
      </c>
      <c r="D553" s="151"/>
      <c r="E553" s="137"/>
      <c r="F553" s="137"/>
      <c r="G553" s="138"/>
      <c r="H553" s="159"/>
      <c r="I553" s="140"/>
      <c r="J553" s="141"/>
    </row>
    <row r="554" spans="1:10" ht="25.5" x14ac:dyDescent="0.2">
      <c r="B554" s="143" t="s">
        <v>977</v>
      </c>
      <c r="C554" s="156" t="s">
        <v>655</v>
      </c>
      <c r="D554" s="151"/>
      <c r="E554" s="137"/>
      <c r="F554" s="137"/>
      <c r="G554" s="138" t="s">
        <v>247</v>
      </c>
      <c r="H554" s="159"/>
      <c r="I554" s="140"/>
      <c r="J554" s="141"/>
    </row>
    <row r="555" spans="1:10" x14ac:dyDescent="0.2">
      <c r="B555" s="143" t="s">
        <v>135</v>
      </c>
      <c r="C555" s="158" t="s">
        <v>1770</v>
      </c>
      <c r="D555" s="151"/>
      <c r="E555" s="137"/>
      <c r="F555" s="137"/>
      <c r="G555" s="138"/>
      <c r="H555" s="159"/>
      <c r="I555" s="140"/>
      <c r="J555" s="141"/>
    </row>
    <row r="556" spans="1:10" x14ac:dyDescent="0.2">
      <c r="B556" s="143" t="s">
        <v>978</v>
      </c>
      <c r="C556" s="156" t="s">
        <v>658</v>
      </c>
      <c r="D556" s="151"/>
      <c r="E556" s="137"/>
      <c r="F556" s="137"/>
      <c r="G556" s="138" t="s">
        <v>247</v>
      </c>
      <c r="H556" s="159"/>
      <c r="I556" s="140"/>
      <c r="J556" s="141"/>
    </row>
    <row r="557" spans="1:10" ht="25.5" x14ac:dyDescent="0.2">
      <c r="B557" s="143" t="s">
        <v>979</v>
      </c>
      <c r="C557" s="156" t="s">
        <v>612</v>
      </c>
      <c r="D557" s="151"/>
      <c r="E557" s="137"/>
      <c r="F557" s="137"/>
      <c r="G557" s="138" t="s">
        <v>247</v>
      </c>
      <c r="H557" s="159"/>
      <c r="I557" s="140"/>
      <c r="J557" s="141"/>
    </row>
    <row r="558" spans="1:10" s="71" customFormat="1" ht="15" customHeight="1" x14ac:dyDescent="0.2">
      <c r="A558" s="133"/>
      <c r="B558" s="261" t="s">
        <v>980</v>
      </c>
      <c r="C558" s="262"/>
      <c r="D558" s="262"/>
      <c r="E558" s="262"/>
      <c r="F558" s="262"/>
      <c r="G558" s="262"/>
      <c r="H558" s="134"/>
      <c r="I558" s="263"/>
      <c r="J558" s="264"/>
    </row>
    <row r="559" spans="1:10" s="71" customFormat="1" x14ac:dyDescent="0.2">
      <c r="A559" s="133"/>
      <c r="B559" s="154" t="s">
        <v>981</v>
      </c>
      <c r="C559" s="158" t="s">
        <v>412</v>
      </c>
      <c r="D559" s="151"/>
      <c r="E559" s="137"/>
      <c r="F559" s="137"/>
      <c r="G559" s="138"/>
      <c r="H559" s="159"/>
      <c r="I559" s="140"/>
      <c r="J559" s="141"/>
    </row>
    <row r="560" spans="1:10" x14ac:dyDescent="0.2">
      <c r="B560" s="143" t="s">
        <v>982</v>
      </c>
      <c r="C560" s="156" t="s">
        <v>947</v>
      </c>
      <c r="D560" s="151"/>
      <c r="E560" s="137"/>
      <c r="F560" s="137"/>
      <c r="G560" s="138" t="s">
        <v>247</v>
      </c>
      <c r="H560" s="159"/>
      <c r="I560" s="140"/>
      <c r="J560" s="141"/>
    </row>
    <row r="561" spans="1:10" x14ac:dyDescent="0.2">
      <c r="B561" s="143" t="s">
        <v>983</v>
      </c>
      <c r="C561" s="156" t="s">
        <v>984</v>
      </c>
      <c r="D561" s="151"/>
      <c r="E561" s="137"/>
      <c r="F561" s="137"/>
      <c r="G561" s="138" t="s">
        <v>247</v>
      </c>
      <c r="H561" s="159"/>
      <c r="I561" s="140"/>
      <c r="J561" s="141"/>
    </row>
    <row r="562" spans="1:10" x14ac:dyDescent="0.2">
      <c r="B562" s="143" t="s">
        <v>985</v>
      </c>
      <c r="C562" s="156" t="s">
        <v>986</v>
      </c>
      <c r="D562" s="151"/>
      <c r="E562" s="137"/>
      <c r="F562" s="137"/>
      <c r="G562" s="138" t="s">
        <v>247</v>
      </c>
      <c r="H562" s="159"/>
      <c r="I562" s="140"/>
      <c r="J562" s="141"/>
    </row>
    <row r="563" spans="1:10" x14ac:dyDescent="0.2">
      <c r="B563" s="143" t="s">
        <v>987</v>
      </c>
      <c r="C563" s="156" t="s">
        <v>374</v>
      </c>
      <c r="D563" s="151"/>
      <c r="E563" s="137"/>
      <c r="F563" s="137"/>
      <c r="G563" s="138" t="s">
        <v>247</v>
      </c>
      <c r="H563" s="159"/>
      <c r="I563" s="140"/>
      <c r="J563" s="141"/>
    </row>
    <row r="564" spans="1:10" x14ac:dyDescent="0.2">
      <c r="B564" s="143" t="s">
        <v>988</v>
      </c>
      <c r="C564" s="158" t="s">
        <v>265</v>
      </c>
      <c r="D564" s="151"/>
      <c r="E564" s="137"/>
      <c r="F564" s="137"/>
      <c r="G564" s="138"/>
      <c r="H564" s="159"/>
      <c r="I564" s="140"/>
      <c r="J564" s="141"/>
    </row>
    <row r="565" spans="1:10" ht="25.5" x14ac:dyDescent="0.2">
      <c r="B565" s="143" t="s">
        <v>989</v>
      </c>
      <c r="C565" s="156" t="s">
        <v>655</v>
      </c>
      <c r="D565" s="151"/>
      <c r="E565" s="137"/>
      <c r="F565" s="137"/>
      <c r="G565" s="138" t="s">
        <v>247</v>
      </c>
      <c r="H565" s="159"/>
      <c r="I565" s="140"/>
      <c r="J565" s="141"/>
    </row>
    <row r="566" spans="1:10" x14ac:dyDescent="0.2">
      <c r="B566" s="143" t="s">
        <v>990</v>
      </c>
      <c r="C566" s="158" t="s">
        <v>272</v>
      </c>
      <c r="D566" s="151"/>
      <c r="E566" s="137"/>
      <c r="F566" s="137"/>
      <c r="G566" s="138"/>
      <c r="H566" s="159"/>
      <c r="I566" s="140"/>
      <c r="J566" s="141"/>
    </row>
    <row r="567" spans="1:10" x14ac:dyDescent="0.2">
      <c r="B567" s="143" t="s">
        <v>991</v>
      </c>
      <c r="C567" s="156" t="s">
        <v>658</v>
      </c>
      <c r="D567" s="151"/>
      <c r="E567" s="137"/>
      <c r="F567" s="137"/>
      <c r="G567" s="138" t="s">
        <v>247</v>
      </c>
      <c r="H567" s="159"/>
      <c r="I567" s="140"/>
      <c r="J567" s="141"/>
    </row>
    <row r="568" spans="1:10" ht="25.5" x14ac:dyDescent="0.2">
      <c r="B568" s="143" t="s">
        <v>992</v>
      </c>
      <c r="C568" s="156" t="s">
        <v>612</v>
      </c>
      <c r="D568" s="151"/>
      <c r="E568" s="137"/>
      <c r="F568" s="137"/>
      <c r="G568" s="138" t="s">
        <v>247</v>
      </c>
      <c r="H568" s="159"/>
      <c r="I568" s="140"/>
      <c r="J568" s="141"/>
    </row>
    <row r="569" spans="1:10" s="71" customFormat="1" ht="15" customHeight="1" x14ac:dyDescent="0.2">
      <c r="A569" s="133"/>
      <c r="B569" s="261" t="s">
        <v>993</v>
      </c>
      <c r="C569" s="262"/>
      <c r="D569" s="262"/>
      <c r="E569" s="262"/>
      <c r="F569" s="262"/>
      <c r="G569" s="262"/>
      <c r="H569" s="134"/>
      <c r="I569" s="263"/>
      <c r="J569" s="264"/>
    </row>
    <row r="570" spans="1:10" s="71" customFormat="1" x14ac:dyDescent="0.2">
      <c r="A570" s="133"/>
      <c r="B570" s="154" t="s">
        <v>130</v>
      </c>
      <c r="C570" s="158" t="s">
        <v>361</v>
      </c>
      <c r="D570" s="151"/>
      <c r="E570" s="137"/>
      <c r="F570" s="137"/>
      <c r="G570" s="138"/>
      <c r="H570" s="159"/>
      <c r="I570" s="140"/>
      <c r="J570" s="141"/>
    </row>
    <row r="571" spans="1:10" ht="51" x14ac:dyDescent="0.2">
      <c r="B571" s="143" t="s">
        <v>994</v>
      </c>
      <c r="C571" s="156" t="s">
        <v>995</v>
      </c>
      <c r="D571" s="151"/>
      <c r="E571" s="137"/>
      <c r="F571" s="137"/>
      <c r="G571" s="138" t="s">
        <v>247</v>
      </c>
      <c r="H571" s="159"/>
      <c r="I571" s="140"/>
      <c r="J571" s="141"/>
    </row>
    <row r="572" spans="1:10" x14ac:dyDescent="0.2">
      <c r="B572" s="143" t="s">
        <v>128</v>
      </c>
      <c r="C572" s="158" t="s">
        <v>412</v>
      </c>
      <c r="D572" s="151"/>
      <c r="E572" s="137"/>
      <c r="F572" s="137"/>
      <c r="G572" s="138"/>
      <c r="H572" s="159"/>
      <c r="I572" s="140"/>
      <c r="J572" s="141"/>
    </row>
    <row r="573" spans="1:10" x14ac:dyDescent="0.2">
      <c r="B573" s="143" t="s">
        <v>996</v>
      </c>
      <c r="C573" s="156" t="s">
        <v>997</v>
      </c>
      <c r="D573" s="151"/>
      <c r="E573" s="137"/>
      <c r="F573" s="137"/>
      <c r="G573" s="138" t="s">
        <v>247</v>
      </c>
      <c r="H573" s="159"/>
      <c r="I573" s="140"/>
      <c r="J573" s="141"/>
    </row>
    <row r="574" spans="1:10" x14ac:dyDescent="0.2">
      <c r="B574" s="143" t="s">
        <v>998</v>
      </c>
      <c r="C574" s="156" t="s">
        <v>999</v>
      </c>
      <c r="D574" s="151"/>
      <c r="E574" s="137"/>
      <c r="F574" s="137"/>
      <c r="G574" s="138" t="s">
        <v>247</v>
      </c>
      <c r="H574" s="159"/>
      <c r="I574" s="140"/>
      <c r="J574" s="141"/>
    </row>
    <row r="575" spans="1:10" ht="25.5" x14ac:dyDescent="0.2">
      <c r="B575" s="143" t="s">
        <v>1000</v>
      </c>
      <c r="C575" s="156" t="s">
        <v>1001</v>
      </c>
      <c r="D575" s="151"/>
      <c r="E575" s="137"/>
      <c r="F575" s="137"/>
      <c r="G575" s="138" t="s">
        <v>247</v>
      </c>
      <c r="H575" s="159"/>
      <c r="I575" s="140"/>
      <c r="J575" s="141"/>
    </row>
    <row r="576" spans="1:10" x14ac:dyDescent="0.2">
      <c r="B576" s="143" t="s">
        <v>1002</v>
      </c>
      <c r="C576" s="156" t="s">
        <v>1003</v>
      </c>
      <c r="D576" s="151"/>
      <c r="E576" s="137"/>
      <c r="F576" s="137"/>
      <c r="G576" s="138" t="s">
        <v>247</v>
      </c>
      <c r="H576" s="159"/>
      <c r="I576" s="140"/>
      <c r="J576" s="141"/>
    </row>
    <row r="577" spans="1:10" x14ac:dyDescent="0.2">
      <c r="B577" s="143" t="s">
        <v>1004</v>
      </c>
      <c r="C577" s="156" t="s">
        <v>1005</v>
      </c>
      <c r="D577" s="151"/>
      <c r="E577" s="137"/>
      <c r="F577" s="137"/>
      <c r="G577" s="138" t="s">
        <v>247</v>
      </c>
      <c r="H577" s="159"/>
      <c r="I577" s="140"/>
      <c r="J577" s="141"/>
    </row>
    <row r="578" spans="1:10" x14ac:dyDescent="0.2">
      <c r="B578" s="143" t="s">
        <v>1006</v>
      </c>
      <c r="C578" s="156" t="s">
        <v>1007</v>
      </c>
      <c r="D578" s="151"/>
      <c r="E578" s="137"/>
      <c r="F578" s="137"/>
      <c r="G578" s="138" t="s">
        <v>247</v>
      </c>
      <c r="H578" s="159"/>
      <c r="I578" s="140"/>
      <c r="J578" s="141"/>
    </row>
    <row r="579" spans="1:10" x14ac:dyDescent="0.2">
      <c r="B579" s="143" t="s">
        <v>1008</v>
      </c>
      <c r="C579" s="156" t="s">
        <v>1009</v>
      </c>
      <c r="D579" s="151"/>
      <c r="E579" s="137"/>
      <c r="F579" s="137"/>
      <c r="G579" s="138" t="s">
        <v>247</v>
      </c>
      <c r="H579" s="159"/>
      <c r="I579" s="140"/>
      <c r="J579" s="141"/>
    </row>
    <row r="580" spans="1:10" x14ac:dyDescent="0.2">
      <c r="B580" s="143" t="s">
        <v>1010</v>
      </c>
      <c r="C580" s="156" t="s">
        <v>1011</v>
      </c>
      <c r="D580" s="151"/>
      <c r="E580" s="137"/>
      <c r="F580" s="137"/>
      <c r="G580" s="138" t="s">
        <v>247</v>
      </c>
      <c r="H580" s="159"/>
      <c r="I580" s="140"/>
      <c r="J580" s="141"/>
    </row>
    <row r="581" spans="1:10" x14ac:dyDescent="0.2">
      <c r="B581" s="143" t="s">
        <v>1012</v>
      </c>
      <c r="C581" s="156" t="s">
        <v>1013</v>
      </c>
      <c r="D581" s="151"/>
      <c r="E581" s="137"/>
      <c r="F581" s="137"/>
      <c r="G581" s="138" t="s">
        <v>247</v>
      </c>
      <c r="H581" s="159"/>
      <c r="I581" s="140"/>
      <c r="J581" s="141"/>
    </row>
    <row r="582" spans="1:10" x14ac:dyDescent="0.2">
      <c r="B582" s="143" t="s">
        <v>1014</v>
      </c>
      <c r="C582" s="156" t="s">
        <v>1015</v>
      </c>
      <c r="D582" s="151"/>
      <c r="E582" s="137"/>
      <c r="F582" s="137"/>
      <c r="G582" s="138" t="s">
        <v>247</v>
      </c>
      <c r="H582" s="159"/>
      <c r="I582" s="140"/>
      <c r="J582" s="141"/>
    </row>
    <row r="583" spans="1:10" x14ac:dyDescent="0.2">
      <c r="B583" s="143" t="s">
        <v>1016</v>
      </c>
      <c r="C583" s="156" t="s">
        <v>1017</v>
      </c>
      <c r="D583" s="151"/>
      <c r="E583" s="137"/>
      <c r="F583" s="137"/>
      <c r="G583" s="138" t="s">
        <v>247</v>
      </c>
      <c r="H583" s="159"/>
      <c r="I583" s="140"/>
      <c r="J583" s="141"/>
    </row>
    <row r="584" spans="1:10" x14ac:dyDescent="0.2">
      <c r="B584" s="143" t="s">
        <v>1018</v>
      </c>
      <c r="C584" s="156" t="s">
        <v>1019</v>
      </c>
      <c r="D584" s="151"/>
      <c r="E584" s="137"/>
      <c r="F584" s="137"/>
      <c r="G584" s="138" t="s">
        <v>247</v>
      </c>
      <c r="H584" s="159"/>
      <c r="I584" s="140"/>
      <c r="J584" s="141"/>
    </row>
    <row r="585" spans="1:10" x14ac:dyDescent="0.2">
      <c r="B585" s="143" t="s">
        <v>1020</v>
      </c>
      <c r="C585" s="156" t="s">
        <v>665</v>
      </c>
      <c r="D585" s="151" t="s">
        <v>1021</v>
      </c>
      <c r="E585" s="137">
        <v>40</v>
      </c>
      <c r="F585" s="137"/>
      <c r="G585" s="138"/>
      <c r="H585" s="159"/>
      <c r="I585" s="140"/>
      <c r="J585" s="141"/>
    </row>
    <row r="586" spans="1:10" x14ac:dyDescent="0.2">
      <c r="B586" s="143" t="s">
        <v>126</v>
      </c>
      <c r="C586" s="158" t="s">
        <v>265</v>
      </c>
      <c r="D586" s="151"/>
      <c r="E586" s="137"/>
      <c r="F586" s="137"/>
      <c r="G586" s="138"/>
      <c r="H586" s="159"/>
      <c r="I586" s="140"/>
      <c r="J586" s="141"/>
    </row>
    <row r="587" spans="1:10" x14ac:dyDescent="0.2">
      <c r="B587" s="143" t="s">
        <v>1022</v>
      </c>
      <c r="C587" s="156" t="s">
        <v>1023</v>
      </c>
      <c r="D587" s="151"/>
      <c r="E587" s="137"/>
      <c r="F587" s="137"/>
      <c r="G587" s="138" t="s">
        <v>247</v>
      </c>
      <c r="H587" s="159"/>
      <c r="I587" s="140"/>
      <c r="J587" s="141"/>
    </row>
    <row r="588" spans="1:10" x14ac:dyDescent="0.2">
      <c r="B588" s="143" t="s">
        <v>124</v>
      </c>
      <c r="C588" s="158" t="s">
        <v>1770</v>
      </c>
      <c r="D588" s="151"/>
      <c r="E588" s="137"/>
      <c r="F588" s="137"/>
      <c r="G588" s="138"/>
      <c r="H588" s="159"/>
      <c r="I588" s="140"/>
      <c r="J588" s="141"/>
    </row>
    <row r="589" spans="1:10" x14ac:dyDescent="0.2">
      <c r="B589" s="143" t="s">
        <v>1024</v>
      </c>
      <c r="C589" s="156" t="s">
        <v>1025</v>
      </c>
      <c r="D589" s="151"/>
      <c r="E589" s="137"/>
      <c r="F589" s="137"/>
      <c r="G589" s="138" t="s">
        <v>247</v>
      </c>
      <c r="H589" s="159"/>
      <c r="I589" s="140"/>
      <c r="J589" s="141"/>
    </row>
    <row r="590" spans="1:10" ht="25.5" x14ac:dyDescent="0.2">
      <c r="B590" s="143" t="s">
        <v>1026</v>
      </c>
      <c r="C590" s="156" t="s">
        <v>612</v>
      </c>
      <c r="D590" s="151"/>
      <c r="E590" s="137"/>
      <c r="F590" s="137"/>
      <c r="G590" s="138" t="s">
        <v>247</v>
      </c>
      <c r="H590" s="159"/>
      <c r="I590" s="140"/>
      <c r="J590" s="141"/>
    </row>
    <row r="591" spans="1:10" s="71" customFormat="1" ht="15" customHeight="1" x14ac:dyDescent="0.2">
      <c r="A591" s="133"/>
      <c r="B591" s="261" t="s">
        <v>1027</v>
      </c>
      <c r="C591" s="262"/>
      <c r="D591" s="262"/>
      <c r="E591" s="262"/>
      <c r="F591" s="262"/>
      <c r="G591" s="262"/>
      <c r="H591" s="134"/>
      <c r="I591" s="263"/>
      <c r="J591" s="264"/>
    </row>
    <row r="592" spans="1:10" s="71" customFormat="1" x14ac:dyDescent="0.2">
      <c r="A592" s="133"/>
      <c r="B592" s="154" t="s">
        <v>120</v>
      </c>
      <c r="C592" s="158" t="s">
        <v>361</v>
      </c>
      <c r="D592" s="151"/>
      <c r="E592" s="137"/>
      <c r="F592" s="137"/>
      <c r="G592" s="138"/>
      <c r="H592" s="159"/>
      <c r="I592" s="140"/>
      <c r="J592" s="141"/>
    </row>
    <row r="593" spans="2:10" ht="38.25" x14ac:dyDescent="0.2">
      <c r="B593" s="143" t="s">
        <v>1028</v>
      </c>
      <c r="C593" s="156" t="s">
        <v>1029</v>
      </c>
      <c r="D593" s="151"/>
      <c r="E593" s="137"/>
      <c r="F593" s="137"/>
      <c r="G593" s="138" t="s">
        <v>247</v>
      </c>
      <c r="H593" s="159"/>
      <c r="I593" s="140"/>
      <c r="J593" s="141"/>
    </row>
    <row r="594" spans="2:10" x14ac:dyDescent="0.2">
      <c r="B594" s="143" t="s">
        <v>1030</v>
      </c>
      <c r="C594" s="158" t="s">
        <v>1031</v>
      </c>
      <c r="D594" s="151"/>
      <c r="E594" s="137"/>
      <c r="F594" s="137"/>
      <c r="G594" s="138"/>
      <c r="H594" s="159"/>
      <c r="I594" s="140"/>
      <c r="J594" s="141"/>
    </row>
    <row r="595" spans="2:10" x14ac:dyDescent="0.2">
      <c r="B595" s="143" t="s">
        <v>1032</v>
      </c>
      <c r="C595" s="156" t="s">
        <v>1033</v>
      </c>
      <c r="D595" s="151"/>
      <c r="E595" s="137"/>
      <c r="F595" s="137"/>
      <c r="G595" s="138" t="s">
        <v>247</v>
      </c>
      <c r="H595" s="159"/>
      <c r="I595" s="140"/>
      <c r="J595" s="141"/>
    </row>
    <row r="596" spans="2:10" x14ac:dyDescent="0.2">
      <c r="B596" s="143" t="s">
        <v>1034</v>
      </c>
      <c r="C596" s="156" t="s">
        <v>1035</v>
      </c>
      <c r="D596" s="151"/>
      <c r="E596" s="137"/>
      <c r="F596" s="137"/>
      <c r="G596" s="138" t="s">
        <v>247</v>
      </c>
      <c r="H596" s="159"/>
      <c r="I596" s="140"/>
      <c r="J596" s="141"/>
    </row>
    <row r="597" spans="2:10" x14ac:dyDescent="0.2">
      <c r="B597" s="143" t="s">
        <v>1036</v>
      </c>
      <c r="C597" s="156" t="s">
        <v>1037</v>
      </c>
      <c r="D597" s="151"/>
      <c r="E597" s="137"/>
      <c r="F597" s="137"/>
      <c r="G597" s="138" t="s">
        <v>247</v>
      </c>
      <c r="H597" s="159"/>
      <c r="I597" s="140"/>
      <c r="J597" s="141"/>
    </row>
    <row r="598" spans="2:10" x14ac:dyDescent="0.2">
      <c r="B598" s="143" t="s">
        <v>1038</v>
      </c>
      <c r="C598" s="156" t="s">
        <v>1039</v>
      </c>
      <c r="D598" s="151"/>
      <c r="E598" s="137"/>
      <c r="F598" s="137"/>
      <c r="G598" s="138" t="s">
        <v>247</v>
      </c>
      <c r="H598" s="159"/>
      <c r="I598" s="140"/>
      <c r="J598" s="141"/>
    </row>
    <row r="599" spans="2:10" x14ac:dyDescent="0.2">
      <c r="B599" s="143" t="s">
        <v>1040</v>
      </c>
      <c r="C599" s="156" t="s">
        <v>1041</v>
      </c>
      <c r="D599" s="151"/>
      <c r="E599" s="137"/>
      <c r="F599" s="137"/>
      <c r="G599" s="138" t="s">
        <v>247</v>
      </c>
      <c r="H599" s="159"/>
      <c r="I599" s="140"/>
      <c r="J599" s="141"/>
    </row>
    <row r="600" spans="2:10" x14ac:dyDescent="0.2">
      <c r="B600" s="143" t="s">
        <v>1042</v>
      </c>
      <c r="C600" s="156" t="s">
        <v>1043</v>
      </c>
      <c r="D600" s="151"/>
      <c r="E600" s="137"/>
      <c r="F600" s="137"/>
      <c r="G600" s="138" t="s">
        <v>247</v>
      </c>
      <c r="H600" s="159"/>
      <c r="I600" s="140"/>
      <c r="J600" s="141"/>
    </row>
    <row r="601" spans="2:10" x14ac:dyDescent="0.2">
      <c r="B601" s="143" t="s">
        <v>1044</v>
      </c>
      <c r="C601" s="156" t="s">
        <v>665</v>
      </c>
      <c r="D601" s="151" t="s">
        <v>1021</v>
      </c>
      <c r="E601" s="137">
        <v>40</v>
      </c>
      <c r="F601" s="137"/>
      <c r="G601" s="138"/>
      <c r="H601" s="159"/>
      <c r="I601" s="140"/>
      <c r="J601" s="141"/>
    </row>
    <row r="602" spans="2:10" ht="25.5" x14ac:dyDescent="0.2">
      <c r="B602" s="143" t="s">
        <v>1045</v>
      </c>
      <c r="C602" s="156" t="s">
        <v>1046</v>
      </c>
      <c r="D602" s="151"/>
      <c r="E602" s="137"/>
      <c r="F602" s="137"/>
      <c r="G602" s="138" t="s">
        <v>247</v>
      </c>
      <c r="H602" s="159"/>
      <c r="I602" s="140"/>
      <c r="J602" s="141"/>
    </row>
    <row r="603" spans="2:10" x14ac:dyDescent="0.2">
      <c r="B603" s="143" t="s">
        <v>1047</v>
      </c>
      <c r="C603" s="156" t="s">
        <v>1048</v>
      </c>
      <c r="D603" s="151"/>
      <c r="E603" s="137"/>
      <c r="F603" s="137"/>
      <c r="G603" s="138" t="s">
        <v>247</v>
      </c>
      <c r="H603" s="159"/>
      <c r="I603" s="140"/>
      <c r="J603" s="141"/>
    </row>
    <row r="604" spans="2:10" x14ac:dyDescent="0.2">
      <c r="B604" s="143" t="s">
        <v>1049</v>
      </c>
      <c r="C604" s="156" t="s">
        <v>1050</v>
      </c>
      <c r="D604" s="151"/>
      <c r="E604" s="137"/>
      <c r="F604" s="137"/>
      <c r="G604" s="138" t="s">
        <v>247</v>
      </c>
      <c r="H604" s="159"/>
      <c r="I604" s="140"/>
      <c r="J604" s="141"/>
    </row>
    <row r="605" spans="2:10" x14ac:dyDescent="0.2">
      <c r="B605" s="143" t="s">
        <v>1051</v>
      </c>
      <c r="C605" s="156" t="s">
        <v>1052</v>
      </c>
      <c r="D605" s="151"/>
      <c r="E605" s="137"/>
      <c r="F605" s="137"/>
      <c r="G605" s="138" t="s">
        <v>247</v>
      </c>
      <c r="H605" s="159"/>
      <c r="I605" s="140"/>
      <c r="J605" s="141"/>
    </row>
    <row r="606" spans="2:10" x14ac:dyDescent="0.2">
      <c r="B606" s="143" t="s">
        <v>1053</v>
      </c>
      <c r="C606" s="156" t="s">
        <v>1054</v>
      </c>
      <c r="D606" s="151"/>
      <c r="E606" s="137"/>
      <c r="F606" s="137"/>
      <c r="G606" s="138" t="s">
        <v>247</v>
      </c>
      <c r="H606" s="159"/>
      <c r="I606" s="140"/>
      <c r="J606" s="141"/>
    </row>
    <row r="607" spans="2:10" x14ac:dyDescent="0.2">
      <c r="B607" s="143" t="s">
        <v>1055</v>
      </c>
      <c r="C607" s="156" t="s">
        <v>1056</v>
      </c>
      <c r="D607" s="151"/>
      <c r="E607" s="137"/>
      <c r="F607" s="137"/>
      <c r="G607" s="138" t="s">
        <v>247</v>
      </c>
      <c r="H607" s="159"/>
      <c r="I607" s="140"/>
      <c r="J607" s="141"/>
    </row>
    <row r="608" spans="2:10" x14ac:dyDescent="0.2">
      <c r="B608" s="143" t="s">
        <v>116</v>
      </c>
      <c r="C608" s="158" t="s">
        <v>1790</v>
      </c>
      <c r="D608" s="151"/>
      <c r="E608" s="137"/>
      <c r="F608" s="137"/>
      <c r="G608" s="138"/>
      <c r="H608" s="159"/>
      <c r="I608" s="140"/>
      <c r="J608" s="141"/>
    </row>
    <row r="609" spans="1:10" x14ac:dyDescent="0.2">
      <c r="B609" s="143" t="s">
        <v>1057</v>
      </c>
      <c r="C609" s="156" t="s">
        <v>1058</v>
      </c>
      <c r="D609" s="151"/>
      <c r="E609" s="137"/>
      <c r="F609" s="137"/>
      <c r="G609" s="138" t="s">
        <v>247</v>
      </c>
      <c r="H609" s="159"/>
      <c r="I609" s="140"/>
      <c r="J609" s="141"/>
    </row>
    <row r="610" spans="1:10" x14ac:dyDescent="0.2">
      <c r="B610" s="143" t="s">
        <v>1059</v>
      </c>
      <c r="C610" s="156" t="s">
        <v>1060</v>
      </c>
      <c r="D610" s="151"/>
      <c r="E610" s="137"/>
      <c r="F610" s="137"/>
      <c r="G610" s="138" t="s">
        <v>247</v>
      </c>
      <c r="H610" s="159"/>
      <c r="I610" s="140"/>
      <c r="J610" s="141"/>
    </row>
    <row r="611" spans="1:10" x14ac:dyDescent="0.2">
      <c r="B611" s="143" t="s">
        <v>114</v>
      </c>
      <c r="C611" s="158" t="s">
        <v>265</v>
      </c>
      <c r="D611" s="151"/>
      <c r="E611" s="137"/>
      <c r="F611" s="137"/>
      <c r="G611" s="138"/>
      <c r="H611" s="159"/>
      <c r="I611" s="140"/>
      <c r="J611" s="141"/>
    </row>
    <row r="612" spans="1:10" x14ac:dyDescent="0.2">
      <c r="B612" s="167" t="s">
        <v>1061</v>
      </c>
      <c r="C612" s="156" t="s">
        <v>1023</v>
      </c>
      <c r="D612" s="151"/>
      <c r="E612" s="137"/>
      <c r="F612" s="137"/>
      <c r="G612" s="138" t="s">
        <v>247</v>
      </c>
      <c r="H612" s="159"/>
      <c r="I612" s="140"/>
      <c r="J612" s="141"/>
    </row>
    <row r="613" spans="1:10" x14ac:dyDescent="0.2">
      <c r="B613" s="143" t="s">
        <v>1062</v>
      </c>
      <c r="C613" s="158" t="s">
        <v>1791</v>
      </c>
      <c r="D613" s="151"/>
      <c r="E613" s="137"/>
      <c r="F613" s="137"/>
      <c r="G613" s="100"/>
      <c r="H613" s="159"/>
      <c r="I613" s="140"/>
      <c r="J613" s="141"/>
    </row>
    <row r="614" spans="1:10" x14ac:dyDescent="0.2">
      <c r="B614" s="143" t="s">
        <v>1063</v>
      </c>
      <c r="C614" s="156" t="s">
        <v>1064</v>
      </c>
      <c r="D614" s="151"/>
      <c r="E614" s="137"/>
      <c r="F614" s="137"/>
      <c r="G614" s="138" t="s">
        <v>247</v>
      </c>
      <c r="H614" s="159"/>
      <c r="I614" s="140"/>
      <c r="J614" s="141"/>
    </row>
    <row r="615" spans="1:10" ht="25.5" x14ac:dyDescent="0.2">
      <c r="B615" s="143" t="s">
        <v>1065</v>
      </c>
      <c r="C615" s="156" t="s">
        <v>612</v>
      </c>
      <c r="D615" s="151"/>
      <c r="E615" s="137"/>
      <c r="F615" s="137"/>
      <c r="G615" s="138" t="s">
        <v>247</v>
      </c>
      <c r="H615" s="159"/>
      <c r="I615" s="140"/>
      <c r="J615" s="141"/>
    </row>
    <row r="616" spans="1:10" s="71" customFormat="1" ht="15" customHeight="1" x14ac:dyDescent="0.2">
      <c r="A616" s="133"/>
      <c r="B616" s="261" t="s">
        <v>1066</v>
      </c>
      <c r="C616" s="262"/>
      <c r="D616" s="262"/>
      <c r="E616" s="262"/>
      <c r="F616" s="262"/>
      <c r="G616" s="262"/>
      <c r="H616" s="134"/>
      <c r="I616" s="263"/>
      <c r="J616" s="264"/>
    </row>
    <row r="617" spans="1:10" s="71" customFormat="1" x14ac:dyDescent="0.2">
      <c r="A617" s="133"/>
      <c r="B617" s="154" t="s">
        <v>1067</v>
      </c>
      <c r="C617" s="158" t="s">
        <v>1764</v>
      </c>
      <c r="D617" s="151"/>
      <c r="E617" s="137"/>
      <c r="F617" s="137"/>
      <c r="G617" s="138"/>
      <c r="H617" s="159"/>
      <c r="I617" s="140"/>
      <c r="J617" s="141"/>
    </row>
    <row r="618" spans="1:10" ht="25.5" x14ac:dyDescent="0.2">
      <c r="B618" s="143" t="s">
        <v>1068</v>
      </c>
      <c r="C618" s="156" t="s">
        <v>1069</v>
      </c>
      <c r="D618" s="151"/>
      <c r="E618" s="137"/>
      <c r="F618" s="137"/>
      <c r="G618" s="138" t="s">
        <v>247</v>
      </c>
      <c r="H618" s="159"/>
      <c r="I618" s="140"/>
      <c r="J618" s="141"/>
    </row>
    <row r="619" spans="1:10" x14ac:dyDescent="0.2">
      <c r="B619" s="143" t="s">
        <v>1070</v>
      </c>
      <c r="C619" s="158" t="s">
        <v>1767</v>
      </c>
      <c r="D619" s="151"/>
      <c r="E619" s="137"/>
      <c r="F619" s="137"/>
      <c r="G619" s="138"/>
      <c r="H619" s="159"/>
      <c r="I619" s="140"/>
      <c r="J619" s="141"/>
    </row>
    <row r="620" spans="1:10" ht="38.25" x14ac:dyDescent="0.2">
      <c r="B620" s="143" t="s">
        <v>1071</v>
      </c>
      <c r="C620" s="156" t="s">
        <v>1072</v>
      </c>
      <c r="D620" s="151"/>
      <c r="E620" s="137"/>
      <c r="F620" s="137"/>
      <c r="G620" s="138" t="s">
        <v>247</v>
      </c>
      <c r="H620" s="159"/>
      <c r="I620" s="140"/>
      <c r="J620" s="141"/>
    </row>
    <row r="621" spans="1:10" x14ac:dyDescent="0.2">
      <c r="B621" s="143" t="s">
        <v>1073</v>
      </c>
      <c r="C621" s="156" t="s">
        <v>800</v>
      </c>
      <c r="D621" s="151"/>
      <c r="E621" s="137"/>
      <c r="F621" s="137"/>
      <c r="G621" s="138" t="s">
        <v>247</v>
      </c>
      <c r="H621" s="159"/>
      <c r="I621" s="140"/>
      <c r="J621" s="141"/>
    </row>
    <row r="622" spans="1:10" x14ac:dyDescent="0.2">
      <c r="B622" s="143" t="s">
        <v>1074</v>
      </c>
      <c r="C622" s="156" t="s">
        <v>1075</v>
      </c>
      <c r="D622" s="151"/>
      <c r="E622" s="137"/>
      <c r="F622" s="137"/>
      <c r="G622" s="138" t="s">
        <v>247</v>
      </c>
      <c r="H622" s="159"/>
      <c r="I622" s="140"/>
      <c r="J622" s="141"/>
    </row>
    <row r="623" spans="1:10" x14ac:dyDescent="0.2">
      <c r="B623" s="143" t="s">
        <v>1076</v>
      </c>
      <c r="C623" s="156" t="s">
        <v>1077</v>
      </c>
      <c r="D623" s="151"/>
      <c r="E623" s="137"/>
      <c r="F623" s="137"/>
      <c r="G623" s="138" t="s">
        <v>247</v>
      </c>
      <c r="H623" s="159"/>
      <c r="I623" s="140"/>
      <c r="J623" s="141"/>
    </row>
    <row r="624" spans="1:10" x14ac:dyDescent="0.2">
      <c r="B624" s="143" t="s">
        <v>1078</v>
      </c>
      <c r="C624" s="156" t="s">
        <v>1079</v>
      </c>
      <c r="D624" s="151" t="s">
        <v>316</v>
      </c>
      <c r="E624" s="137">
        <v>120</v>
      </c>
      <c r="F624" s="137">
        <v>170</v>
      </c>
      <c r="G624" s="138"/>
      <c r="H624" s="159"/>
      <c r="I624" s="140"/>
      <c r="J624" s="141"/>
    </row>
    <row r="625" spans="1:10" ht="25.5" x14ac:dyDescent="0.2">
      <c r="B625" s="143" t="s">
        <v>1080</v>
      </c>
      <c r="C625" s="156" t="s">
        <v>1081</v>
      </c>
      <c r="D625" s="151"/>
      <c r="E625" s="137"/>
      <c r="F625" s="137"/>
      <c r="G625" s="138" t="s">
        <v>247</v>
      </c>
      <c r="H625" s="159"/>
      <c r="I625" s="140"/>
      <c r="J625" s="141"/>
    </row>
    <row r="626" spans="1:10" x14ac:dyDescent="0.2">
      <c r="B626" s="143" t="s">
        <v>1082</v>
      </c>
      <c r="C626" s="156" t="s">
        <v>1083</v>
      </c>
      <c r="D626" s="151"/>
      <c r="E626" s="137"/>
      <c r="F626" s="137"/>
      <c r="G626" s="138" t="s">
        <v>247</v>
      </c>
      <c r="H626" s="159"/>
      <c r="I626" s="140"/>
      <c r="J626" s="141"/>
    </row>
    <row r="627" spans="1:10" x14ac:dyDescent="0.2">
      <c r="B627" s="143" t="s">
        <v>1084</v>
      </c>
      <c r="C627" s="156" t="s">
        <v>1085</v>
      </c>
      <c r="D627" s="151"/>
      <c r="E627" s="137"/>
      <c r="F627" s="137"/>
      <c r="G627" s="138" t="s">
        <v>247</v>
      </c>
      <c r="H627" s="159"/>
      <c r="I627" s="140"/>
      <c r="J627" s="141"/>
    </row>
    <row r="628" spans="1:10" x14ac:dyDescent="0.2">
      <c r="B628" s="143" t="s">
        <v>1086</v>
      </c>
      <c r="C628" s="158" t="s">
        <v>1792</v>
      </c>
      <c r="D628" s="151"/>
      <c r="E628" s="137"/>
      <c r="F628" s="137"/>
      <c r="G628" s="138"/>
      <c r="H628" s="159"/>
      <c r="I628" s="140"/>
      <c r="J628" s="141"/>
    </row>
    <row r="629" spans="1:10" x14ac:dyDescent="0.2">
      <c r="B629" s="143" t="s">
        <v>1087</v>
      </c>
      <c r="C629" s="156" t="s">
        <v>1088</v>
      </c>
      <c r="D629" s="151"/>
      <c r="E629" s="137"/>
      <c r="F629" s="137"/>
      <c r="G629" s="138" t="s">
        <v>247</v>
      </c>
      <c r="H629" s="159"/>
      <c r="I629" s="140"/>
      <c r="J629" s="141"/>
    </row>
    <row r="630" spans="1:10" x14ac:dyDescent="0.2">
      <c r="B630" s="143" t="s">
        <v>1089</v>
      </c>
      <c r="C630" s="158" t="s">
        <v>1770</v>
      </c>
      <c r="D630" s="151"/>
      <c r="E630" s="137"/>
      <c r="F630" s="137"/>
      <c r="G630" s="138"/>
      <c r="H630" s="159"/>
      <c r="I630" s="140"/>
      <c r="J630" s="141"/>
    </row>
    <row r="631" spans="1:10" x14ac:dyDescent="0.2">
      <c r="B631" s="143" t="s">
        <v>1090</v>
      </c>
      <c r="C631" s="156" t="s">
        <v>1091</v>
      </c>
      <c r="D631" s="151"/>
      <c r="E631" s="137"/>
      <c r="F631" s="137"/>
      <c r="G631" s="138" t="s">
        <v>247</v>
      </c>
      <c r="H631" s="159"/>
      <c r="I631" s="140"/>
      <c r="J631" s="141"/>
    </row>
    <row r="632" spans="1:10" ht="25.5" x14ac:dyDescent="0.2">
      <c r="B632" s="143" t="s">
        <v>1092</v>
      </c>
      <c r="C632" s="156" t="s">
        <v>612</v>
      </c>
      <c r="D632" s="151"/>
      <c r="E632" s="137"/>
      <c r="F632" s="137"/>
      <c r="G632" s="138" t="s">
        <v>247</v>
      </c>
      <c r="H632" s="159"/>
      <c r="I632" s="140"/>
      <c r="J632" s="141"/>
    </row>
    <row r="633" spans="1:10" s="71" customFormat="1" ht="15" customHeight="1" x14ac:dyDescent="0.2">
      <c r="A633" s="133"/>
      <c r="B633" s="261" t="s">
        <v>1093</v>
      </c>
      <c r="C633" s="262"/>
      <c r="D633" s="262"/>
      <c r="E633" s="262"/>
      <c r="F633" s="262"/>
      <c r="G633" s="262"/>
      <c r="H633" s="134"/>
      <c r="I633" s="263"/>
      <c r="J633" s="264"/>
    </row>
    <row r="634" spans="1:10" s="71" customFormat="1" x14ac:dyDescent="0.2">
      <c r="A634" s="133"/>
      <c r="B634" s="154" t="s">
        <v>1094</v>
      </c>
      <c r="C634" s="158" t="s">
        <v>1764</v>
      </c>
      <c r="D634" s="151"/>
      <c r="E634" s="137"/>
      <c r="F634" s="137"/>
      <c r="G634" s="138"/>
      <c r="H634" s="159"/>
      <c r="I634" s="140"/>
      <c r="J634" s="141"/>
    </row>
    <row r="635" spans="1:10" x14ac:dyDescent="0.2">
      <c r="B635" s="143" t="s">
        <v>1095</v>
      </c>
      <c r="C635" s="156" t="s">
        <v>1096</v>
      </c>
      <c r="D635" s="151"/>
      <c r="E635" s="137"/>
      <c r="F635" s="137"/>
      <c r="G635" s="138" t="s">
        <v>247</v>
      </c>
      <c r="H635" s="159"/>
      <c r="I635" s="140"/>
      <c r="J635" s="141"/>
    </row>
    <row r="636" spans="1:10" x14ac:dyDescent="0.2">
      <c r="B636" s="143" t="s">
        <v>1097</v>
      </c>
      <c r="C636" s="158" t="s">
        <v>1767</v>
      </c>
      <c r="D636" s="151"/>
      <c r="E636" s="137"/>
      <c r="F636" s="137"/>
      <c r="G636" s="138"/>
      <c r="H636" s="159"/>
      <c r="I636" s="140"/>
      <c r="J636" s="141"/>
    </row>
    <row r="637" spans="1:10" ht="38.25" x14ac:dyDescent="0.2">
      <c r="B637" s="143" t="s">
        <v>1098</v>
      </c>
      <c r="C637" s="156" t="s">
        <v>1072</v>
      </c>
      <c r="D637" s="151"/>
      <c r="E637" s="137"/>
      <c r="F637" s="137"/>
      <c r="G637" s="138" t="s">
        <v>247</v>
      </c>
      <c r="H637" s="159"/>
      <c r="I637" s="140"/>
      <c r="J637" s="141"/>
    </row>
    <row r="638" spans="1:10" x14ac:dyDescent="0.2">
      <c r="B638" s="143" t="s">
        <v>1099</v>
      </c>
      <c r="C638" s="156" t="s">
        <v>1100</v>
      </c>
      <c r="D638" s="151"/>
      <c r="E638" s="137"/>
      <c r="F638" s="137"/>
      <c r="G638" s="138" t="s">
        <v>247</v>
      </c>
      <c r="H638" s="159"/>
      <c r="I638" s="140"/>
      <c r="J638" s="141"/>
    </row>
    <row r="639" spans="1:10" x14ac:dyDescent="0.2">
      <c r="B639" s="143" t="s">
        <v>1101</v>
      </c>
      <c r="C639" s="156" t="s">
        <v>1102</v>
      </c>
      <c r="D639" s="151"/>
      <c r="E639" s="137"/>
      <c r="F639" s="137"/>
      <c r="G639" s="138" t="s">
        <v>247</v>
      </c>
      <c r="H639" s="159"/>
      <c r="I639" s="140"/>
      <c r="J639" s="141"/>
    </row>
    <row r="640" spans="1:10" x14ac:dyDescent="0.2">
      <c r="B640" s="143" t="s">
        <v>1103</v>
      </c>
      <c r="C640" s="156" t="s">
        <v>1079</v>
      </c>
      <c r="D640" s="151" t="s">
        <v>316</v>
      </c>
      <c r="E640" s="137">
        <v>120</v>
      </c>
      <c r="F640" s="137">
        <v>150</v>
      </c>
      <c r="G640" s="138"/>
      <c r="H640" s="159"/>
      <c r="I640" s="140"/>
      <c r="J640" s="141"/>
    </row>
    <row r="641" spans="1:10" ht="25.5" x14ac:dyDescent="0.2">
      <c r="B641" s="143" t="s">
        <v>1104</v>
      </c>
      <c r="C641" s="156" t="s">
        <v>1105</v>
      </c>
      <c r="D641" s="151"/>
      <c r="E641" s="137"/>
      <c r="F641" s="137"/>
      <c r="G641" s="138" t="s">
        <v>247</v>
      </c>
      <c r="H641" s="159"/>
      <c r="I641" s="140"/>
      <c r="J641" s="141"/>
    </row>
    <row r="642" spans="1:10" x14ac:dyDescent="0.2">
      <c r="B642" s="143" t="s">
        <v>1106</v>
      </c>
      <c r="C642" s="156" t="s">
        <v>1107</v>
      </c>
      <c r="D642" s="151"/>
      <c r="E642" s="137"/>
      <c r="F642" s="137"/>
      <c r="G642" s="138" t="s">
        <v>247</v>
      </c>
      <c r="H642" s="159"/>
      <c r="I642" s="140"/>
      <c r="J642" s="141"/>
    </row>
    <row r="643" spans="1:10" x14ac:dyDescent="0.2">
      <c r="B643" s="143" t="s">
        <v>1108</v>
      </c>
      <c r="C643" s="158" t="s">
        <v>1793</v>
      </c>
      <c r="D643" s="151"/>
      <c r="E643" s="137"/>
      <c r="F643" s="137"/>
      <c r="G643" s="138"/>
      <c r="H643" s="159"/>
      <c r="I643" s="140"/>
      <c r="J643" s="141"/>
    </row>
    <row r="644" spans="1:10" x14ac:dyDescent="0.2">
      <c r="B644" s="143" t="s">
        <v>1109</v>
      </c>
      <c r="C644" s="156" t="s">
        <v>1110</v>
      </c>
      <c r="D644" s="151"/>
      <c r="E644" s="137"/>
      <c r="F644" s="137"/>
      <c r="G644" s="138" t="s">
        <v>247</v>
      </c>
      <c r="H644" s="159"/>
      <c r="I644" s="140"/>
      <c r="J644" s="141"/>
    </row>
    <row r="645" spans="1:10" ht="25.5" x14ac:dyDescent="0.2">
      <c r="B645" s="143" t="s">
        <v>1111</v>
      </c>
      <c r="C645" s="156" t="s">
        <v>612</v>
      </c>
      <c r="D645" s="151"/>
      <c r="E645" s="137"/>
      <c r="F645" s="137"/>
      <c r="G645" s="138" t="s">
        <v>247</v>
      </c>
      <c r="H645" s="159"/>
      <c r="I645" s="140"/>
      <c r="J645" s="141"/>
    </row>
    <row r="646" spans="1:10" s="71" customFormat="1" ht="15" customHeight="1" x14ac:dyDescent="0.2">
      <c r="A646" s="133"/>
      <c r="B646" s="261" t="s">
        <v>1112</v>
      </c>
      <c r="C646" s="262"/>
      <c r="D646" s="262"/>
      <c r="E646" s="262"/>
      <c r="F646" s="262"/>
      <c r="G646" s="262"/>
      <c r="H646" s="134"/>
      <c r="I646" s="263"/>
      <c r="J646" s="264"/>
    </row>
    <row r="647" spans="1:10" s="71" customFormat="1" x14ac:dyDescent="0.2">
      <c r="A647" s="133"/>
      <c r="B647" s="154" t="s">
        <v>104</v>
      </c>
      <c r="C647" s="158" t="s">
        <v>1764</v>
      </c>
      <c r="D647" s="151"/>
      <c r="E647" s="137"/>
      <c r="F647" s="137"/>
      <c r="G647" s="138"/>
      <c r="H647" s="159"/>
      <c r="I647" s="140"/>
      <c r="J647" s="141"/>
    </row>
    <row r="648" spans="1:10" ht="25.5" x14ac:dyDescent="0.2">
      <c r="B648" s="143" t="s">
        <v>1113</v>
      </c>
      <c r="C648" s="156" t="s">
        <v>1114</v>
      </c>
      <c r="D648" s="151"/>
      <c r="E648" s="137"/>
      <c r="F648" s="137"/>
      <c r="G648" s="138" t="s">
        <v>247</v>
      </c>
      <c r="H648" s="159"/>
      <c r="I648" s="140"/>
      <c r="J648" s="141"/>
    </row>
    <row r="649" spans="1:10" x14ac:dyDescent="0.2">
      <c r="B649" s="143" t="s">
        <v>102</v>
      </c>
      <c r="C649" s="158" t="s">
        <v>1794</v>
      </c>
      <c r="D649" s="151"/>
      <c r="E649" s="137"/>
      <c r="F649" s="137"/>
      <c r="G649" s="138"/>
      <c r="H649" s="159"/>
      <c r="I649" s="140"/>
      <c r="J649" s="141"/>
    </row>
    <row r="650" spans="1:10" x14ac:dyDescent="0.2">
      <c r="B650" s="143" t="s">
        <v>1115</v>
      </c>
      <c r="C650" s="156" t="s">
        <v>1116</v>
      </c>
      <c r="D650" s="151"/>
      <c r="E650" s="137"/>
      <c r="F650" s="137"/>
      <c r="G650" s="138" t="s">
        <v>247</v>
      </c>
      <c r="H650" s="159"/>
      <c r="I650" s="140"/>
      <c r="J650" s="141"/>
    </row>
    <row r="651" spans="1:10" x14ac:dyDescent="0.2">
      <c r="B651" s="143" t="s">
        <v>1117</v>
      </c>
      <c r="C651" s="156" t="s">
        <v>1118</v>
      </c>
      <c r="D651" s="151"/>
      <c r="E651" s="137"/>
      <c r="F651" s="137"/>
      <c r="G651" s="138" t="s">
        <v>247</v>
      </c>
      <c r="H651" s="159"/>
      <c r="I651" s="140"/>
      <c r="J651" s="141"/>
    </row>
    <row r="652" spans="1:10" x14ac:dyDescent="0.2">
      <c r="B652" s="143" t="s">
        <v>1119</v>
      </c>
      <c r="C652" s="156" t="s">
        <v>1052</v>
      </c>
      <c r="D652" s="151"/>
      <c r="E652" s="137"/>
      <c r="F652" s="137"/>
      <c r="G652" s="138" t="s">
        <v>247</v>
      </c>
      <c r="H652" s="159"/>
      <c r="I652" s="140"/>
      <c r="J652" s="141"/>
    </row>
    <row r="653" spans="1:10" x14ac:dyDescent="0.2">
      <c r="B653" s="143" t="s">
        <v>1120</v>
      </c>
      <c r="C653" s="156" t="s">
        <v>1085</v>
      </c>
      <c r="D653" s="151"/>
      <c r="E653" s="137"/>
      <c r="F653" s="137"/>
      <c r="G653" s="138" t="s">
        <v>247</v>
      </c>
      <c r="H653" s="159"/>
      <c r="I653" s="140"/>
      <c r="J653" s="141"/>
    </row>
    <row r="654" spans="1:10" x14ac:dyDescent="0.2">
      <c r="B654" s="143" t="s">
        <v>1121</v>
      </c>
      <c r="C654" s="158" t="s">
        <v>1792</v>
      </c>
      <c r="D654" s="151"/>
      <c r="E654" s="137"/>
      <c r="F654" s="137"/>
      <c r="G654" s="138"/>
      <c r="H654" s="159"/>
      <c r="I654" s="140"/>
      <c r="J654" s="141"/>
    </row>
    <row r="655" spans="1:10" x14ac:dyDescent="0.2">
      <c r="B655" s="143" t="s">
        <v>1122</v>
      </c>
      <c r="C655" s="156" t="s">
        <v>1088</v>
      </c>
      <c r="D655" s="151"/>
      <c r="E655" s="137"/>
      <c r="F655" s="137"/>
      <c r="G655" s="138" t="s">
        <v>247</v>
      </c>
      <c r="H655" s="159"/>
      <c r="I655" s="140"/>
      <c r="J655" s="141"/>
    </row>
    <row r="656" spans="1:10" x14ac:dyDescent="0.2">
      <c r="B656" s="143" t="s">
        <v>100</v>
      </c>
      <c r="C656" s="158" t="s">
        <v>1795</v>
      </c>
      <c r="D656" s="151"/>
      <c r="E656" s="137"/>
      <c r="F656" s="137"/>
      <c r="G656" s="138"/>
      <c r="H656" s="159"/>
      <c r="I656" s="140"/>
      <c r="J656" s="141"/>
    </row>
    <row r="657" spans="1:10" x14ac:dyDescent="0.2">
      <c r="B657" s="143" t="s">
        <v>1123</v>
      </c>
      <c r="C657" s="156" t="s">
        <v>1124</v>
      </c>
      <c r="D657" s="151"/>
      <c r="E657" s="137"/>
      <c r="F657" s="137"/>
      <c r="G657" s="138" t="s">
        <v>247</v>
      </c>
      <c r="H657" s="159"/>
      <c r="I657" s="140"/>
      <c r="J657" s="141"/>
    </row>
    <row r="658" spans="1:10" x14ac:dyDescent="0.2">
      <c r="B658" s="143" t="s">
        <v>1125</v>
      </c>
      <c r="C658" s="158" t="s">
        <v>1793</v>
      </c>
      <c r="D658" s="151"/>
      <c r="E658" s="137"/>
      <c r="F658" s="137"/>
      <c r="G658" s="138"/>
      <c r="H658" s="159"/>
      <c r="I658" s="140"/>
      <c r="J658" s="141"/>
    </row>
    <row r="659" spans="1:10" x14ac:dyDescent="0.2">
      <c r="B659" s="143" t="s">
        <v>1126</v>
      </c>
      <c r="C659" s="156" t="s">
        <v>1127</v>
      </c>
      <c r="D659" s="151"/>
      <c r="E659" s="137"/>
      <c r="F659" s="137"/>
      <c r="G659" s="138" t="s">
        <v>247</v>
      </c>
      <c r="H659" s="159"/>
      <c r="I659" s="140"/>
      <c r="J659" s="141"/>
    </row>
    <row r="660" spans="1:10" x14ac:dyDescent="0.2">
      <c r="B660" s="143" t="s">
        <v>1128</v>
      </c>
      <c r="C660" s="156" t="s">
        <v>1091</v>
      </c>
      <c r="D660" s="151"/>
      <c r="E660" s="137"/>
      <c r="F660" s="137"/>
      <c r="G660" s="138" t="s">
        <v>247</v>
      </c>
      <c r="H660" s="159"/>
      <c r="I660" s="140"/>
      <c r="J660" s="141"/>
    </row>
    <row r="661" spans="1:10" ht="25.5" x14ac:dyDescent="0.2">
      <c r="B661" s="143" t="s">
        <v>1129</v>
      </c>
      <c r="C661" s="156" t="s">
        <v>612</v>
      </c>
      <c r="D661" s="151"/>
      <c r="E661" s="137"/>
      <c r="F661" s="137"/>
      <c r="G661" s="138" t="s">
        <v>247</v>
      </c>
      <c r="H661" s="159"/>
      <c r="I661" s="140"/>
      <c r="J661" s="141"/>
    </row>
    <row r="662" spans="1:10" s="71" customFormat="1" ht="15" customHeight="1" x14ac:dyDescent="0.2">
      <c r="A662" s="133"/>
      <c r="B662" s="261" t="s">
        <v>1130</v>
      </c>
      <c r="C662" s="262"/>
      <c r="D662" s="262"/>
      <c r="E662" s="262"/>
      <c r="F662" s="262"/>
      <c r="G662" s="262"/>
      <c r="H662" s="134"/>
      <c r="I662" s="263"/>
      <c r="J662" s="264"/>
    </row>
    <row r="663" spans="1:10" s="71" customFormat="1" x14ac:dyDescent="0.2">
      <c r="A663" s="133"/>
      <c r="B663" s="154" t="s">
        <v>96</v>
      </c>
      <c r="C663" s="158" t="s">
        <v>361</v>
      </c>
      <c r="D663" s="151"/>
      <c r="E663" s="137"/>
      <c r="F663" s="137"/>
      <c r="G663" s="138"/>
      <c r="H663" s="159"/>
      <c r="I663" s="140"/>
      <c r="J663" s="141"/>
    </row>
    <row r="664" spans="1:10" ht="51" x14ac:dyDescent="0.2">
      <c r="B664" s="143" t="s">
        <v>1131</v>
      </c>
      <c r="C664" s="156" t="s">
        <v>1132</v>
      </c>
      <c r="D664" s="151"/>
      <c r="E664" s="137"/>
      <c r="F664" s="137"/>
      <c r="G664" s="138" t="s">
        <v>247</v>
      </c>
      <c r="H664" s="159"/>
      <c r="I664" s="140"/>
      <c r="J664" s="141"/>
    </row>
    <row r="665" spans="1:10" x14ac:dyDescent="0.2">
      <c r="B665" s="143" t="s">
        <v>1133</v>
      </c>
      <c r="C665" s="158" t="s">
        <v>412</v>
      </c>
      <c r="D665" s="151"/>
      <c r="E665" s="137"/>
      <c r="F665" s="137"/>
      <c r="G665" s="138"/>
      <c r="H665" s="159"/>
      <c r="I665" s="140"/>
      <c r="J665" s="141"/>
    </row>
    <row r="666" spans="1:10" x14ac:dyDescent="0.2">
      <c r="B666" s="143" t="s">
        <v>1134</v>
      </c>
      <c r="C666" s="156" t="s">
        <v>1033</v>
      </c>
      <c r="D666" s="151"/>
      <c r="E666" s="137"/>
      <c r="F666" s="137"/>
      <c r="G666" s="138" t="s">
        <v>247</v>
      </c>
      <c r="H666" s="159"/>
      <c r="I666" s="140"/>
      <c r="J666" s="141"/>
    </row>
    <row r="667" spans="1:10" x14ac:dyDescent="0.2">
      <c r="B667" s="143" t="s">
        <v>1135</v>
      </c>
      <c r="C667" s="156" t="s">
        <v>1136</v>
      </c>
      <c r="D667" s="151"/>
      <c r="E667" s="137"/>
      <c r="F667" s="137"/>
      <c r="G667" s="138" t="s">
        <v>247</v>
      </c>
      <c r="H667" s="159"/>
      <c r="I667" s="140"/>
      <c r="J667" s="141"/>
    </row>
    <row r="668" spans="1:10" x14ac:dyDescent="0.2">
      <c r="B668" s="143" t="s">
        <v>1137</v>
      </c>
      <c r="C668" s="156" t="s">
        <v>1138</v>
      </c>
      <c r="D668" s="151"/>
      <c r="E668" s="137"/>
      <c r="F668" s="137"/>
      <c r="G668" s="138" t="s">
        <v>247</v>
      </c>
      <c r="H668" s="159"/>
      <c r="I668" s="140"/>
      <c r="J668" s="141"/>
    </row>
    <row r="669" spans="1:10" x14ac:dyDescent="0.2">
      <c r="B669" s="143" t="s">
        <v>1139</v>
      </c>
      <c r="C669" s="156" t="s">
        <v>1041</v>
      </c>
      <c r="D669" s="151"/>
      <c r="E669" s="137"/>
      <c r="F669" s="137"/>
      <c r="G669" s="138" t="s">
        <v>247</v>
      </c>
      <c r="H669" s="159"/>
      <c r="I669" s="140"/>
      <c r="J669" s="141"/>
    </row>
    <row r="670" spans="1:10" x14ac:dyDescent="0.2">
      <c r="B670" s="143" t="s">
        <v>1140</v>
      </c>
      <c r="C670" s="156" t="s">
        <v>1141</v>
      </c>
      <c r="D670" s="151"/>
      <c r="E670" s="137"/>
      <c r="F670" s="137"/>
      <c r="G670" s="138" t="s">
        <v>247</v>
      </c>
      <c r="H670" s="159"/>
      <c r="I670" s="140"/>
      <c r="J670" s="141"/>
    </row>
    <row r="671" spans="1:10" x14ac:dyDescent="0.2">
      <c r="B671" s="143" t="s">
        <v>1142</v>
      </c>
      <c r="C671" s="156" t="s">
        <v>1143</v>
      </c>
      <c r="D671" s="151"/>
      <c r="E671" s="137"/>
      <c r="F671" s="137"/>
      <c r="G671" s="138" t="s">
        <v>247</v>
      </c>
      <c r="H671" s="159"/>
      <c r="I671" s="140"/>
      <c r="J671" s="141"/>
    </row>
    <row r="672" spans="1:10" x14ac:dyDescent="0.2">
      <c r="B672" s="143" t="s">
        <v>1144</v>
      </c>
      <c r="C672" s="156" t="s">
        <v>1145</v>
      </c>
      <c r="D672" s="151"/>
      <c r="E672" s="137"/>
      <c r="F672" s="137"/>
      <c r="G672" s="138" t="s">
        <v>247</v>
      </c>
      <c r="H672" s="159"/>
      <c r="I672" s="140"/>
      <c r="J672" s="141"/>
    </row>
    <row r="673" spans="1:10" ht="25.5" x14ac:dyDescent="0.2">
      <c r="B673" s="143" t="s">
        <v>1146</v>
      </c>
      <c r="C673" s="156" t="s">
        <v>1147</v>
      </c>
      <c r="D673" s="151"/>
      <c r="E673" s="137"/>
      <c r="F673" s="137"/>
      <c r="G673" s="138" t="s">
        <v>247</v>
      </c>
      <c r="H673" s="159"/>
      <c r="I673" s="140"/>
      <c r="J673" s="141"/>
    </row>
    <row r="674" spans="1:10" ht="25.5" x14ac:dyDescent="0.2">
      <c r="B674" s="143" t="s">
        <v>1148</v>
      </c>
      <c r="C674" s="156" t="s">
        <v>1149</v>
      </c>
      <c r="D674" s="151"/>
      <c r="E674" s="137"/>
      <c r="F674" s="137"/>
      <c r="G674" s="138" t="s">
        <v>247</v>
      </c>
      <c r="H674" s="159"/>
      <c r="I674" s="140"/>
      <c r="J674" s="141"/>
    </row>
    <row r="675" spans="1:10" x14ac:dyDescent="0.2">
      <c r="B675" s="143" t="s">
        <v>1150</v>
      </c>
      <c r="C675" s="156" t="s">
        <v>1151</v>
      </c>
      <c r="D675" s="151"/>
      <c r="E675" s="137"/>
      <c r="F675" s="137"/>
      <c r="G675" s="138" t="s">
        <v>247</v>
      </c>
      <c r="H675" s="159"/>
      <c r="I675" s="140"/>
      <c r="J675" s="141"/>
    </row>
    <row r="676" spans="1:10" x14ac:dyDescent="0.2">
      <c r="B676" s="143" t="s">
        <v>1152</v>
      </c>
      <c r="C676" s="156" t="s">
        <v>1153</v>
      </c>
      <c r="D676" s="151"/>
      <c r="E676" s="137"/>
      <c r="F676" s="137"/>
      <c r="G676" s="138" t="s">
        <v>247</v>
      </c>
      <c r="H676" s="159"/>
      <c r="I676" s="140"/>
      <c r="J676" s="141"/>
    </row>
    <row r="677" spans="1:10" ht="25.5" x14ac:dyDescent="0.2">
      <c r="B677" s="143" t="s">
        <v>1154</v>
      </c>
      <c r="C677" s="156" t="s">
        <v>1155</v>
      </c>
      <c r="D677" s="151"/>
      <c r="E677" s="137"/>
      <c r="F677" s="137"/>
      <c r="G677" s="138" t="s">
        <v>247</v>
      </c>
      <c r="H677" s="159"/>
      <c r="I677" s="140"/>
      <c r="J677" s="141"/>
    </row>
    <row r="678" spans="1:10" ht="25.5" x14ac:dyDescent="0.2">
      <c r="B678" s="143" t="s">
        <v>1156</v>
      </c>
      <c r="C678" s="156" t="s">
        <v>1157</v>
      </c>
      <c r="D678" s="151"/>
      <c r="E678" s="137"/>
      <c r="F678" s="137"/>
      <c r="G678" s="138" t="s">
        <v>247</v>
      </c>
      <c r="H678" s="159"/>
      <c r="I678" s="140"/>
      <c r="J678" s="141"/>
    </row>
    <row r="679" spans="1:10" x14ac:dyDescent="0.2">
      <c r="B679" s="143" t="s">
        <v>1158</v>
      </c>
      <c r="C679" s="156" t="s">
        <v>1054</v>
      </c>
      <c r="D679" s="151"/>
      <c r="E679" s="137"/>
      <c r="F679" s="137"/>
      <c r="G679" s="138" t="s">
        <v>247</v>
      </c>
      <c r="H679" s="159"/>
      <c r="I679" s="140"/>
      <c r="J679" s="141"/>
    </row>
    <row r="680" spans="1:10" x14ac:dyDescent="0.2">
      <c r="B680" s="143" t="s">
        <v>1159</v>
      </c>
      <c r="C680" s="156" t="s">
        <v>1056</v>
      </c>
      <c r="D680" s="151"/>
      <c r="E680" s="137"/>
      <c r="F680" s="137"/>
      <c r="G680" s="138" t="s">
        <v>247</v>
      </c>
      <c r="H680" s="159"/>
      <c r="I680" s="140"/>
      <c r="J680" s="141"/>
    </row>
    <row r="681" spans="1:10" x14ac:dyDescent="0.2">
      <c r="B681" s="143" t="s">
        <v>1160</v>
      </c>
      <c r="C681" s="156" t="s">
        <v>1161</v>
      </c>
      <c r="D681" s="151"/>
      <c r="E681" s="137"/>
      <c r="F681" s="137"/>
      <c r="G681" s="138" t="s">
        <v>247</v>
      </c>
      <c r="H681" s="159"/>
      <c r="I681" s="140"/>
      <c r="J681" s="141"/>
    </row>
    <row r="682" spans="1:10" x14ac:dyDescent="0.2">
      <c r="B682" s="143" t="s">
        <v>1162</v>
      </c>
      <c r="C682" s="156" t="s">
        <v>665</v>
      </c>
      <c r="D682" s="151" t="s">
        <v>1021</v>
      </c>
      <c r="E682" s="137">
        <v>35</v>
      </c>
      <c r="F682" s="137"/>
      <c r="G682" s="138"/>
      <c r="H682" s="159"/>
      <c r="I682" s="140"/>
      <c r="J682" s="141"/>
    </row>
    <row r="683" spans="1:10" x14ac:dyDescent="0.2">
      <c r="B683" s="143" t="s">
        <v>1163</v>
      </c>
      <c r="C683" s="158" t="s">
        <v>265</v>
      </c>
      <c r="D683" s="151"/>
      <c r="E683" s="137"/>
      <c r="F683" s="137"/>
      <c r="G683" s="138"/>
      <c r="H683" s="159"/>
      <c r="I683" s="140"/>
      <c r="J683" s="141"/>
    </row>
    <row r="684" spans="1:10" x14ac:dyDescent="0.2">
      <c r="B684" s="143" t="s">
        <v>1164</v>
      </c>
      <c r="C684" s="156" t="s">
        <v>1023</v>
      </c>
      <c r="D684" s="151"/>
      <c r="E684" s="137"/>
      <c r="F684" s="137"/>
      <c r="G684" s="138" t="s">
        <v>247</v>
      </c>
      <c r="H684" s="159"/>
      <c r="I684" s="140"/>
      <c r="J684" s="141"/>
    </row>
    <row r="685" spans="1:10" x14ac:dyDescent="0.2">
      <c r="B685" s="143" t="s">
        <v>92</v>
      </c>
      <c r="C685" s="158" t="s">
        <v>1770</v>
      </c>
      <c r="D685" s="151"/>
      <c r="E685" s="137"/>
      <c r="F685" s="137"/>
      <c r="G685" s="138"/>
      <c r="H685" s="159"/>
      <c r="I685" s="140"/>
      <c r="J685" s="141"/>
    </row>
    <row r="686" spans="1:10" x14ac:dyDescent="0.2">
      <c r="B686" s="143" t="s">
        <v>1165</v>
      </c>
      <c r="C686" s="156" t="s">
        <v>1166</v>
      </c>
      <c r="D686" s="151"/>
      <c r="E686" s="137"/>
      <c r="F686" s="137"/>
      <c r="G686" s="138" t="s">
        <v>247</v>
      </c>
      <c r="H686" s="159"/>
      <c r="I686" s="140"/>
      <c r="J686" s="141"/>
    </row>
    <row r="687" spans="1:10" ht="25.5" x14ac:dyDescent="0.2">
      <c r="B687" s="143" t="s">
        <v>1167</v>
      </c>
      <c r="C687" s="156" t="s">
        <v>612</v>
      </c>
      <c r="D687" s="151"/>
      <c r="E687" s="137"/>
      <c r="F687" s="137"/>
      <c r="G687" s="138" t="s">
        <v>247</v>
      </c>
      <c r="H687" s="159"/>
      <c r="I687" s="140"/>
      <c r="J687" s="141"/>
    </row>
    <row r="688" spans="1:10" s="71" customFormat="1" ht="15" customHeight="1" x14ac:dyDescent="0.2">
      <c r="A688" s="133"/>
      <c r="B688" s="261" t="s">
        <v>1168</v>
      </c>
      <c r="C688" s="262"/>
      <c r="D688" s="262"/>
      <c r="E688" s="262"/>
      <c r="F688" s="262"/>
      <c r="G688" s="262"/>
      <c r="H688" s="134"/>
      <c r="I688" s="263"/>
      <c r="J688" s="264"/>
    </row>
    <row r="689" spans="1:10" s="71" customFormat="1" x14ac:dyDescent="0.2">
      <c r="A689" s="133"/>
      <c r="B689" s="154" t="s">
        <v>86</v>
      </c>
      <c r="C689" s="156" t="s">
        <v>1796</v>
      </c>
      <c r="D689" s="151"/>
      <c r="E689" s="137"/>
      <c r="F689" s="137"/>
      <c r="G689" s="138"/>
      <c r="H689" s="159"/>
      <c r="I689" s="140"/>
      <c r="J689" s="141"/>
    </row>
    <row r="690" spans="1:10" ht="38.25" x14ac:dyDescent="0.2">
      <c r="B690" s="143" t="s">
        <v>1169</v>
      </c>
      <c r="C690" s="156" t="s">
        <v>1170</v>
      </c>
      <c r="D690" s="151"/>
      <c r="E690" s="137"/>
      <c r="F690" s="137"/>
      <c r="G690" s="138" t="s">
        <v>247</v>
      </c>
      <c r="H690" s="159"/>
      <c r="I690" s="140"/>
      <c r="J690" s="141"/>
    </row>
    <row r="691" spans="1:10" x14ac:dyDescent="0.2">
      <c r="B691" s="143" t="s">
        <v>1171</v>
      </c>
      <c r="C691" s="158" t="s">
        <v>1797</v>
      </c>
      <c r="D691" s="151"/>
      <c r="E691" s="137"/>
      <c r="F691" s="137"/>
      <c r="G691" s="138"/>
      <c r="H691" s="159"/>
      <c r="I691" s="140"/>
      <c r="J691" s="141"/>
    </row>
    <row r="692" spans="1:10" x14ac:dyDescent="0.2">
      <c r="B692" s="143" t="s">
        <v>1172</v>
      </c>
      <c r="C692" s="156" t="s">
        <v>1173</v>
      </c>
      <c r="D692" s="151"/>
      <c r="E692" s="137"/>
      <c r="F692" s="137"/>
      <c r="G692" s="138" t="s">
        <v>247</v>
      </c>
      <c r="H692" s="159"/>
      <c r="I692" s="140"/>
      <c r="J692" s="141"/>
    </row>
    <row r="693" spans="1:10" x14ac:dyDescent="0.2">
      <c r="B693" s="143" t="s">
        <v>1174</v>
      </c>
      <c r="C693" s="156" t="s">
        <v>1035</v>
      </c>
      <c r="D693" s="151"/>
      <c r="E693" s="137"/>
      <c r="F693" s="137"/>
      <c r="G693" s="138" t="s">
        <v>247</v>
      </c>
      <c r="H693" s="159"/>
      <c r="I693" s="140"/>
      <c r="J693" s="141"/>
    </row>
    <row r="694" spans="1:10" ht="38.25" x14ac:dyDescent="0.2">
      <c r="B694" s="143" t="s">
        <v>1175</v>
      </c>
      <c r="C694" s="156" t="s">
        <v>1176</v>
      </c>
      <c r="D694" s="151"/>
      <c r="E694" s="137"/>
      <c r="F694" s="137"/>
      <c r="G694" s="138" t="s">
        <v>247</v>
      </c>
      <c r="H694" s="159"/>
      <c r="I694" s="140"/>
      <c r="J694" s="141"/>
    </row>
    <row r="695" spans="1:10" x14ac:dyDescent="0.2">
      <c r="B695" s="143" t="s">
        <v>1177</v>
      </c>
      <c r="C695" s="156" t="s">
        <v>1178</v>
      </c>
      <c r="D695" s="151"/>
      <c r="E695" s="137"/>
      <c r="F695" s="137"/>
      <c r="G695" s="138" t="s">
        <v>247</v>
      </c>
      <c r="H695" s="159"/>
      <c r="I695" s="140"/>
      <c r="J695" s="141"/>
    </row>
    <row r="696" spans="1:10" ht="25.5" x14ac:dyDescent="0.2">
      <c r="B696" s="143" t="s">
        <v>1179</v>
      </c>
      <c r="C696" s="156" t="s">
        <v>1180</v>
      </c>
      <c r="D696" s="151"/>
      <c r="E696" s="137"/>
      <c r="F696" s="137"/>
      <c r="G696" s="138" t="s">
        <v>247</v>
      </c>
      <c r="H696" s="159"/>
      <c r="I696" s="140"/>
      <c r="J696" s="141"/>
    </row>
    <row r="697" spans="1:10" x14ac:dyDescent="0.2">
      <c r="B697" s="143" t="s">
        <v>1181</v>
      </c>
      <c r="C697" s="156" t="s">
        <v>1182</v>
      </c>
      <c r="D697" s="151"/>
      <c r="E697" s="137"/>
      <c r="F697" s="137"/>
      <c r="G697" s="138" t="s">
        <v>247</v>
      </c>
      <c r="H697" s="159"/>
      <c r="I697" s="140"/>
      <c r="J697" s="141"/>
    </row>
    <row r="698" spans="1:10" x14ac:dyDescent="0.2">
      <c r="B698" s="143" t="s">
        <v>1183</v>
      </c>
      <c r="C698" s="156" t="s">
        <v>1184</v>
      </c>
      <c r="D698" s="151"/>
      <c r="E698" s="137"/>
      <c r="F698" s="137"/>
      <c r="G698" s="138" t="s">
        <v>247</v>
      </c>
      <c r="H698" s="159"/>
      <c r="I698" s="140"/>
      <c r="J698" s="141"/>
    </row>
    <row r="699" spans="1:10" x14ac:dyDescent="0.2">
      <c r="B699" s="143" t="s">
        <v>1185</v>
      </c>
      <c r="C699" s="156" t="s">
        <v>665</v>
      </c>
      <c r="D699" s="151" t="s">
        <v>1021</v>
      </c>
      <c r="E699" s="137">
        <v>25</v>
      </c>
      <c r="F699" s="137"/>
      <c r="G699" s="138"/>
      <c r="H699" s="159"/>
      <c r="I699" s="140"/>
      <c r="J699" s="141"/>
    </row>
    <row r="700" spans="1:10" x14ac:dyDescent="0.2">
      <c r="B700" s="143" t="s">
        <v>1186</v>
      </c>
      <c r="C700" s="156" t="s">
        <v>1187</v>
      </c>
      <c r="D700" s="151"/>
      <c r="E700" s="137"/>
      <c r="F700" s="137"/>
      <c r="G700" s="138" t="s">
        <v>247</v>
      </c>
      <c r="H700" s="159"/>
      <c r="I700" s="140"/>
      <c r="J700" s="141"/>
    </row>
    <row r="701" spans="1:10" x14ac:dyDescent="0.2">
      <c r="B701" s="143" t="s">
        <v>1188</v>
      </c>
      <c r="C701" s="156" t="s">
        <v>1189</v>
      </c>
      <c r="D701" s="151"/>
      <c r="E701" s="137"/>
      <c r="F701" s="137"/>
      <c r="G701" s="138" t="s">
        <v>247</v>
      </c>
      <c r="H701" s="159"/>
      <c r="I701" s="140"/>
      <c r="J701" s="141"/>
    </row>
    <row r="702" spans="1:10" x14ac:dyDescent="0.2">
      <c r="B702" s="143" t="s">
        <v>1190</v>
      </c>
      <c r="C702" s="156" t="s">
        <v>1191</v>
      </c>
      <c r="D702" s="151"/>
      <c r="E702" s="137"/>
      <c r="F702" s="137"/>
      <c r="G702" s="138" t="s">
        <v>247</v>
      </c>
      <c r="H702" s="159"/>
      <c r="I702" s="140"/>
      <c r="J702" s="141"/>
    </row>
    <row r="703" spans="1:10" x14ac:dyDescent="0.2">
      <c r="B703" s="143" t="s">
        <v>1192</v>
      </c>
      <c r="C703" s="156" t="s">
        <v>651</v>
      </c>
      <c r="D703" s="151"/>
      <c r="E703" s="137"/>
      <c r="F703" s="137"/>
      <c r="G703" s="138" t="s">
        <v>247</v>
      </c>
      <c r="H703" s="159"/>
      <c r="I703" s="140"/>
      <c r="J703" s="141"/>
    </row>
    <row r="704" spans="1:10" x14ac:dyDescent="0.2">
      <c r="B704" s="143" t="s">
        <v>1193</v>
      </c>
      <c r="C704" s="158" t="s">
        <v>265</v>
      </c>
      <c r="D704" s="151"/>
      <c r="E704" s="137"/>
      <c r="F704" s="137"/>
      <c r="G704" s="138"/>
      <c r="H704" s="159"/>
      <c r="I704" s="140"/>
      <c r="J704" s="141"/>
    </row>
    <row r="705" spans="1:10" ht="25.5" x14ac:dyDescent="0.2">
      <c r="B705" s="143" t="s">
        <v>1194</v>
      </c>
      <c r="C705" s="156" t="s">
        <v>1195</v>
      </c>
      <c r="D705" s="151"/>
      <c r="E705" s="137"/>
      <c r="F705" s="137"/>
      <c r="G705" s="138" t="s">
        <v>247</v>
      </c>
      <c r="H705" s="159"/>
      <c r="I705" s="140"/>
      <c r="J705" s="141"/>
    </row>
    <row r="706" spans="1:10" ht="25.5" x14ac:dyDescent="0.2">
      <c r="B706" s="143" t="s">
        <v>1196</v>
      </c>
      <c r="C706" s="156" t="s">
        <v>1197</v>
      </c>
      <c r="D706" s="151"/>
      <c r="E706" s="137"/>
      <c r="F706" s="137"/>
      <c r="G706" s="138" t="s">
        <v>247</v>
      </c>
      <c r="H706" s="159"/>
      <c r="I706" s="140"/>
      <c r="J706" s="141"/>
    </row>
    <row r="707" spans="1:10" x14ac:dyDescent="0.2">
      <c r="B707" s="143" t="s">
        <v>1198</v>
      </c>
      <c r="C707" s="158" t="s">
        <v>1770</v>
      </c>
      <c r="D707" s="151"/>
      <c r="E707" s="137"/>
      <c r="F707" s="137"/>
      <c r="G707" s="138"/>
      <c r="H707" s="159"/>
      <c r="I707" s="140"/>
      <c r="J707" s="141"/>
    </row>
    <row r="708" spans="1:10" ht="25.5" x14ac:dyDescent="0.2">
      <c r="B708" s="143" t="s">
        <v>1199</v>
      </c>
      <c r="C708" s="156" t="s">
        <v>612</v>
      </c>
      <c r="D708" s="151"/>
      <c r="E708" s="137"/>
      <c r="F708" s="137"/>
      <c r="G708" s="138" t="s">
        <v>247</v>
      </c>
      <c r="H708" s="159"/>
      <c r="I708" s="140"/>
      <c r="J708" s="141"/>
    </row>
    <row r="709" spans="1:10" s="71" customFormat="1" ht="15" customHeight="1" x14ac:dyDescent="0.2">
      <c r="A709" s="133"/>
      <c r="B709" s="261" t="s">
        <v>1200</v>
      </c>
      <c r="C709" s="262"/>
      <c r="D709" s="262"/>
      <c r="E709" s="262"/>
      <c r="F709" s="262"/>
      <c r="G709" s="262"/>
      <c r="H709" s="134"/>
      <c r="I709" s="263"/>
      <c r="J709" s="264"/>
    </row>
    <row r="710" spans="1:10" s="71" customFormat="1" x14ac:dyDescent="0.2">
      <c r="A710" s="133"/>
      <c r="B710" s="154" t="s">
        <v>1201</v>
      </c>
      <c r="C710" s="161" t="s">
        <v>1798</v>
      </c>
      <c r="D710" s="151"/>
      <c r="E710" s="137"/>
      <c r="F710" s="137"/>
      <c r="G710" s="138"/>
      <c r="H710" s="159"/>
      <c r="I710" s="140"/>
      <c r="J710" s="141"/>
    </row>
    <row r="711" spans="1:10" ht="38.25" x14ac:dyDescent="0.2">
      <c r="B711" s="143" t="s">
        <v>1202</v>
      </c>
      <c r="C711" s="161" t="s">
        <v>1203</v>
      </c>
      <c r="D711" s="151"/>
      <c r="E711" s="137"/>
      <c r="F711" s="137"/>
      <c r="G711" s="138" t="s">
        <v>247</v>
      </c>
      <c r="H711" s="159"/>
      <c r="I711" s="140"/>
      <c r="J711" s="141"/>
    </row>
    <row r="712" spans="1:10" x14ac:dyDescent="0.2">
      <c r="B712" s="143" t="s">
        <v>1204</v>
      </c>
      <c r="C712" s="168" t="s">
        <v>1799</v>
      </c>
      <c r="D712" s="151"/>
      <c r="E712" s="137"/>
      <c r="F712" s="137"/>
      <c r="G712" s="138"/>
      <c r="H712" s="159"/>
      <c r="I712" s="140"/>
      <c r="J712" s="141"/>
    </row>
    <row r="713" spans="1:10" x14ac:dyDescent="0.2">
      <c r="B713" s="143" t="s">
        <v>1205</v>
      </c>
      <c r="C713" s="161" t="s">
        <v>1173</v>
      </c>
      <c r="D713" s="151"/>
      <c r="E713" s="137"/>
      <c r="F713" s="137"/>
      <c r="G713" s="138" t="s">
        <v>247</v>
      </c>
      <c r="H713" s="159"/>
      <c r="I713" s="140"/>
      <c r="J713" s="141"/>
    </row>
    <row r="714" spans="1:10" x14ac:dyDescent="0.2">
      <c r="B714" s="143" t="s">
        <v>1206</v>
      </c>
      <c r="C714" s="161" t="s">
        <v>1035</v>
      </c>
      <c r="D714" s="151"/>
      <c r="E714" s="137"/>
      <c r="F714" s="137"/>
      <c r="G714" s="138" t="s">
        <v>247</v>
      </c>
      <c r="H714" s="159"/>
      <c r="I714" s="140"/>
      <c r="J714" s="141"/>
    </row>
    <row r="715" spans="1:10" ht="38.25" x14ac:dyDescent="0.2">
      <c r="B715" s="143" t="s">
        <v>1207</v>
      </c>
      <c r="C715" s="161" t="s">
        <v>1208</v>
      </c>
      <c r="D715" s="151"/>
      <c r="E715" s="137"/>
      <c r="F715" s="137"/>
      <c r="G715" s="138" t="s">
        <v>247</v>
      </c>
      <c r="H715" s="159"/>
      <c r="I715" s="140"/>
      <c r="J715" s="141"/>
    </row>
    <row r="716" spans="1:10" x14ac:dyDescent="0.2">
      <c r="B716" s="143" t="s">
        <v>1209</v>
      </c>
      <c r="C716" s="161" t="s">
        <v>1178</v>
      </c>
      <c r="D716" s="151"/>
      <c r="E716" s="137"/>
      <c r="F716" s="137"/>
      <c r="G716" s="138" t="s">
        <v>247</v>
      </c>
      <c r="H716" s="159"/>
      <c r="I716" s="140"/>
      <c r="J716" s="141"/>
    </row>
    <row r="717" spans="1:10" ht="25.5" x14ac:dyDescent="0.2">
      <c r="B717" s="143" t="s">
        <v>1210</v>
      </c>
      <c r="C717" s="161" t="s">
        <v>1180</v>
      </c>
      <c r="D717" s="151"/>
      <c r="E717" s="137"/>
      <c r="F717" s="137"/>
      <c r="G717" s="138" t="s">
        <v>247</v>
      </c>
      <c r="H717" s="159"/>
      <c r="I717" s="140"/>
      <c r="J717" s="141"/>
    </row>
    <row r="718" spans="1:10" x14ac:dyDescent="0.2">
      <c r="B718" s="143" t="s">
        <v>1211</v>
      </c>
      <c r="C718" s="161" t="s">
        <v>1182</v>
      </c>
      <c r="D718" s="151"/>
      <c r="E718" s="137"/>
      <c r="F718" s="137"/>
      <c r="G718" s="138" t="s">
        <v>247</v>
      </c>
      <c r="H718" s="159"/>
      <c r="I718" s="140"/>
      <c r="J718" s="141"/>
    </row>
    <row r="719" spans="1:10" x14ac:dyDescent="0.2">
      <c r="B719" s="143" t="s">
        <v>1212</v>
      </c>
      <c r="C719" s="161" t="s">
        <v>1184</v>
      </c>
      <c r="D719" s="151"/>
      <c r="E719" s="137"/>
      <c r="F719" s="137"/>
      <c r="G719" s="138" t="s">
        <v>247</v>
      </c>
      <c r="H719" s="159"/>
      <c r="I719" s="140"/>
      <c r="J719" s="141"/>
    </row>
    <row r="720" spans="1:10" x14ac:dyDescent="0.2">
      <c r="B720" s="143" t="s">
        <v>1213</v>
      </c>
      <c r="C720" s="156" t="s">
        <v>665</v>
      </c>
      <c r="D720" s="151" t="s">
        <v>1021</v>
      </c>
      <c r="E720" s="137">
        <v>25</v>
      </c>
      <c r="F720" s="137"/>
      <c r="G720" s="138"/>
      <c r="H720" s="159"/>
      <c r="I720" s="140"/>
      <c r="J720" s="141"/>
    </row>
    <row r="721" spans="1:10" x14ac:dyDescent="0.2">
      <c r="B721" s="143" t="s">
        <v>1214</v>
      </c>
      <c r="C721" s="161" t="s">
        <v>1187</v>
      </c>
      <c r="D721" s="151"/>
      <c r="E721" s="137"/>
      <c r="F721" s="137"/>
      <c r="G721" s="138" t="s">
        <v>247</v>
      </c>
      <c r="H721" s="159"/>
      <c r="I721" s="140"/>
      <c r="J721" s="141"/>
    </row>
    <row r="722" spans="1:10" x14ac:dyDescent="0.2">
      <c r="B722" s="143" t="s">
        <v>1215</v>
      </c>
      <c r="C722" s="161" t="s">
        <v>1189</v>
      </c>
      <c r="D722" s="151"/>
      <c r="E722" s="137"/>
      <c r="F722" s="137"/>
      <c r="G722" s="138" t="s">
        <v>247</v>
      </c>
      <c r="H722" s="159"/>
      <c r="I722" s="140"/>
      <c r="J722" s="141"/>
    </row>
    <row r="723" spans="1:10" x14ac:dyDescent="0.2">
      <c r="B723" s="143" t="s">
        <v>1216</v>
      </c>
      <c r="C723" s="161" t="s">
        <v>1085</v>
      </c>
      <c r="D723" s="151"/>
      <c r="E723" s="137"/>
      <c r="F723" s="137"/>
      <c r="G723" s="138" t="s">
        <v>247</v>
      </c>
      <c r="H723" s="159"/>
      <c r="I723" s="140"/>
      <c r="J723" s="141"/>
    </row>
    <row r="724" spans="1:10" x14ac:dyDescent="0.2">
      <c r="B724" s="143" t="s">
        <v>1217</v>
      </c>
      <c r="C724" s="161" t="s">
        <v>651</v>
      </c>
      <c r="D724" s="151"/>
      <c r="E724" s="137"/>
      <c r="F724" s="137"/>
      <c r="G724" s="138" t="s">
        <v>247</v>
      </c>
      <c r="H724" s="159"/>
      <c r="I724" s="140"/>
      <c r="J724" s="141"/>
    </row>
    <row r="725" spans="1:10" x14ac:dyDescent="0.2">
      <c r="B725" s="143" t="s">
        <v>1218</v>
      </c>
      <c r="C725" s="168" t="s">
        <v>265</v>
      </c>
      <c r="D725" s="151"/>
      <c r="E725" s="137"/>
      <c r="F725" s="137"/>
      <c r="G725" s="138"/>
      <c r="H725" s="159"/>
      <c r="I725" s="140"/>
      <c r="J725" s="141"/>
    </row>
    <row r="726" spans="1:10" ht="25.5" x14ac:dyDescent="0.2">
      <c r="B726" s="143" t="s">
        <v>1219</v>
      </c>
      <c r="C726" s="156" t="s">
        <v>1195</v>
      </c>
      <c r="D726" s="151"/>
      <c r="E726" s="137"/>
      <c r="F726" s="137"/>
      <c r="G726" s="138" t="s">
        <v>247</v>
      </c>
      <c r="H726" s="159"/>
      <c r="I726" s="140"/>
      <c r="J726" s="141"/>
    </row>
    <row r="727" spans="1:10" x14ac:dyDescent="0.2">
      <c r="B727" s="143" t="s">
        <v>1220</v>
      </c>
      <c r="C727" s="169" t="s">
        <v>272</v>
      </c>
      <c r="D727" s="151"/>
      <c r="E727" s="137"/>
      <c r="F727" s="137"/>
      <c r="G727" s="138"/>
      <c r="H727" s="159"/>
      <c r="I727" s="140"/>
      <c r="J727" s="141"/>
    </row>
    <row r="728" spans="1:10" x14ac:dyDescent="0.2">
      <c r="B728" s="143" t="s">
        <v>1221</v>
      </c>
      <c r="C728" s="170" t="s">
        <v>1222</v>
      </c>
      <c r="D728" s="151"/>
      <c r="E728" s="137"/>
      <c r="F728" s="137"/>
      <c r="G728" s="138" t="s">
        <v>247</v>
      </c>
      <c r="H728" s="159"/>
      <c r="I728" s="140"/>
      <c r="J728" s="141"/>
    </row>
    <row r="729" spans="1:10" x14ac:dyDescent="0.2">
      <c r="B729" s="143" t="s">
        <v>1223</v>
      </c>
      <c r="C729" s="170" t="s">
        <v>1224</v>
      </c>
      <c r="D729" s="151"/>
      <c r="E729" s="137"/>
      <c r="F729" s="137"/>
      <c r="G729" s="138" t="s">
        <v>247</v>
      </c>
      <c r="H729" s="159"/>
      <c r="I729" s="140"/>
      <c r="J729" s="141"/>
    </row>
    <row r="730" spans="1:10" ht="25.5" x14ac:dyDescent="0.2">
      <c r="B730" s="143" t="s">
        <v>1225</v>
      </c>
      <c r="C730" s="156" t="s">
        <v>1197</v>
      </c>
      <c r="D730" s="151"/>
      <c r="E730" s="137"/>
      <c r="F730" s="137"/>
      <c r="G730" s="138" t="s">
        <v>247</v>
      </c>
      <c r="H730" s="159"/>
      <c r="I730" s="140"/>
      <c r="J730" s="141"/>
    </row>
    <row r="731" spans="1:10" s="71" customFormat="1" ht="15" customHeight="1" x14ac:dyDescent="0.2">
      <c r="A731" s="133"/>
      <c r="B731" s="261" t="s">
        <v>1226</v>
      </c>
      <c r="C731" s="262"/>
      <c r="D731" s="262"/>
      <c r="E731" s="262"/>
      <c r="F731" s="262"/>
      <c r="G731" s="262"/>
      <c r="H731" s="134"/>
      <c r="I731" s="263"/>
      <c r="J731" s="264"/>
    </row>
    <row r="732" spans="1:10" s="71" customFormat="1" x14ac:dyDescent="0.2">
      <c r="A732" s="133"/>
      <c r="B732" s="154" t="s">
        <v>1227</v>
      </c>
      <c r="C732" s="158" t="s">
        <v>281</v>
      </c>
      <c r="D732" s="151"/>
      <c r="E732" s="137"/>
      <c r="F732" s="137"/>
      <c r="G732" s="138"/>
      <c r="H732" s="159"/>
      <c r="I732" s="140"/>
      <c r="J732" s="141"/>
    </row>
    <row r="733" spans="1:10" ht="25.5" x14ac:dyDescent="0.2">
      <c r="B733" s="143" t="s">
        <v>1228</v>
      </c>
      <c r="C733" s="156" t="s">
        <v>1229</v>
      </c>
      <c r="D733" s="151"/>
      <c r="E733" s="137"/>
      <c r="F733" s="137"/>
      <c r="G733" s="138" t="s">
        <v>247</v>
      </c>
      <c r="H733" s="159"/>
      <c r="I733" s="140"/>
      <c r="J733" s="141"/>
    </row>
    <row r="734" spans="1:10" x14ac:dyDescent="0.2">
      <c r="B734" s="143" t="s">
        <v>1230</v>
      </c>
      <c r="C734" s="158" t="s">
        <v>636</v>
      </c>
      <c r="D734" s="151"/>
      <c r="E734" s="137"/>
      <c r="F734" s="137"/>
      <c r="G734" s="138"/>
      <c r="H734" s="159"/>
      <c r="I734" s="140"/>
      <c r="J734" s="141"/>
    </row>
    <row r="735" spans="1:10" x14ac:dyDescent="0.2">
      <c r="B735" s="143" t="s">
        <v>1231</v>
      </c>
      <c r="C735" s="156" t="s">
        <v>1173</v>
      </c>
      <c r="D735" s="151"/>
      <c r="E735" s="137"/>
      <c r="F735" s="137"/>
      <c r="G735" s="138" t="s">
        <v>247</v>
      </c>
      <c r="H735" s="159"/>
      <c r="I735" s="140"/>
      <c r="J735" s="141"/>
    </row>
    <row r="736" spans="1:10" x14ac:dyDescent="0.2">
      <c r="B736" s="143" t="s">
        <v>1232</v>
      </c>
      <c r="C736" s="156" t="s">
        <v>1233</v>
      </c>
      <c r="D736" s="151"/>
      <c r="E736" s="137"/>
      <c r="F736" s="137"/>
      <c r="G736" s="138" t="s">
        <v>247</v>
      </c>
      <c r="H736" s="159"/>
      <c r="I736" s="140"/>
      <c r="J736" s="141"/>
    </row>
    <row r="737" spans="1:10" ht="38.25" x14ac:dyDescent="0.2">
      <c r="B737" s="143" t="s">
        <v>1234</v>
      </c>
      <c r="C737" s="156" t="s">
        <v>1235</v>
      </c>
      <c r="D737" s="151"/>
      <c r="E737" s="137"/>
      <c r="F737" s="137"/>
      <c r="G737" s="138" t="s">
        <v>247</v>
      </c>
      <c r="H737" s="159"/>
      <c r="I737" s="140"/>
      <c r="J737" s="141"/>
    </row>
    <row r="738" spans="1:10" x14ac:dyDescent="0.2">
      <c r="B738" s="143" t="s">
        <v>1236</v>
      </c>
      <c r="C738" s="156" t="s">
        <v>1178</v>
      </c>
      <c r="D738" s="151"/>
      <c r="E738" s="137"/>
      <c r="F738" s="137"/>
      <c r="G738" s="138" t="s">
        <v>247</v>
      </c>
      <c r="H738" s="159"/>
      <c r="I738" s="140"/>
      <c r="J738" s="141"/>
    </row>
    <row r="739" spans="1:10" x14ac:dyDescent="0.2">
      <c r="B739" s="143" t="s">
        <v>1237</v>
      </c>
      <c r="C739" s="156" t="s">
        <v>1238</v>
      </c>
      <c r="D739" s="151"/>
      <c r="E739" s="137"/>
      <c r="F739" s="137"/>
      <c r="G739" s="138" t="s">
        <v>247</v>
      </c>
      <c r="H739" s="159"/>
      <c r="I739" s="140"/>
      <c r="J739" s="141"/>
    </row>
    <row r="740" spans="1:10" x14ac:dyDescent="0.2">
      <c r="B740" s="143" t="s">
        <v>1239</v>
      </c>
      <c r="C740" s="156" t="s">
        <v>1240</v>
      </c>
      <c r="D740" s="151"/>
      <c r="E740" s="137"/>
      <c r="F740" s="137"/>
      <c r="G740" s="138" t="s">
        <v>247</v>
      </c>
      <c r="H740" s="159"/>
      <c r="I740" s="140"/>
      <c r="J740" s="141"/>
    </row>
    <row r="741" spans="1:10" x14ac:dyDescent="0.2">
      <c r="B741" s="143" t="s">
        <v>1241</v>
      </c>
      <c r="C741" s="156" t="s">
        <v>1242</v>
      </c>
      <c r="D741" s="151"/>
      <c r="E741" s="137"/>
      <c r="F741" s="137"/>
      <c r="G741" s="138" t="s">
        <v>247</v>
      </c>
      <c r="H741" s="159"/>
      <c r="I741" s="140"/>
      <c r="J741" s="141"/>
    </row>
    <row r="742" spans="1:10" x14ac:dyDescent="0.2">
      <c r="B742" s="143" t="s">
        <v>1243</v>
      </c>
      <c r="C742" s="156" t="s">
        <v>1244</v>
      </c>
      <c r="D742" s="151"/>
      <c r="E742" s="137"/>
      <c r="F742" s="137"/>
      <c r="G742" s="138" t="s">
        <v>247</v>
      </c>
      <c r="H742" s="159"/>
      <c r="I742" s="140"/>
      <c r="J742" s="141"/>
    </row>
    <row r="743" spans="1:10" x14ac:dyDescent="0.2">
      <c r="B743" s="143" t="s">
        <v>1245</v>
      </c>
      <c r="C743" s="156" t="s">
        <v>665</v>
      </c>
      <c r="D743" s="151" t="s">
        <v>1021</v>
      </c>
      <c r="E743" s="137">
        <v>35</v>
      </c>
      <c r="F743" s="137"/>
      <c r="G743" s="138"/>
      <c r="H743" s="159"/>
      <c r="I743" s="140"/>
      <c r="J743" s="141"/>
    </row>
    <row r="744" spans="1:10" x14ac:dyDescent="0.2">
      <c r="B744" s="143" t="s">
        <v>1246</v>
      </c>
      <c r="C744" s="156" t="s">
        <v>1247</v>
      </c>
      <c r="D744" s="151"/>
      <c r="E744" s="137"/>
      <c r="F744" s="137"/>
      <c r="G744" s="138" t="s">
        <v>247</v>
      </c>
      <c r="H744" s="159"/>
      <c r="I744" s="140"/>
      <c r="J744" s="141"/>
    </row>
    <row r="745" spans="1:10" x14ac:dyDescent="0.2">
      <c r="B745" s="143" t="s">
        <v>1248</v>
      </c>
      <c r="C745" s="156" t="s">
        <v>1249</v>
      </c>
      <c r="D745" s="151"/>
      <c r="E745" s="137"/>
      <c r="F745" s="137"/>
      <c r="G745" s="138" t="s">
        <v>247</v>
      </c>
      <c r="H745" s="159"/>
      <c r="I745" s="140"/>
      <c r="J745" s="141"/>
    </row>
    <row r="746" spans="1:10" x14ac:dyDescent="0.2">
      <c r="B746" s="143" t="s">
        <v>1250</v>
      </c>
      <c r="C746" s="156" t="s">
        <v>1191</v>
      </c>
      <c r="D746" s="151"/>
      <c r="E746" s="137"/>
      <c r="F746" s="137"/>
      <c r="G746" s="138" t="s">
        <v>247</v>
      </c>
      <c r="H746" s="159"/>
      <c r="I746" s="140"/>
      <c r="J746" s="141"/>
    </row>
    <row r="747" spans="1:10" x14ac:dyDescent="0.2">
      <c r="B747" s="143" t="s">
        <v>1251</v>
      </c>
      <c r="C747" s="156" t="s">
        <v>651</v>
      </c>
      <c r="D747" s="151"/>
      <c r="E747" s="137"/>
      <c r="F747" s="137"/>
      <c r="G747" s="138" t="s">
        <v>247</v>
      </c>
      <c r="H747" s="159"/>
      <c r="I747" s="140"/>
      <c r="J747" s="141"/>
    </row>
    <row r="748" spans="1:10" x14ac:dyDescent="0.2">
      <c r="B748" s="143" t="s">
        <v>1252</v>
      </c>
      <c r="C748" s="158" t="s">
        <v>265</v>
      </c>
      <c r="D748" s="151"/>
      <c r="E748" s="137"/>
      <c r="F748" s="137"/>
      <c r="G748" s="138"/>
      <c r="H748" s="159"/>
      <c r="I748" s="140"/>
      <c r="J748" s="141"/>
    </row>
    <row r="749" spans="1:10" ht="25.5" x14ac:dyDescent="0.2">
      <c r="B749" s="143" t="s">
        <v>1253</v>
      </c>
      <c r="C749" s="156" t="s">
        <v>1195</v>
      </c>
      <c r="D749" s="151"/>
      <c r="E749" s="137"/>
      <c r="F749" s="137"/>
      <c r="G749" s="138" t="s">
        <v>247</v>
      </c>
      <c r="H749" s="159"/>
      <c r="I749" s="140"/>
      <c r="J749" s="141"/>
    </row>
    <row r="750" spans="1:10" x14ac:dyDescent="0.2">
      <c r="B750" s="143" t="s">
        <v>1254</v>
      </c>
      <c r="C750" s="158" t="s">
        <v>272</v>
      </c>
      <c r="D750" s="151"/>
      <c r="E750" s="137"/>
      <c r="F750" s="137"/>
      <c r="G750" s="138"/>
      <c r="H750" s="159"/>
      <c r="I750" s="140"/>
      <c r="J750" s="141"/>
    </row>
    <row r="751" spans="1:10" ht="25.5" x14ac:dyDescent="0.2">
      <c r="B751" s="143" t="s">
        <v>1255</v>
      </c>
      <c r="C751" s="156" t="s">
        <v>1197</v>
      </c>
      <c r="D751" s="151"/>
      <c r="E751" s="137"/>
      <c r="F751" s="137"/>
      <c r="G751" s="138" t="s">
        <v>247</v>
      </c>
      <c r="H751" s="159"/>
      <c r="I751" s="140"/>
      <c r="J751" s="141"/>
    </row>
    <row r="752" spans="1:10" s="71" customFormat="1" ht="15" customHeight="1" x14ac:dyDescent="0.2">
      <c r="A752" s="133"/>
      <c r="B752" s="261" t="s">
        <v>1256</v>
      </c>
      <c r="C752" s="262"/>
      <c r="D752" s="262"/>
      <c r="E752" s="262"/>
      <c r="F752" s="262"/>
      <c r="G752" s="262"/>
      <c r="H752" s="134"/>
      <c r="I752" s="263"/>
      <c r="J752" s="264"/>
    </row>
    <row r="753" spans="1:10" s="71" customFormat="1" x14ac:dyDescent="0.2">
      <c r="A753" s="133"/>
      <c r="B753" s="154" t="s">
        <v>77</v>
      </c>
      <c r="C753" s="158" t="s">
        <v>361</v>
      </c>
      <c r="D753" s="151"/>
      <c r="E753" s="137"/>
      <c r="F753" s="137"/>
      <c r="G753" s="138"/>
      <c r="H753" s="159"/>
      <c r="I753" s="140"/>
      <c r="J753" s="141"/>
    </row>
    <row r="754" spans="1:10" ht="38.25" x14ac:dyDescent="0.2">
      <c r="B754" s="143" t="s">
        <v>1257</v>
      </c>
      <c r="C754" s="156" t="s">
        <v>1258</v>
      </c>
      <c r="D754" s="151"/>
      <c r="E754" s="137"/>
      <c r="F754" s="137"/>
      <c r="G754" s="138" t="s">
        <v>247</v>
      </c>
      <c r="H754" s="159"/>
      <c r="I754" s="140"/>
      <c r="J754" s="141"/>
    </row>
    <row r="755" spans="1:10" x14ac:dyDescent="0.2">
      <c r="B755" s="143" t="s">
        <v>76</v>
      </c>
      <c r="C755" s="158" t="s">
        <v>412</v>
      </c>
      <c r="D755" s="151"/>
      <c r="E755" s="137"/>
      <c r="F755" s="137"/>
      <c r="G755" s="138"/>
      <c r="H755" s="159"/>
      <c r="I755" s="140"/>
      <c r="J755" s="141"/>
    </row>
    <row r="756" spans="1:10" x14ac:dyDescent="0.2">
      <c r="B756" s="143" t="s">
        <v>1259</v>
      </c>
      <c r="C756" s="156" t="s">
        <v>1260</v>
      </c>
      <c r="D756" s="151"/>
      <c r="E756" s="137"/>
      <c r="F756" s="137"/>
      <c r="G756" s="138" t="s">
        <v>247</v>
      </c>
      <c r="H756" s="159"/>
      <c r="I756" s="140"/>
      <c r="J756" s="141"/>
    </row>
    <row r="757" spans="1:10" x14ac:dyDescent="0.2">
      <c r="B757" s="143" t="s">
        <v>1261</v>
      </c>
      <c r="C757" s="156" t="s">
        <v>1262</v>
      </c>
      <c r="D757" s="151"/>
      <c r="E757" s="137"/>
      <c r="F757" s="137"/>
      <c r="G757" s="138" t="s">
        <v>247</v>
      </c>
      <c r="H757" s="159"/>
      <c r="I757" s="140"/>
      <c r="J757" s="141"/>
    </row>
    <row r="758" spans="1:10" x14ac:dyDescent="0.2">
      <c r="B758" s="143" t="s">
        <v>1263</v>
      </c>
      <c r="C758" s="156" t="s">
        <v>1264</v>
      </c>
      <c r="D758" s="151"/>
      <c r="E758" s="137"/>
      <c r="F758" s="137"/>
      <c r="G758" s="138" t="s">
        <v>247</v>
      </c>
      <c r="H758" s="159"/>
      <c r="I758" s="140"/>
      <c r="J758" s="141"/>
    </row>
    <row r="759" spans="1:10" x14ac:dyDescent="0.2">
      <c r="B759" s="143" t="s">
        <v>1265</v>
      </c>
      <c r="C759" s="156" t="s">
        <v>256</v>
      </c>
      <c r="D759" s="151"/>
      <c r="E759" s="137"/>
      <c r="F759" s="137"/>
      <c r="G759" s="138" t="s">
        <v>247</v>
      </c>
      <c r="H759" s="159"/>
      <c r="I759" s="140"/>
      <c r="J759" s="141"/>
    </row>
    <row r="760" spans="1:10" x14ac:dyDescent="0.2">
      <c r="B760" s="143" t="s">
        <v>1266</v>
      </c>
      <c r="C760" s="156" t="s">
        <v>864</v>
      </c>
      <c r="D760" s="151"/>
      <c r="E760" s="137"/>
      <c r="F760" s="137"/>
      <c r="G760" s="138" t="s">
        <v>247</v>
      </c>
      <c r="H760" s="159"/>
      <c r="I760" s="140"/>
      <c r="J760" s="141"/>
    </row>
    <row r="761" spans="1:10" x14ac:dyDescent="0.2">
      <c r="B761" s="143" t="s">
        <v>1267</v>
      </c>
      <c r="C761" s="156" t="s">
        <v>1268</v>
      </c>
      <c r="D761" s="151"/>
      <c r="E761" s="137"/>
      <c r="F761" s="137"/>
      <c r="G761" s="138" t="s">
        <v>247</v>
      </c>
      <c r="H761" s="159"/>
      <c r="I761" s="140"/>
      <c r="J761" s="141"/>
    </row>
    <row r="762" spans="1:10" x14ac:dyDescent="0.2">
      <c r="B762" s="143" t="s">
        <v>1269</v>
      </c>
      <c r="C762" s="156" t="s">
        <v>1019</v>
      </c>
      <c r="D762" s="151"/>
      <c r="E762" s="137"/>
      <c r="F762" s="137"/>
      <c r="G762" s="138" t="s">
        <v>247</v>
      </c>
      <c r="H762" s="159"/>
      <c r="I762" s="140"/>
      <c r="J762" s="141"/>
    </row>
    <row r="763" spans="1:10" x14ac:dyDescent="0.2">
      <c r="B763" s="143" t="s">
        <v>1270</v>
      </c>
      <c r="C763" s="156" t="s">
        <v>665</v>
      </c>
      <c r="D763" s="151" t="s">
        <v>1021</v>
      </c>
      <c r="E763" s="137">
        <v>45</v>
      </c>
      <c r="F763" s="137"/>
      <c r="G763" s="138"/>
      <c r="H763" s="159"/>
      <c r="I763" s="140"/>
      <c r="J763" s="141"/>
    </row>
    <row r="764" spans="1:10" x14ac:dyDescent="0.2">
      <c r="B764" s="143" t="s">
        <v>1271</v>
      </c>
      <c r="C764" s="156" t="s">
        <v>1272</v>
      </c>
      <c r="D764" s="151"/>
      <c r="E764" s="137"/>
      <c r="F764" s="137"/>
      <c r="G764" s="138" t="s">
        <v>247</v>
      </c>
      <c r="H764" s="159"/>
      <c r="I764" s="140"/>
      <c r="J764" s="141"/>
    </row>
    <row r="765" spans="1:10" x14ac:dyDescent="0.2">
      <c r="B765" s="143" t="s">
        <v>1273</v>
      </c>
      <c r="C765" s="156" t="s">
        <v>1274</v>
      </c>
      <c r="D765" s="151"/>
      <c r="E765" s="137"/>
      <c r="F765" s="137"/>
      <c r="G765" s="138" t="s">
        <v>247</v>
      </c>
      <c r="H765" s="159"/>
      <c r="I765" s="140"/>
      <c r="J765" s="141"/>
    </row>
    <row r="766" spans="1:10" x14ac:dyDescent="0.2">
      <c r="B766" s="143" t="s">
        <v>1275</v>
      </c>
      <c r="C766" s="158" t="s">
        <v>1276</v>
      </c>
      <c r="D766" s="151"/>
      <c r="E766" s="137"/>
      <c r="F766" s="137"/>
      <c r="G766" s="138"/>
      <c r="H766" s="159"/>
      <c r="I766" s="140"/>
      <c r="J766" s="141"/>
    </row>
    <row r="767" spans="1:10" ht="25.5" x14ac:dyDescent="0.2">
      <c r="B767" s="143" t="s">
        <v>1277</v>
      </c>
      <c r="C767" s="156" t="s">
        <v>1195</v>
      </c>
      <c r="D767" s="151"/>
      <c r="E767" s="137"/>
      <c r="F767" s="137"/>
      <c r="G767" s="138" t="s">
        <v>247</v>
      </c>
      <c r="H767" s="159"/>
      <c r="I767" s="140"/>
      <c r="J767" s="141"/>
    </row>
    <row r="768" spans="1:10" x14ac:dyDescent="0.2">
      <c r="B768" s="143" t="s">
        <v>75</v>
      </c>
      <c r="C768" s="158" t="s">
        <v>1770</v>
      </c>
      <c r="D768" s="151"/>
      <c r="E768" s="137"/>
      <c r="F768" s="137"/>
      <c r="G768" s="138"/>
      <c r="H768" s="159"/>
      <c r="I768" s="140"/>
      <c r="J768" s="141"/>
    </row>
    <row r="769" spans="1:10" x14ac:dyDescent="0.2">
      <c r="B769" s="143" t="s">
        <v>1278</v>
      </c>
      <c r="C769" s="156" t="s">
        <v>1279</v>
      </c>
      <c r="D769" s="151"/>
      <c r="E769" s="137"/>
      <c r="F769" s="137"/>
      <c r="G769" s="138" t="s">
        <v>247</v>
      </c>
      <c r="H769" s="159"/>
      <c r="I769" s="140"/>
      <c r="J769" s="141"/>
    </row>
    <row r="770" spans="1:10" ht="25.5" x14ac:dyDescent="0.2">
      <c r="B770" s="143" t="s">
        <v>1280</v>
      </c>
      <c r="C770" s="156" t="s">
        <v>612</v>
      </c>
      <c r="D770" s="151"/>
      <c r="E770" s="137"/>
      <c r="F770" s="137"/>
      <c r="G770" s="138" t="s">
        <v>247</v>
      </c>
      <c r="H770" s="159"/>
      <c r="I770" s="140"/>
      <c r="J770" s="141"/>
    </row>
    <row r="771" spans="1:10" s="71" customFormat="1" ht="15" customHeight="1" x14ac:dyDescent="0.2">
      <c r="A771" s="133"/>
      <c r="B771" s="261" t="s">
        <v>1281</v>
      </c>
      <c r="C771" s="262"/>
      <c r="D771" s="262"/>
      <c r="E771" s="262"/>
      <c r="F771" s="262"/>
      <c r="G771" s="262"/>
      <c r="H771" s="134"/>
      <c r="I771" s="263"/>
      <c r="J771" s="264"/>
    </row>
    <row r="772" spans="1:10" s="71" customFormat="1" x14ac:dyDescent="0.2">
      <c r="A772" s="133"/>
      <c r="B772" s="154" t="s">
        <v>68</v>
      </c>
      <c r="C772" s="158" t="s">
        <v>281</v>
      </c>
      <c r="D772" s="151"/>
      <c r="E772" s="137"/>
      <c r="F772" s="137"/>
      <c r="G772" s="138"/>
      <c r="H772" s="159"/>
      <c r="I772" s="140"/>
      <c r="J772" s="141"/>
    </row>
    <row r="773" spans="1:10" ht="38.25" x14ac:dyDescent="0.2">
      <c r="B773" s="143" t="s">
        <v>1282</v>
      </c>
      <c r="C773" s="156" t="s">
        <v>1283</v>
      </c>
      <c r="D773" s="151"/>
      <c r="E773" s="137"/>
      <c r="F773" s="137"/>
      <c r="G773" s="138" t="s">
        <v>247</v>
      </c>
      <c r="H773" s="159"/>
      <c r="I773" s="140"/>
      <c r="J773" s="141"/>
    </row>
    <row r="774" spans="1:10" x14ac:dyDescent="0.2">
      <c r="B774" s="143" t="s">
        <v>66</v>
      </c>
      <c r="C774" s="158" t="s">
        <v>412</v>
      </c>
      <c r="D774" s="151"/>
      <c r="E774" s="137"/>
      <c r="F774" s="137"/>
      <c r="G774" s="138"/>
      <c r="H774" s="159"/>
      <c r="I774" s="140"/>
      <c r="J774" s="141"/>
    </row>
    <row r="775" spans="1:10" x14ac:dyDescent="0.2">
      <c r="B775" s="143" t="s">
        <v>1284</v>
      </c>
      <c r="C775" s="156" t="s">
        <v>1260</v>
      </c>
      <c r="D775" s="151"/>
      <c r="E775" s="137"/>
      <c r="F775" s="137"/>
      <c r="G775" s="138" t="s">
        <v>247</v>
      </c>
      <c r="H775" s="159"/>
      <c r="I775" s="140"/>
      <c r="J775" s="141"/>
    </row>
    <row r="776" spans="1:10" x14ac:dyDescent="0.2">
      <c r="B776" s="143" t="s">
        <v>1285</v>
      </c>
      <c r="C776" s="156" t="s">
        <v>1262</v>
      </c>
      <c r="D776" s="151"/>
      <c r="E776" s="137"/>
      <c r="F776" s="137"/>
      <c r="G776" s="138" t="s">
        <v>247</v>
      </c>
      <c r="H776" s="159"/>
      <c r="I776" s="140"/>
      <c r="J776" s="141"/>
    </row>
    <row r="777" spans="1:10" x14ac:dyDescent="0.2">
      <c r="B777" s="143" t="s">
        <v>1286</v>
      </c>
      <c r="C777" s="156" t="s">
        <v>1287</v>
      </c>
      <c r="D777" s="151"/>
      <c r="E777" s="137"/>
      <c r="F777" s="137"/>
      <c r="G777" s="138" t="s">
        <v>247</v>
      </c>
      <c r="H777" s="159"/>
      <c r="I777" s="140"/>
      <c r="J777" s="141"/>
    </row>
    <row r="778" spans="1:10" x14ac:dyDescent="0.2">
      <c r="B778" s="143" t="s">
        <v>1288</v>
      </c>
      <c r="C778" s="156" t="s">
        <v>1264</v>
      </c>
      <c r="D778" s="151"/>
      <c r="E778" s="137"/>
      <c r="F778" s="137"/>
      <c r="G778" s="138" t="s">
        <v>247</v>
      </c>
      <c r="H778" s="159"/>
      <c r="I778" s="140"/>
      <c r="J778" s="141"/>
    </row>
    <row r="779" spans="1:10" x14ac:dyDescent="0.2">
      <c r="B779" s="143" t="s">
        <v>1289</v>
      </c>
      <c r="C779" s="156" t="s">
        <v>256</v>
      </c>
      <c r="D779" s="151"/>
      <c r="E779" s="137"/>
      <c r="F779" s="137"/>
      <c r="G779" s="138" t="s">
        <v>247</v>
      </c>
      <c r="H779" s="159"/>
      <c r="I779" s="140"/>
      <c r="J779" s="141"/>
    </row>
    <row r="780" spans="1:10" x14ac:dyDescent="0.2">
      <c r="B780" s="143" t="s">
        <v>1290</v>
      </c>
      <c r="C780" s="156" t="s">
        <v>864</v>
      </c>
      <c r="D780" s="151"/>
      <c r="E780" s="137"/>
      <c r="F780" s="137"/>
      <c r="G780" s="138" t="s">
        <v>247</v>
      </c>
      <c r="H780" s="159"/>
      <c r="I780" s="140"/>
      <c r="J780" s="141"/>
    </row>
    <row r="781" spans="1:10" x14ac:dyDescent="0.2">
      <c r="B781" s="143" t="s">
        <v>1291</v>
      </c>
      <c r="C781" s="156" t="s">
        <v>1268</v>
      </c>
      <c r="D781" s="151"/>
      <c r="E781" s="137"/>
      <c r="F781" s="137"/>
      <c r="G781" s="138" t="s">
        <v>247</v>
      </c>
      <c r="H781" s="159"/>
      <c r="I781" s="140"/>
      <c r="J781" s="141"/>
    </row>
    <row r="782" spans="1:10" x14ac:dyDescent="0.2">
      <c r="B782" s="143" t="s">
        <v>1292</v>
      </c>
      <c r="C782" s="156" t="s">
        <v>1019</v>
      </c>
      <c r="D782" s="151"/>
      <c r="E782" s="137"/>
      <c r="F782" s="137"/>
      <c r="G782" s="138" t="s">
        <v>247</v>
      </c>
      <c r="H782" s="159"/>
      <c r="I782" s="140"/>
      <c r="J782" s="141"/>
    </row>
    <row r="783" spans="1:10" x14ac:dyDescent="0.2">
      <c r="B783" s="143" t="s">
        <v>1293</v>
      </c>
      <c r="C783" s="156" t="s">
        <v>665</v>
      </c>
      <c r="D783" s="151" t="s">
        <v>1021</v>
      </c>
      <c r="E783" s="137">
        <v>30</v>
      </c>
      <c r="F783" s="137"/>
      <c r="G783" s="138"/>
      <c r="H783" s="159"/>
      <c r="I783" s="140"/>
      <c r="J783" s="141"/>
    </row>
    <row r="784" spans="1:10" x14ac:dyDescent="0.2">
      <c r="B784" s="143" t="s">
        <v>1294</v>
      </c>
      <c r="C784" s="156" t="s">
        <v>1295</v>
      </c>
      <c r="D784" s="151"/>
      <c r="E784" s="137"/>
      <c r="F784" s="137"/>
      <c r="G784" s="138" t="s">
        <v>247</v>
      </c>
      <c r="H784" s="159"/>
      <c r="I784" s="140"/>
      <c r="J784" s="141"/>
    </row>
    <row r="785" spans="1:10" x14ac:dyDescent="0.2">
      <c r="B785" s="143" t="s">
        <v>1296</v>
      </c>
      <c r="C785" s="156" t="s">
        <v>1274</v>
      </c>
      <c r="D785" s="151"/>
      <c r="E785" s="137"/>
      <c r="F785" s="137"/>
      <c r="G785" s="138" t="s">
        <v>247</v>
      </c>
      <c r="H785" s="159"/>
      <c r="I785" s="140"/>
      <c r="J785" s="141"/>
    </row>
    <row r="786" spans="1:10" x14ac:dyDescent="0.2">
      <c r="B786" s="143" t="s">
        <v>1297</v>
      </c>
      <c r="C786" s="158" t="s">
        <v>265</v>
      </c>
      <c r="D786" s="151"/>
      <c r="E786" s="137"/>
      <c r="F786" s="137"/>
      <c r="G786" s="138"/>
      <c r="H786" s="159"/>
      <c r="I786" s="140"/>
      <c r="J786" s="141"/>
    </row>
    <row r="787" spans="1:10" ht="25.5" x14ac:dyDescent="0.2">
      <c r="B787" s="143" t="s">
        <v>1298</v>
      </c>
      <c r="C787" s="156" t="s">
        <v>1195</v>
      </c>
      <c r="D787" s="151"/>
      <c r="E787" s="137"/>
      <c r="F787" s="137"/>
      <c r="G787" s="138" t="s">
        <v>247</v>
      </c>
      <c r="H787" s="159"/>
      <c r="I787" s="140"/>
      <c r="J787" s="141"/>
    </row>
    <row r="788" spans="1:10" x14ac:dyDescent="0.2">
      <c r="B788" s="143" t="s">
        <v>64</v>
      </c>
      <c r="C788" s="158" t="s">
        <v>272</v>
      </c>
      <c r="D788" s="151"/>
      <c r="E788" s="137"/>
      <c r="F788" s="137"/>
      <c r="G788" s="138"/>
      <c r="H788" s="159"/>
      <c r="I788" s="140"/>
      <c r="J788" s="141"/>
    </row>
    <row r="789" spans="1:10" x14ac:dyDescent="0.2">
      <c r="B789" s="143" t="s">
        <v>1299</v>
      </c>
      <c r="C789" s="133" t="s">
        <v>1300</v>
      </c>
      <c r="D789" s="151"/>
      <c r="E789" s="137"/>
      <c r="F789" s="137"/>
      <c r="G789" s="138" t="s">
        <v>247</v>
      </c>
      <c r="H789" s="159"/>
      <c r="I789" s="140"/>
      <c r="J789" s="141"/>
    </row>
    <row r="790" spans="1:10" x14ac:dyDescent="0.2">
      <c r="B790" s="143" t="s">
        <v>1301</v>
      </c>
      <c r="C790" s="156" t="s">
        <v>1302</v>
      </c>
      <c r="D790" s="151"/>
      <c r="E790" s="137"/>
      <c r="F790" s="137"/>
      <c r="G790" s="138" t="s">
        <v>247</v>
      </c>
      <c r="H790" s="159"/>
      <c r="I790" s="140"/>
      <c r="J790" s="141"/>
    </row>
    <row r="791" spans="1:10" ht="25.5" x14ac:dyDescent="0.2">
      <c r="B791" s="143" t="s">
        <v>1303</v>
      </c>
      <c r="C791" s="156" t="s">
        <v>612</v>
      </c>
      <c r="D791" s="151"/>
      <c r="E791" s="137"/>
      <c r="F791" s="137"/>
      <c r="G791" s="138" t="s">
        <v>247</v>
      </c>
      <c r="H791" s="159"/>
      <c r="I791" s="140"/>
      <c r="J791" s="141"/>
    </row>
    <row r="792" spans="1:10" s="71" customFormat="1" ht="15" customHeight="1" x14ac:dyDescent="0.2">
      <c r="A792" s="133"/>
      <c r="B792" s="261" t="s">
        <v>1304</v>
      </c>
      <c r="C792" s="262"/>
      <c r="D792" s="262"/>
      <c r="E792" s="262"/>
      <c r="F792" s="262"/>
      <c r="G792" s="262"/>
      <c r="H792" s="134"/>
      <c r="I792" s="263"/>
      <c r="J792" s="264"/>
    </row>
    <row r="793" spans="1:10" s="71" customFormat="1" x14ac:dyDescent="0.2">
      <c r="A793" s="133"/>
      <c r="B793" s="154" t="s">
        <v>56</v>
      </c>
      <c r="C793" s="158" t="s">
        <v>1764</v>
      </c>
      <c r="D793" s="151"/>
      <c r="E793" s="137"/>
      <c r="F793" s="137"/>
      <c r="G793" s="138"/>
      <c r="H793" s="159"/>
      <c r="I793" s="140"/>
      <c r="J793" s="141"/>
    </row>
    <row r="794" spans="1:10" ht="38.25" x14ac:dyDescent="0.2">
      <c r="B794" s="143" t="s">
        <v>1305</v>
      </c>
      <c r="C794" s="156" t="s">
        <v>1306</v>
      </c>
      <c r="D794" s="151"/>
      <c r="E794" s="137"/>
      <c r="F794" s="137"/>
      <c r="G794" s="138" t="s">
        <v>247</v>
      </c>
      <c r="H794" s="159"/>
      <c r="I794" s="140"/>
      <c r="J794" s="141"/>
    </row>
    <row r="795" spans="1:10" x14ac:dyDescent="0.2">
      <c r="B795" s="143" t="s">
        <v>55</v>
      </c>
      <c r="C795" s="158" t="s">
        <v>412</v>
      </c>
      <c r="D795" s="151"/>
      <c r="E795" s="137"/>
      <c r="F795" s="137"/>
      <c r="G795" s="138"/>
      <c r="H795" s="159"/>
      <c r="I795" s="140"/>
      <c r="J795" s="141"/>
    </row>
    <row r="796" spans="1:10" x14ac:dyDescent="0.2">
      <c r="B796" s="143" t="s">
        <v>1307</v>
      </c>
      <c r="C796" s="156" t="s">
        <v>1260</v>
      </c>
      <c r="D796" s="151"/>
      <c r="E796" s="137"/>
      <c r="F796" s="137"/>
      <c r="G796" s="138" t="s">
        <v>247</v>
      </c>
      <c r="H796" s="159"/>
      <c r="I796" s="140"/>
      <c r="J796" s="141"/>
    </row>
    <row r="797" spans="1:10" x14ac:dyDescent="0.2">
      <c r="B797" s="143" t="s">
        <v>1308</v>
      </c>
      <c r="C797" s="156" t="s">
        <v>1262</v>
      </c>
      <c r="D797" s="151"/>
      <c r="E797" s="137"/>
      <c r="F797" s="137"/>
      <c r="G797" s="138" t="s">
        <v>247</v>
      </c>
      <c r="H797" s="159"/>
      <c r="I797" s="140"/>
      <c r="J797" s="141"/>
    </row>
    <row r="798" spans="1:10" x14ac:dyDescent="0.2">
      <c r="B798" s="143" t="s">
        <v>1309</v>
      </c>
      <c r="C798" s="156" t="s">
        <v>1287</v>
      </c>
      <c r="D798" s="151"/>
      <c r="E798" s="137"/>
      <c r="F798" s="137"/>
      <c r="G798" s="138" t="s">
        <v>247</v>
      </c>
      <c r="H798" s="159"/>
      <c r="I798" s="140"/>
      <c r="J798" s="141"/>
    </row>
    <row r="799" spans="1:10" x14ac:dyDescent="0.2">
      <c r="B799" s="143" t="s">
        <v>1310</v>
      </c>
      <c r="C799" s="156" t="s">
        <v>1264</v>
      </c>
      <c r="D799" s="151"/>
      <c r="E799" s="137"/>
      <c r="F799" s="137"/>
      <c r="G799" s="138" t="s">
        <v>247</v>
      </c>
      <c r="H799" s="159"/>
      <c r="I799" s="140"/>
      <c r="J799" s="141"/>
    </row>
    <row r="800" spans="1:10" x14ac:dyDescent="0.2">
      <c r="B800" s="143" t="s">
        <v>1311</v>
      </c>
      <c r="C800" s="156" t="s">
        <v>1312</v>
      </c>
      <c r="D800" s="151"/>
      <c r="E800" s="137"/>
      <c r="F800" s="137"/>
      <c r="G800" s="138" t="s">
        <v>247</v>
      </c>
      <c r="H800" s="159"/>
      <c r="I800" s="140"/>
      <c r="J800" s="141"/>
    </row>
    <row r="801" spans="1:10" x14ac:dyDescent="0.2">
      <c r="B801" s="143" t="s">
        <v>1313</v>
      </c>
      <c r="C801" s="156" t="s">
        <v>1314</v>
      </c>
      <c r="D801" s="151"/>
      <c r="E801" s="137"/>
      <c r="F801" s="137"/>
      <c r="G801" s="138" t="s">
        <v>247</v>
      </c>
      <c r="H801" s="159"/>
      <c r="I801" s="140"/>
      <c r="J801" s="141"/>
    </row>
    <row r="802" spans="1:10" x14ac:dyDescent="0.2">
      <c r="B802" s="143" t="s">
        <v>1315</v>
      </c>
      <c r="C802" s="156" t="s">
        <v>256</v>
      </c>
      <c r="D802" s="151"/>
      <c r="E802" s="137"/>
      <c r="F802" s="137"/>
      <c r="G802" s="138" t="s">
        <v>247</v>
      </c>
      <c r="H802" s="159"/>
      <c r="I802" s="140"/>
      <c r="J802" s="141"/>
    </row>
    <row r="803" spans="1:10" x14ac:dyDescent="0.2">
      <c r="B803" s="143" t="s">
        <v>1316</v>
      </c>
      <c r="C803" s="156" t="s">
        <v>864</v>
      </c>
      <c r="D803" s="151"/>
      <c r="E803" s="137"/>
      <c r="F803" s="137"/>
      <c r="G803" s="138" t="s">
        <v>247</v>
      </c>
      <c r="H803" s="159"/>
      <c r="I803" s="140"/>
      <c r="J803" s="141"/>
    </row>
    <row r="804" spans="1:10" x14ac:dyDescent="0.2">
      <c r="B804" s="143" t="s">
        <v>1317</v>
      </c>
      <c r="C804" s="156" t="s">
        <v>756</v>
      </c>
      <c r="D804" s="151"/>
      <c r="E804" s="137"/>
      <c r="F804" s="137"/>
      <c r="G804" s="138" t="s">
        <v>247</v>
      </c>
      <c r="H804" s="159"/>
      <c r="I804" s="140"/>
      <c r="J804" s="141"/>
    </row>
    <row r="805" spans="1:10" x14ac:dyDescent="0.2">
      <c r="B805" s="143" t="s">
        <v>1318</v>
      </c>
      <c r="C805" s="156" t="s">
        <v>1019</v>
      </c>
      <c r="D805" s="151"/>
      <c r="E805" s="137"/>
      <c r="F805" s="137"/>
      <c r="G805" s="138" t="s">
        <v>247</v>
      </c>
      <c r="H805" s="159"/>
      <c r="I805" s="140"/>
      <c r="J805" s="141"/>
    </row>
    <row r="806" spans="1:10" x14ac:dyDescent="0.2">
      <c r="B806" s="143" t="s">
        <v>1319</v>
      </c>
      <c r="C806" s="156" t="s">
        <v>665</v>
      </c>
      <c r="D806" s="151" t="s">
        <v>1021</v>
      </c>
      <c r="E806" s="137">
        <v>45</v>
      </c>
      <c r="F806" s="137"/>
      <c r="G806" s="138"/>
      <c r="H806" s="159"/>
      <c r="I806" s="140"/>
      <c r="J806" s="141"/>
    </row>
    <row r="807" spans="1:10" x14ac:dyDescent="0.2">
      <c r="B807" s="143" t="s">
        <v>1320</v>
      </c>
      <c r="C807" s="158" t="s">
        <v>265</v>
      </c>
      <c r="D807" s="151"/>
      <c r="E807" s="137"/>
      <c r="F807" s="137"/>
      <c r="G807" s="138"/>
      <c r="H807" s="159"/>
      <c r="I807" s="140"/>
      <c r="J807" s="141"/>
    </row>
    <row r="808" spans="1:10" ht="25.5" x14ac:dyDescent="0.2">
      <c r="B808" s="143" t="s">
        <v>1321</v>
      </c>
      <c r="C808" s="156" t="s">
        <v>1195</v>
      </c>
      <c r="D808" s="151"/>
      <c r="E808" s="137"/>
      <c r="F808" s="137"/>
      <c r="G808" s="138" t="s">
        <v>247</v>
      </c>
      <c r="H808" s="159"/>
      <c r="I808" s="140"/>
      <c r="J808" s="141"/>
    </row>
    <row r="809" spans="1:10" x14ac:dyDescent="0.2">
      <c r="B809" s="143" t="s">
        <v>54</v>
      </c>
      <c r="C809" s="158" t="s">
        <v>272</v>
      </c>
      <c r="D809" s="151"/>
      <c r="E809" s="137"/>
      <c r="F809" s="137"/>
      <c r="G809" s="138"/>
      <c r="H809" s="159"/>
      <c r="I809" s="140"/>
      <c r="J809" s="141"/>
    </row>
    <row r="810" spans="1:10" x14ac:dyDescent="0.2">
      <c r="B810" s="143" t="s">
        <v>1322</v>
      </c>
      <c r="C810" s="156" t="s">
        <v>1300</v>
      </c>
      <c r="D810" s="151"/>
      <c r="E810" s="137"/>
      <c r="F810" s="137"/>
      <c r="G810" s="138" t="s">
        <v>247</v>
      </c>
      <c r="H810" s="159"/>
      <c r="I810" s="140"/>
      <c r="J810" s="141"/>
    </row>
    <row r="811" spans="1:10" x14ac:dyDescent="0.2">
      <c r="B811" s="143" t="s">
        <v>1323</v>
      </c>
      <c r="C811" s="156" t="s">
        <v>1324</v>
      </c>
      <c r="D811" s="151"/>
      <c r="E811" s="137"/>
      <c r="F811" s="137"/>
      <c r="G811" s="138" t="s">
        <v>247</v>
      </c>
      <c r="H811" s="159"/>
      <c r="I811" s="140"/>
      <c r="J811" s="141"/>
    </row>
    <row r="812" spans="1:10" ht="25.5" x14ac:dyDescent="0.2">
      <c r="B812" s="143" t="s">
        <v>1325</v>
      </c>
      <c r="C812" s="156" t="s">
        <v>612</v>
      </c>
      <c r="D812" s="151"/>
      <c r="E812" s="137"/>
      <c r="F812" s="137"/>
      <c r="G812" s="138" t="s">
        <v>247</v>
      </c>
      <c r="H812" s="159"/>
      <c r="I812" s="140"/>
      <c r="J812" s="141"/>
    </row>
    <row r="813" spans="1:10" s="71" customFormat="1" ht="15" customHeight="1" x14ac:dyDescent="0.2">
      <c r="A813" s="133"/>
      <c r="B813" s="261" t="s">
        <v>1326</v>
      </c>
      <c r="C813" s="262"/>
      <c r="D813" s="262"/>
      <c r="E813" s="262"/>
      <c r="F813" s="262"/>
      <c r="G813" s="262"/>
      <c r="H813" s="134"/>
      <c r="I813" s="263"/>
      <c r="J813" s="264"/>
    </row>
    <row r="814" spans="1:10" s="71" customFormat="1" x14ac:dyDescent="0.2">
      <c r="A814" s="133"/>
      <c r="B814" s="154" t="s">
        <v>47</v>
      </c>
      <c r="C814" s="143" t="s">
        <v>1800</v>
      </c>
      <c r="D814" s="151"/>
      <c r="E814" s="137"/>
      <c r="F814" s="137"/>
      <c r="G814" s="138"/>
      <c r="H814" s="159"/>
      <c r="I814" s="140"/>
      <c r="J814" s="141"/>
    </row>
    <row r="815" spans="1:10" ht="38.25" x14ac:dyDescent="0.2">
      <c r="B815" s="143" t="s">
        <v>1327</v>
      </c>
      <c r="C815" s="143" t="s">
        <v>1306</v>
      </c>
      <c r="D815" s="151"/>
      <c r="E815" s="137"/>
      <c r="F815" s="137"/>
      <c r="G815" s="138" t="s">
        <v>247</v>
      </c>
      <c r="H815" s="159"/>
      <c r="I815" s="140"/>
      <c r="J815" s="141"/>
    </row>
    <row r="816" spans="1:10" x14ac:dyDescent="0.2">
      <c r="B816" s="143" t="s">
        <v>45</v>
      </c>
      <c r="C816" s="136" t="s">
        <v>412</v>
      </c>
      <c r="D816" s="151"/>
      <c r="E816" s="137"/>
      <c r="F816" s="137"/>
      <c r="G816" s="138"/>
      <c r="H816" s="159"/>
      <c r="I816" s="140"/>
      <c r="J816" s="141"/>
    </row>
    <row r="817" spans="2:10" x14ac:dyDescent="0.2">
      <c r="B817" s="143" t="s">
        <v>1328</v>
      </c>
      <c r="C817" s="143" t="s">
        <v>1260</v>
      </c>
      <c r="D817" s="151"/>
      <c r="E817" s="137"/>
      <c r="F817" s="137"/>
      <c r="G817" s="138" t="s">
        <v>247</v>
      </c>
      <c r="H817" s="159"/>
      <c r="I817" s="140"/>
      <c r="J817" s="141"/>
    </row>
    <row r="818" spans="2:10" x14ac:dyDescent="0.2">
      <c r="B818" s="143" t="s">
        <v>1329</v>
      </c>
      <c r="C818" s="143" t="s">
        <v>1262</v>
      </c>
      <c r="D818" s="151"/>
      <c r="E818" s="137"/>
      <c r="F818" s="137"/>
      <c r="G818" s="138" t="s">
        <v>247</v>
      </c>
      <c r="H818" s="159"/>
      <c r="I818" s="140"/>
      <c r="J818" s="141"/>
    </row>
    <row r="819" spans="2:10" x14ac:dyDescent="0.2">
      <c r="B819" s="143" t="s">
        <v>1330</v>
      </c>
      <c r="C819" s="143" t="s">
        <v>651</v>
      </c>
      <c r="D819" s="151"/>
      <c r="E819" s="137"/>
      <c r="F819" s="137"/>
      <c r="G819" s="138" t="s">
        <v>247</v>
      </c>
      <c r="H819" s="159"/>
      <c r="I819" s="140"/>
      <c r="J819" s="141"/>
    </row>
    <row r="820" spans="2:10" x14ac:dyDescent="0.2">
      <c r="B820" s="143" t="s">
        <v>1331</v>
      </c>
      <c r="C820" s="143" t="s">
        <v>1264</v>
      </c>
      <c r="D820" s="151"/>
      <c r="E820" s="137"/>
      <c r="F820" s="137"/>
      <c r="G820" s="138" t="s">
        <v>247</v>
      </c>
      <c r="H820" s="159"/>
      <c r="I820" s="140"/>
      <c r="J820" s="141"/>
    </row>
    <row r="821" spans="2:10" x14ac:dyDescent="0.2">
      <c r="B821" s="143" t="s">
        <v>1332</v>
      </c>
      <c r="C821" s="143" t="s">
        <v>647</v>
      </c>
      <c r="D821" s="151"/>
      <c r="E821" s="137"/>
      <c r="F821" s="137"/>
      <c r="G821" s="138" t="s">
        <v>247</v>
      </c>
      <c r="H821" s="159"/>
      <c r="I821" s="140"/>
      <c r="J821" s="141"/>
    </row>
    <row r="822" spans="2:10" x14ac:dyDescent="0.2">
      <c r="B822" s="143" t="s">
        <v>1333</v>
      </c>
      <c r="C822" s="143" t="s">
        <v>1334</v>
      </c>
      <c r="D822" s="151"/>
      <c r="E822" s="137"/>
      <c r="F822" s="137"/>
      <c r="G822" s="138" t="s">
        <v>247</v>
      </c>
      <c r="H822" s="159"/>
      <c r="I822" s="140"/>
      <c r="J822" s="141"/>
    </row>
    <row r="823" spans="2:10" x14ac:dyDescent="0.2">
      <c r="B823" s="143" t="s">
        <v>1335</v>
      </c>
      <c r="C823" s="143" t="s">
        <v>256</v>
      </c>
      <c r="D823" s="151"/>
      <c r="E823" s="137"/>
      <c r="F823" s="137"/>
      <c r="G823" s="138" t="s">
        <v>247</v>
      </c>
      <c r="H823" s="159"/>
      <c r="I823" s="140"/>
      <c r="J823" s="141"/>
    </row>
    <row r="824" spans="2:10" x14ac:dyDescent="0.2">
      <c r="B824" s="143" t="s">
        <v>1336</v>
      </c>
      <c r="C824" s="143" t="s">
        <v>864</v>
      </c>
      <c r="D824" s="151"/>
      <c r="E824" s="137"/>
      <c r="F824" s="137"/>
      <c r="G824" s="138" t="s">
        <v>247</v>
      </c>
      <c r="H824" s="159"/>
      <c r="I824" s="140"/>
      <c r="J824" s="141"/>
    </row>
    <row r="825" spans="2:10" x14ac:dyDescent="0.2">
      <c r="B825" s="143" t="s">
        <v>1337</v>
      </c>
      <c r="C825" s="143" t="s">
        <v>756</v>
      </c>
      <c r="D825" s="151"/>
      <c r="E825" s="137"/>
      <c r="F825" s="137"/>
      <c r="G825" s="138" t="s">
        <v>247</v>
      </c>
      <c r="H825" s="159"/>
      <c r="I825" s="140"/>
      <c r="J825" s="141"/>
    </row>
    <row r="826" spans="2:10" x14ac:dyDescent="0.2">
      <c r="B826" s="143" t="s">
        <v>1338</v>
      </c>
      <c r="C826" s="143" t="s">
        <v>1019</v>
      </c>
      <c r="D826" s="151"/>
      <c r="E826" s="137"/>
      <c r="F826" s="137"/>
      <c r="G826" s="138" t="s">
        <v>247</v>
      </c>
      <c r="H826" s="159"/>
      <c r="I826" s="140"/>
      <c r="J826" s="141"/>
    </row>
    <row r="827" spans="2:10" x14ac:dyDescent="0.2">
      <c r="B827" s="143" t="s">
        <v>1339</v>
      </c>
      <c r="C827" s="156" t="s">
        <v>665</v>
      </c>
      <c r="D827" s="151" t="s">
        <v>1021</v>
      </c>
      <c r="E827" s="137">
        <v>30</v>
      </c>
      <c r="F827" s="137"/>
      <c r="G827" s="138"/>
      <c r="H827" s="159"/>
      <c r="I827" s="140"/>
      <c r="J827" s="141"/>
    </row>
    <row r="828" spans="2:10" x14ac:dyDescent="0.2">
      <c r="B828" s="143" t="s">
        <v>1340</v>
      </c>
      <c r="C828" s="158" t="s">
        <v>265</v>
      </c>
      <c r="D828" s="151"/>
      <c r="E828" s="137"/>
      <c r="F828" s="137"/>
      <c r="G828" s="138"/>
      <c r="H828" s="159"/>
      <c r="I828" s="140"/>
      <c r="J828" s="141"/>
    </row>
    <row r="829" spans="2:10" ht="25.5" x14ac:dyDescent="0.2">
      <c r="B829" s="143" t="s">
        <v>1341</v>
      </c>
      <c r="C829" s="156" t="s">
        <v>1195</v>
      </c>
      <c r="D829" s="151"/>
      <c r="E829" s="137"/>
      <c r="F829" s="137"/>
      <c r="G829" s="138" t="s">
        <v>247</v>
      </c>
      <c r="H829" s="159"/>
      <c r="I829" s="140"/>
      <c r="J829" s="141"/>
    </row>
    <row r="830" spans="2:10" x14ac:dyDescent="0.2">
      <c r="B830" s="143" t="s">
        <v>43</v>
      </c>
      <c r="C830" s="158" t="s">
        <v>272</v>
      </c>
      <c r="D830" s="151"/>
      <c r="E830" s="137"/>
      <c r="F830" s="137"/>
      <c r="G830" s="138"/>
      <c r="H830" s="159"/>
      <c r="I830" s="140"/>
      <c r="J830" s="141"/>
    </row>
    <row r="831" spans="2:10" x14ac:dyDescent="0.2">
      <c r="B831" s="143" t="s">
        <v>1342</v>
      </c>
      <c r="C831" s="156" t="s">
        <v>1300</v>
      </c>
      <c r="D831" s="151"/>
      <c r="E831" s="137"/>
      <c r="F831" s="137"/>
      <c r="G831" s="138" t="s">
        <v>247</v>
      </c>
      <c r="H831" s="159"/>
      <c r="I831" s="140"/>
      <c r="J831" s="141"/>
    </row>
    <row r="832" spans="2:10" x14ac:dyDescent="0.2">
      <c r="B832" s="143" t="s">
        <v>1343</v>
      </c>
      <c r="C832" s="156" t="s">
        <v>1324</v>
      </c>
      <c r="D832" s="151"/>
      <c r="E832" s="137"/>
      <c r="F832" s="137"/>
      <c r="G832" s="138" t="s">
        <v>247</v>
      </c>
      <c r="H832" s="159"/>
      <c r="I832" s="140"/>
      <c r="J832" s="141"/>
    </row>
    <row r="833" spans="1:10" ht="25.5" x14ac:dyDescent="0.2">
      <c r="B833" s="143" t="s">
        <v>1344</v>
      </c>
      <c r="C833" s="156" t="s">
        <v>612</v>
      </c>
      <c r="D833" s="151"/>
      <c r="E833" s="137"/>
      <c r="F833" s="137"/>
      <c r="G833" s="138" t="s">
        <v>247</v>
      </c>
      <c r="H833" s="159"/>
      <c r="I833" s="140"/>
      <c r="J833" s="141"/>
    </row>
    <row r="834" spans="1:10" s="71" customFormat="1" ht="15" customHeight="1" x14ac:dyDescent="0.2">
      <c r="A834" s="133"/>
      <c r="B834" s="261" t="s">
        <v>1345</v>
      </c>
      <c r="C834" s="262"/>
      <c r="D834" s="262"/>
      <c r="E834" s="262"/>
      <c r="F834" s="262"/>
      <c r="G834" s="262"/>
      <c r="H834" s="134"/>
      <c r="I834" s="263"/>
      <c r="J834" s="264"/>
    </row>
    <row r="835" spans="1:10" s="71" customFormat="1" x14ac:dyDescent="0.2">
      <c r="A835" s="133"/>
      <c r="B835" s="154" t="s">
        <v>35</v>
      </c>
      <c r="C835" s="158" t="s">
        <v>1764</v>
      </c>
      <c r="D835" s="151"/>
      <c r="E835" s="137"/>
      <c r="F835" s="137"/>
      <c r="G835" s="138"/>
      <c r="H835" s="159"/>
      <c r="I835" s="140"/>
      <c r="J835" s="141"/>
    </row>
    <row r="836" spans="1:10" ht="38.25" x14ac:dyDescent="0.2">
      <c r="B836" s="143" t="s">
        <v>1346</v>
      </c>
      <c r="C836" s="156" t="s">
        <v>1347</v>
      </c>
      <c r="D836" s="151"/>
      <c r="E836" s="137"/>
      <c r="F836" s="137"/>
      <c r="G836" s="138" t="s">
        <v>247</v>
      </c>
      <c r="H836" s="159"/>
      <c r="I836" s="140"/>
      <c r="J836" s="141"/>
    </row>
    <row r="837" spans="1:10" x14ac:dyDescent="0.2">
      <c r="B837" s="143" t="s">
        <v>33</v>
      </c>
      <c r="C837" s="158" t="s">
        <v>1801</v>
      </c>
      <c r="D837" s="151"/>
      <c r="E837" s="137"/>
      <c r="F837" s="137"/>
      <c r="G837" s="138"/>
      <c r="H837" s="159"/>
      <c r="I837" s="140"/>
      <c r="J837" s="141"/>
    </row>
    <row r="838" spans="1:10" x14ac:dyDescent="0.2">
      <c r="B838" s="143" t="s">
        <v>1348</v>
      </c>
      <c r="C838" s="171" t="s">
        <v>1802</v>
      </c>
      <c r="D838" s="151"/>
      <c r="E838" s="137"/>
      <c r="F838" s="137"/>
      <c r="G838" s="138"/>
      <c r="H838" s="159"/>
      <c r="I838" s="140"/>
      <c r="J838" s="141"/>
    </row>
    <row r="839" spans="1:10" x14ac:dyDescent="0.2">
      <c r="B839" s="143" t="s">
        <v>1349</v>
      </c>
      <c r="C839" s="156" t="s">
        <v>1350</v>
      </c>
      <c r="D839" s="151"/>
      <c r="E839" s="137"/>
      <c r="F839" s="137"/>
      <c r="G839" s="138" t="s">
        <v>247</v>
      </c>
      <c r="H839" s="159"/>
      <c r="I839" s="140"/>
      <c r="J839" s="141"/>
    </row>
    <row r="840" spans="1:10" x14ac:dyDescent="0.2">
      <c r="B840" s="143" t="s">
        <v>1351</v>
      </c>
      <c r="C840" s="156" t="s">
        <v>1352</v>
      </c>
      <c r="D840" s="151"/>
      <c r="E840" s="137"/>
      <c r="F840" s="137"/>
      <c r="G840" s="138" t="s">
        <v>247</v>
      </c>
      <c r="H840" s="159"/>
      <c r="I840" s="140"/>
      <c r="J840" s="141"/>
    </row>
    <row r="841" spans="1:10" x14ac:dyDescent="0.2">
      <c r="B841" s="143" t="s">
        <v>1353</v>
      </c>
      <c r="C841" s="156" t="s">
        <v>1354</v>
      </c>
      <c r="D841" s="151"/>
      <c r="E841" s="137"/>
      <c r="F841" s="137"/>
      <c r="G841" s="138" t="s">
        <v>247</v>
      </c>
      <c r="H841" s="159"/>
      <c r="I841" s="140"/>
      <c r="J841" s="141"/>
    </row>
    <row r="842" spans="1:10" x14ac:dyDescent="0.2">
      <c r="B842" s="143" t="s">
        <v>1355</v>
      </c>
      <c r="C842" s="156" t="s">
        <v>647</v>
      </c>
      <c r="D842" s="151"/>
      <c r="E842" s="137"/>
      <c r="F842" s="137"/>
      <c r="G842" s="138" t="s">
        <v>247</v>
      </c>
      <c r="H842" s="159"/>
      <c r="I842" s="140"/>
      <c r="J842" s="141"/>
    </row>
    <row r="843" spans="1:10" x14ac:dyDescent="0.2">
      <c r="B843" s="143" t="s">
        <v>1356</v>
      </c>
      <c r="C843" s="156" t="s">
        <v>1357</v>
      </c>
      <c r="D843" s="151" t="s">
        <v>17</v>
      </c>
      <c r="E843" s="137">
        <v>2</v>
      </c>
      <c r="F843" s="137"/>
      <c r="G843" s="138"/>
      <c r="H843" s="159"/>
      <c r="I843" s="140"/>
      <c r="J843" s="141"/>
    </row>
    <row r="844" spans="1:10" x14ac:dyDescent="0.2">
      <c r="B844" s="143" t="s">
        <v>1358</v>
      </c>
      <c r="C844" s="171" t="s">
        <v>1803</v>
      </c>
      <c r="D844" s="151"/>
      <c r="E844" s="137"/>
      <c r="F844" s="137"/>
      <c r="G844" s="138"/>
      <c r="H844" s="159"/>
      <c r="I844" s="140"/>
      <c r="J844" s="141"/>
    </row>
    <row r="845" spans="1:10" ht="25.5" x14ac:dyDescent="0.2">
      <c r="B845" s="143" t="s">
        <v>1348</v>
      </c>
      <c r="C845" s="156" t="s">
        <v>1359</v>
      </c>
      <c r="D845" s="151"/>
      <c r="E845" s="137"/>
      <c r="F845" s="137"/>
      <c r="G845" s="138" t="s">
        <v>247</v>
      </c>
      <c r="H845" s="159"/>
      <c r="I845" s="140"/>
      <c r="J845" s="141"/>
    </row>
    <row r="846" spans="1:10" x14ac:dyDescent="0.2">
      <c r="B846" s="143" t="s">
        <v>31</v>
      </c>
      <c r="C846" s="158" t="s">
        <v>1360</v>
      </c>
      <c r="D846" s="151"/>
      <c r="E846" s="137"/>
      <c r="F846" s="137"/>
      <c r="G846" s="138"/>
      <c r="H846" s="159"/>
      <c r="I846" s="140"/>
      <c r="J846" s="141"/>
    </row>
    <row r="847" spans="1:10" x14ac:dyDescent="0.2">
      <c r="B847" s="143" t="s">
        <v>1361</v>
      </c>
      <c r="C847" s="156" t="s">
        <v>1362</v>
      </c>
      <c r="D847" s="151"/>
      <c r="E847" s="137"/>
      <c r="F847" s="137"/>
      <c r="G847" s="138" t="s">
        <v>247</v>
      </c>
      <c r="H847" s="159"/>
      <c r="I847" s="140"/>
      <c r="J847" s="141"/>
    </row>
    <row r="848" spans="1:10" x14ac:dyDescent="0.2">
      <c r="B848" s="143" t="s">
        <v>1363</v>
      </c>
      <c r="C848" s="156" t="s">
        <v>665</v>
      </c>
      <c r="D848" s="151" t="s">
        <v>1021</v>
      </c>
      <c r="E848" s="137">
        <v>45</v>
      </c>
      <c r="F848" s="137"/>
      <c r="G848" s="138"/>
      <c r="H848" s="159"/>
      <c r="I848" s="140"/>
      <c r="J848" s="141"/>
    </row>
    <row r="849" spans="1:10" x14ac:dyDescent="0.2">
      <c r="B849" s="143" t="s">
        <v>1364</v>
      </c>
      <c r="C849" s="156" t="s">
        <v>1365</v>
      </c>
      <c r="D849" s="151"/>
      <c r="E849" s="137"/>
      <c r="F849" s="137"/>
      <c r="G849" s="138" t="s">
        <v>247</v>
      </c>
      <c r="H849" s="159"/>
      <c r="I849" s="140"/>
      <c r="J849" s="141"/>
    </row>
    <row r="850" spans="1:10" x14ac:dyDescent="0.2">
      <c r="B850" s="143" t="s">
        <v>1366</v>
      </c>
      <c r="C850" s="156" t="s">
        <v>800</v>
      </c>
      <c r="D850" s="151"/>
      <c r="E850" s="137"/>
      <c r="F850" s="137"/>
      <c r="G850" s="138" t="s">
        <v>247</v>
      </c>
      <c r="H850" s="159"/>
      <c r="I850" s="140"/>
      <c r="J850" s="141"/>
    </row>
    <row r="851" spans="1:10" x14ac:dyDescent="0.2">
      <c r="B851" s="143" t="s">
        <v>1367</v>
      </c>
      <c r="C851" s="156" t="s">
        <v>1368</v>
      </c>
      <c r="D851" s="151"/>
      <c r="E851" s="137"/>
      <c r="F851" s="137"/>
      <c r="G851" s="138" t="s">
        <v>247</v>
      </c>
      <c r="H851" s="159"/>
      <c r="I851" s="140"/>
      <c r="J851" s="141"/>
    </row>
    <row r="852" spans="1:10" x14ac:dyDescent="0.2">
      <c r="B852" s="143" t="s">
        <v>1369</v>
      </c>
      <c r="C852" s="156" t="s">
        <v>1370</v>
      </c>
      <c r="D852" s="151"/>
      <c r="E852" s="137"/>
      <c r="F852" s="137"/>
      <c r="G852" s="138" t="s">
        <v>247</v>
      </c>
      <c r="H852" s="159"/>
      <c r="I852" s="140"/>
      <c r="J852" s="141"/>
    </row>
    <row r="853" spans="1:10" x14ac:dyDescent="0.2">
      <c r="B853" s="143" t="s">
        <v>1371</v>
      </c>
      <c r="C853" s="156" t="s">
        <v>1372</v>
      </c>
      <c r="D853" s="151"/>
      <c r="E853" s="137"/>
      <c r="F853" s="137"/>
      <c r="G853" s="138" t="s">
        <v>247</v>
      </c>
      <c r="H853" s="159"/>
      <c r="I853" s="140"/>
      <c r="J853" s="141"/>
    </row>
    <row r="854" spans="1:10" x14ac:dyDescent="0.2">
      <c r="B854" s="143" t="s">
        <v>1373</v>
      </c>
      <c r="C854" s="156" t="s">
        <v>374</v>
      </c>
      <c r="D854" s="151"/>
      <c r="E854" s="137"/>
      <c r="F854" s="137"/>
      <c r="G854" s="138" t="s">
        <v>247</v>
      </c>
      <c r="H854" s="159"/>
      <c r="I854" s="140"/>
      <c r="J854" s="141"/>
    </row>
    <row r="855" spans="1:10" x14ac:dyDescent="0.2">
      <c r="B855" s="143" t="s">
        <v>29</v>
      </c>
      <c r="C855" s="158" t="s">
        <v>265</v>
      </c>
      <c r="D855" s="151"/>
      <c r="E855" s="137"/>
      <c r="F855" s="137"/>
      <c r="G855" s="138"/>
      <c r="H855" s="159"/>
      <c r="I855" s="140"/>
      <c r="J855" s="141"/>
    </row>
    <row r="856" spans="1:10" ht="25.5" x14ac:dyDescent="0.2">
      <c r="B856" s="143" t="s">
        <v>1374</v>
      </c>
      <c r="C856" s="156" t="s">
        <v>1195</v>
      </c>
      <c r="D856" s="151"/>
      <c r="E856" s="137"/>
      <c r="F856" s="137"/>
      <c r="G856" s="138" t="s">
        <v>247</v>
      </c>
      <c r="H856" s="159"/>
      <c r="I856" s="140"/>
      <c r="J856" s="141"/>
    </row>
    <row r="857" spans="1:10" x14ac:dyDescent="0.2">
      <c r="B857" s="143" t="s">
        <v>27</v>
      </c>
      <c r="C857" s="158" t="s">
        <v>272</v>
      </c>
      <c r="D857" s="151"/>
      <c r="E857" s="137"/>
      <c r="F857" s="137"/>
      <c r="G857" s="138"/>
      <c r="H857" s="159"/>
      <c r="I857" s="140"/>
      <c r="J857" s="141"/>
    </row>
    <row r="858" spans="1:10" x14ac:dyDescent="0.2">
      <c r="B858" s="143" t="s">
        <v>1375</v>
      </c>
      <c r="C858" s="156" t="s">
        <v>1300</v>
      </c>
      <c r="D858" s="151"/>
      <c r="E858" s="137"/>
      <c r="F858" s="137"/>
      <c r="G858" s="138" t="s">
        <v>247</v>
      </c>
      <c r="H858" s="159"/>
      <c r="I858" s="140"/>
      <c r="J858" s="141"/>
    </row>
    <row r="859" spans="1:10" x14ac:dyDescent="0.2">
      <c r="B859" s="143" t="s">
        <v>1376</v>
      </c>
      <c r="C859" s="156" t="s">
        <v>1324</v>
      </c>
      <c r="D859" s="151"/>
      <c r="E859" s="137"/>
      <c r="F859" s="137"/>
      <c r="G859" s="138" t="s">
        <v>247</v>
      </c>
      <c r="H859" s="159"/>
      <c r="I859" s="140"/>
      <c r="J859" s="141"/>
    </row>
    <row r="860" spans="1:10" ht="25.5" x14ac:dyDescent="0.2">
      <c r="B860" s="143" t="s">
        <v>1377</v>
      </c>
      <c r="C860" s="156" t="s">
        <v>612</v>
      </c>
      <c r="D860" s="151"/>
      <c r="E860" s="137"/>
      <c r="F860" s="137"/>
      <c r="G860" s="138" t="s">
        <v>247</v>
      </c>
      <c r="H860" s="159"/>
      <c r="I860" s="140"/>
      <c r="J860" s="141"/>
    </row>
    <row r="861" spans="1:10" s="71" customFormat="1" ht="15" customHeight="1" x14ac:dyDescent="0.2">
      <c r="A861" s="133"/>
      <c r="B861" s="261" t="s">
        <v>1378</v>
      </c>
      <c r="C861" s="262"/>
      <c r="D861" s="262"/>
      <c r="E861" s="262"/>
      <c r="F861" s="262"/>
      <c r="G861" s="262"/>
      <c r="H861" s="134"/>
      <c r="I861" s="263"/>
      <c r="J861" s="264"/>
    </row>
    <row r="862" spans="1:10" s="71" customFormat="1" x14ac:dyDescent="0.2">
      <c r="A862" s="133"/>
      <c r="B862" s="154" t="s">
        <v>1379</v>
      </c>
      <c r="C862" s="155" t="s">
        <v>361</v>
      </c>
      <c r="D862" s="151"/>
      <c r="E862" s="137"/>
      <c r="F862" s="137"/>
      <c r="G862" s="138"/>
      <c r="H862" s="159"/>
      <c r="I862" s="140"/>
      <c r="J862" s="141"/>
    </row>
    <row r="863" spans="1:10" x14ac:dyDescent="0.2">
      <c r="B863" s="143" t="s">
        <v>1380</v>
      </c>
      <c r="C863" s="157" t="s">
        <v>1381</v>
      </c>
      <c r="D863" s="151"/>
      <c r="E863" s="137"/>
      <c r="F863" s="137"/>
      <c r="G863" s="138" t="s">
        <v>247</v>
      </c>
      <c r="H863" s="159"/>
      <c r="I863" s="140"/>
      <c r="J863" s="141"/>
    </row>
    <row r="864" spans="1:10" x14ac:dyDescent="0.2">
      <c r="B864" s="143" t="s">
        <v>1382</v>
      </c>
      <c r="C864" s="155" t="s">
        <v>412</v>
      </c>
      <c r="D864" s="151"/>
      <c r="E864" s="137"/>
      <c r="F864" s="137"/>
      <c r="G864" s="138"/>
      <c r="H864" s="159"/>
      <c r="I864" s="140"/>
      <c r="J864" s="141"/>
    </row>
    <row r="865" spans="1:10" x14ac:dyDescent="0.2">
      <c r="B865" s="143" t="s">
        <v>1383</v>
      </c>
      <c r="C865" s="157" t="s">
        <v>1384</v>
      </c>
      <c r="D865" s="151"/>
      <c r="E865" s="137"/>
      <c r="F865" s="137"/>
      <c r="G865" s="138" t="s">
        <v>247</v>
      </c>
      <c r="H865" s="159"/>
      <c r="I865" s="140"/>
      <c r="J865" s="141"/>
    </row>
    <row r="866" spans="1:10" x14ac:dyDescent="0.2">
      <c r="B866" s="143" t="s">
        <v>1385</v>
      </c>
      <c r="C866" s="157" t="s">
        <v>1386</v>
      </c>
      <c r="D866" s="151"/>
      <c r="E866" s="137"/>
      <c r="F866" s="137"/>
      <c r="G866" s="138" t="s">
        <v>247</v>
      </c>
      <c r="H866" s="159"/>
      <c r="I866" s="140"/>
      <c r="J866" s="141"/>
    </row>
    <row r="867" spans="1:10" x14ac:dyDescent="0.2">
      <c r="B867" s="143" t="s">
        <v>1387</v>
      </c>
      <c r="C867" s="157" t="s">
        <v>1388</v>
      </c>
      <c r="D867" s="151"/>
      <c r="E867" s="137"/>
      <c r="F867" s="137"/>
      <c r="G867" s="138" t="s">
        <v>247</v>
      </c>
      <c r="H867" s="159"/>
      <c r="I867" s="140"/>
      <c r="J867" s="141"/>
    </row>
    <row r="868" spans="1:10" x14ac:dyDescent="0.2">
      <c r="B868" s="143" t="s">
        <v>1389</v>
      </c>
      <c r="C868" s="155" t="s">
        <v>265</v>
      </c>
      <c r="D868" s="151"/>
      <c r="E868" s="137"/>
      <c r="F868" s="137"/>
      <c r="G868" s="138"/>
      <c r="H868" s="159"/>
      <c r="I868" s="140"/>
      <c r="J868" s="141"/>
    </row>
    <row r="869" spans="1:10" ht="25.5" x14ac:dyDescent="0.2">
      <c r="B869" s="143" t="s">
        <v>1390</v>
      </c>
      <c r="C869" s="156" t="s">
        <v>655</v>
      </c>
      <c r="D869" s="151"/>
      <c r="E869" s="137"/>
      <c r="F869" s="137"/>
      <c r="G869" s="138" t="s">
        <v>247</v>
      </c>
      <c r="H869" s="159"/>
      <c r="I869" s="140"/>
      <c r="J869" s="141"/>
    </row>
    <row r="870" spans="1:10" x14ac:dyDescent="0.2">
      <c r="B870" s="143" t="s">
        <v>1391</v>
      </c>
      <c r="C870" s="157" t="s">
        <v>601</v>
      </c>
      <c r="D870" s="151"/>
      <c r="E870" s="137"/>
      <c r="F870" s="137"/>
      <c r="G870" s="138" t="s">
        <v>247</v>
      </c>
      <c r="H870" s="159"/>
      <c r="I870" s="140"/>
      <c r="J870" s="141"/>
    </row>
    <row r="871" spans="1:10" x14ac:dyDescent="0.2">
      <c r="B871" s="143" t="s">
        <v>1392</v>
      </c>
      <c r="C871" s="157" t="s">
        <v>1393</v>
      </c>
      <c r="D871" s="151"/>
      <c r="E871" s="137"/>
      <c r="F871" s="137"/>
      <c r="G871" s="138" t="s">
        <v>247</v>
      </c>
      <c r="H871" s="159"/>
      <c r="I871" s="140"/>
      <c r="J871" s="141"/>
    </row>
    <row r="872" spans="1:10" x14ac:dyDescent="0.2">
      <c r="B872" s="143" t="s">
        <v>1394</v>
      </c>
      <c r="C872" s="155" t="s">
        <v>272</v>
      </c>
      <c r="D872" s="151"/>
      <c r="E872" s="137"/>
      <c r="F872" s="137"/>
      <c r="G872" s="138"/>
      <c r="H872" s="159"/>
      <c r="I872" s="140"/>
      <c r="J872" s="141"/>
    </row>
    <row r="873" spans="1:10" ht="25.5" x14ac:dyDescent="0.2">
      <c r="B873" s="143" t="s">
        <v>1395</v>
      </c>
      <c r="C873" s="156" t="s">
        <v>612</v>
      </c>
      <c r="D873" s="151"/>
      <c r="E873" s="137"/>
      <c r="F873" s="137"/>
      <c r="G873" s="138" t="s">
        <v>247</v>
      </c>
      <c r="H873" s="159"/>
      <c r="I873" s="140"/>
      <c r="J873" s="141"/>
    </row>
    <row r="874" spans="1:10" ht="13.5" thickBot="1" x14ac:dyDescent="0.25"/>
    <row r="875" spans="1:10" s="67" customFormat="1" ht="20.100000000000001" customHeight="1" thickBot="1" x14ac:dyDescent="0.3">
      <c r="A875" s="105"/>
      <c r="B875" s="243" t="s">
        <v>1396</v>
      </c>
      <c r="C875" s="244"/>
      <c r="D875" s="244"/>
      <c r="E875" s="244"/>
      <c r="F875" s="244"/>
      <c r="G875" s="244"/>
      <c r="H875" s="244"/>
      <c r="I875" s="244"/>
      <c r="J875" s="245"/>
    </row>
    <row r="876" spans="1:10" s="67" customFormat="1" ht="5.0999999999999996" customHeight="1" thickBot="1" x14ac:dyDescent="0.3">
      <c r="A876" s="105"/>
      <c r="B876" s="101"/>
      <c r="C876" s="105"/>
      <c r="D876" s="105"/>
      <c r="E876" s="105"/>
      <c r="F876" s="105"/>
      <c r="G876" s="101"/>
      <c r="H876" s="101"/>
      <c r="I876" s="101"/>
      <c r="J876" s="101"/>
    </row>
    <row r="877" spans="1:10" s="68" customFormat="1" ht="78" customHeight="1" x14ac:dyDescent="0.25">
      <c r="A877" s="116"/>
      <c r="B877" s="246" t="s">
        <v>1397</v>
      </c>
      <c r="C877" s="247"/>
      <c r="D877" s="172"/>
      <c r="E877" s="172"/>
      <c r="F877" s="172"/>
      <c r="G877" s="173"/>
      <c r="H877" s="250" t="s">
        <v>1804</v>
      </c>
      <c r="I877" s="251"/>
      <c r="J877" s="252"/>
    </row>
    <row r="878" spans="1:10" s="68" customFormat="1" ht="26.25" thickBot="1" x14ac:dyDescent="0.3">
      <c r="A878" s="116"/>
      <c r="B878" s="265"/>
      <c r="C878" s="266"/>
      <c r="D878" s="174"/>
      <c r="E878" s="174"/>
      <c r="F878" s="174"/>
      <c r="G878" s="175"/>
      <c r="H878" s="176" t="s">
        <v>1398</v>
      </c>
      <c r="I878" s="267" t="s">
        <v>1399</v>
      </c>
      <c r="J878" s="268"/>
    </row>
    <row r="879" spans="1:10" s="67" customFormat="1" ht="46.9" customHeight="1" x14ac:dyDescent="0.25">
      <c r="A879" s="105"/>
      <c r="B879" s="177" t="s">
        <v>198</v>
      </c>
      <c r="C879" s="256" t="s">
        <v>1400</v>
      </c>
      <c r="D879" s="257"/>
      <c r="E879" s="257"/>
      <c r="F879" s="257"/>
      <c r="G879" s="258"/>
      <c r="H879" s="178"/>
      <c r="I879" s="259"/>
      <c r="J879" s="260"/>
    </row>
    <row r="880" spans="1:10" s="67" customFormat="1" ht="50.45" customHeight="1" x14ac:dyDescent="0.25">
      <c r="A880" s="105"/>
      <c r="B880" s="177" t="s">
        <v>196</v>
      </c>
      <c r="C880" s="236" t="s">
        <v>1401</v>
      </c>
      <c r="D880" s="237"/>
      <c r="E880" s="237"/>
      <c r="F880" s="237"/>
      <c r="G880" s="238"/>
      <c r="H880" s="178"/>
      <c r="I880" s="239"/>
      <c r="J880" s="255"/>
    </row>
    <row r="881" spans="1:10" s="67" customFormat="1" ht="72.599999999999994" customHeight="1" x14ac:dyDescent="0.25">
      <c r="A881" s="105"/>
      <c r="B881" s="177" t="s">
        <v>1402</v>
      </c>
      <c r="C881" s="236" t="s">
        <v>1403</v>
      </c>
      <c r="D881" s="237"/>
      <c r="E881" s="237"/>
      <c r="F881" s="237"/>
      <c r="G881" s="238"/>
      <c r="H881" s="178"/>
      <c r="I881" s="179"/>
      <c r="J881" s="180"/>
    </row>
    <row r="882" spans="1:10" s="67" customFormat="1" ht="72.599999999999994" customHeight="1" x14ac:dyDescent="0.25">
      <c r="A882" s="105"/>
      <c r="B882" s="177" t="s">
        <v>1404</v>
      </c>
      <c r="C882" s="236" t="s">
        <v>1405</v>
      </c>
      <c r="D882" s="237"/>
      <c r="E882" s="237"/>
      <c r="F882" s="237"/>
      <c r="G882" s="238"/>
      <c r="H882" s="178"/>
      <c r="I882" s="179"/>
      <c r="J882" s="180"/>
    </row>
    <row r="883" spans="1:10" s="67" customFormat="1" x14ac:dyDescent="0.25">
      <c r="A883" s="105"/>
      <c r="B883" s="177" t="s">
        <v>1406</v>
      </c>
      <c r="C883" s="236" t="s">
        <v>1407</v>
      </c>
      <c r="D883" s="237"/>
      <c r="E883" s="237"/>
      <c r="F883" s="237"/>
      <c r="G883" s="238"/>
      <c r="H883" s="178"/>
      <c r="I883" s="239"/>
      <c r="J883" s="255"/>
    </row>
    <row r="884" spans="1:10" s="67" customFormat="1" ht="69" customHeight="1" x14ac:dyDescent="0.25">
      <c r="A884" s="105"/>
      <c r="B884" s="177" t="s">
        <v>360</v>
      </c>
      <c r="C884" s="236" t="s">
        <v>1805</v>
      </c>
      <c r="D884" s="237"/>
      <c r="E884" s="237"/>
      <c r="F884" s="237"/>
      <c r="G884" s="238"/>
      <c r="H884" s="178"/>
      <c r="I884" s="179"/>
      <c r="J884" s="180"/>
    </row>
    <row r="885" spans="1:10" s="67" customFormat="1" x14ac:dyDescent="0.25">
      <c r="A885" s="105"/>
      <c r="B885" s="177" t="s">
        <v>363</v>
      </c>
      <c r="C885" s="236" t="s">
        <v>1408</v>
      </c>
      <c r="D885" s="237"/>
      <c r="E885" s="237"/>
      <c r="F885" s="237"/>
      <c r="G885" s="238"/>
      <c r="H885" s="178"/>
      <c r="I885" s="239"/>
      <c r="J885" s="255"/>
    </row>
    <row r="886" spans="1:10" s="67" customFormat="1" x14ac:dyDescent="0.25">
      <c r="A886" s="105"/>
      <c r="B886" s="177" t="s">
        <v>372</v>
      </c>
      <c r="C886" s="236" t="s">
        <v>1409</v>
      </c>
      <c r="D886" s="237"/>
      <c r="E886" s="237"/>
      <c r="F886" s="237"/>
      <c r="G886" s="238"/>
      <c r="H886" s="178"/>
      <c r="I886" s="239"/>
      <c r="J886" s="255"/>
    </row>
    <row r="887" spans="1:10" s="67" customFormat="1" ht="84" customHeight="1" x14ac:dyDescent="0.25">
      <c r="A887" s="105"/>
      <c r="B887" s="177" t="s">
        <v>375</v>
      </c>
      <c r="C887" s="236" t="s">
        <v>1410</v>
      </c>
      <c r="D887" s="237"/>
      <c r="E887" s="237"/>
      <c r="F887" s="237"/>
      <c r="G887" s="238"/>
      <c r="H887" s="178"/>
      <c r="I887" s="239"/>
      <c r="J887" s="255"/>
    </row>
    <row r="888" spans="1:10" s="67" customFormat="1" ht="66" customHeight="1" x14ac:dyDescent="0.25">
      <c r="A888" s="105"/>
      <c r="B888" s="177" t="s">
        <v>387</v>
      </c>
      <c r="C888" s="236" t="s">
        <v>1411</v>
      </c>
      <c r="D888" s="237"/>
      <c r="E888" s="237"/>
      <c r="F888" s="237"/>
      <c r="G888" s="238"/>
      <c r="H888" s="178"/>
      <c r="I888" s="239"/>
      <c r="J888" s="255"/>
    </row>
    <row r="889" spans="1:10" s="67" customFormat="1" ht="30.75" customHeight="1" x14ac:dyDescent="0.25">
      <c r="A889" s="105"/>
      <c r="B889" s="177" t="s">
        <v>391</v>
      </c>
      <c r="C889" s="236" t="s">
        <v>1412</v>
      </c>
      <c r="D889" s="237"/>
      <c r="E889" s="237"/>
      <c r="F889" s="237"/>
      <c r="G889" s="238"/>
      <c r="H889" s="178"/>
      <c r="I889" s="239"/>
      <c r="J889" s="255"/>
    </row>
    <row r="890" spans="1:10" s="67" customFormat="1" ht="30.75" customHeight="1" x14ac:dyDescent="0.25">
      <c r="A890" s="105"/>
      <c r="B890" s="177" t="s">
        <v>394</v>
      </c>
      <c r="C890" s="236" t="s">
        <v>1413</v>
      </c>
      <c r="D890" s="237"/>
      <c r="E890" s="237"/>
      <c r="F890" s="237"/>
      <c r="G890" s="238"/>
      <c r="H890" s="178"/>
      <c r="I890" s="179"/>
      <c r="J890" s="180"/>
    </row>
    <row r="891" spans="1:10" s="67" customFormat="1" ht="83.45" customHeight="1" x14ac:dyDescent="0.25">
      <c r="A891" s="105"/>
      <c r="B891" s="177" t="s">
        <v>190</v>
      </c>
      <c r="C891" s="236" t="s">
        <v>1414</v>
      </c>
      <c r="D891" s="237"/>
      <c r="E891" s="237"/>
      <c r="F891" s="237"/>
      <c r="G891" s="238"/>
      <c r="H891" s="178"/>
      <c r="I891" s="239"/>
      <c r="J891" s="255"/>
    </row>
    <row r="892" spans="1:10" s="67" customFormat="1" ht="108" customHeight="1" x14ac:dyDescent="0.25">
      <c r="A892" s="105"/>
      <c r="B892" s="177" t="s">
        <v>188</v>
      </c>
      <c r="C892" s="236" t="s">
        <v>1415</v>
      </c>
      <c r="D892" s="237"/>
      <c r="E892" s="237"/>
      <c r="F892" s="237"/>
      <c r="G892" s="238"/>
      <c r="H892" s="178"/>
      <c r="I892" s="239"/>
      <c r="J892" s="255"/>
    </row>
    <row r="893" spans="1:10" s="67" customFormat="1" ht="120" customHeight="1" x14ac:dyDescent="0.25">
      <c r="A893" s="105"/>
      <c r="B893" s="177" t="s">
        <v>186</v>
      </c>
      <c r="C893" s="236" t="s">
        <v>1416</v>
      </c>
      <c r="D893" s="237"/>
      <c r="E893" s="237"/>
      <c r="F893" s="237"/>
      <c r="G893" s="238"/>
      <c r="H893" s="178"/>
      <c r="I893" s="239"/>
      <c r="J893" s="255"/>
    </row>
    <row r="894" spans="1:10" s="67" customFormat="1" ht="72" customHeight="1" x14ac:dyDescent="0.25">
      <c r="A894" s="105"/>
      <c r="B894" s="177" t="s">
        <v>184</v>
      </c>
      <c r="C894" s="236" t="s">
        <v>1417</v>
      </c>
      <c r="D894" s="237"/>
      <c r="E894" s="237"/>
      <c r="F894" s="237"/>
      <c r="G894" s="238"/>
      <c r="H894" s="178"/>
      <c r="I894" s="239"/>
      <c r="J894" s="255"/>
    </row>
    <row r="895" spans="1:10" s="67" customFormat="1" ht="72.599999999999994" customHeight="1" x14ac:dyDescent="0.25">
      <c r="A895" s="105"/>
      <c r="B895" s="177" t="s">
        <v>182</v>
      </c>
      <c r="C895" s="236" t="s">
        <v>1418</v>
      </c>
      <c r="D895" s="237"/>
      <c r="E895" s="237"/>
      <c r="F895" s="237"/>
      <c r="G895" s="238"/>
      <c r="H895" s="178"/>
      <c r="I895" s="239"/>
      <c r="J895" s="255"/>
    </row>
    <row r="896" spans="1:10" s="67" customFormat="1" ht="55.5" customHeight="1" x14ac:dyDescent="0.25">
      <c r="A896" s="105"/>
      <c r="B896" s="177" t="s">
        <v>180</v>
      </c>
      <c r="C896" s="236" t="s">
        <v>1419</v>
      </c>
      <c r="D896" s="237"/>
      <c r="E896" s="237"/>
      <c r="F896" s="237"/>
      <c r="G896" s="238"/>
      <c r="H896" s="178"/>
      <c r="I896" s="239"/>
      <c r="J896" s="255"/>
    </row>
    <row r="897" spans="1:11" s="67" customFormat="1" ht="112.15" customHeight="1" x14ac:dyDescent="0.25">
      <c r="A897" s="105"/>
      <c r="B897" s="177" t="s">
        <v>178</v>
      </c>
      <c r="C897" s="236" t="s">
        <v>1420</v>
      </c>
      <c r="D897" s="237"/>
      <c r="E897" s="237"/>
      <c r="F897" s="237"/>
      <c r="G897" s="238"/>
      <c r="H897" s="178"/>
      <c r="I897" s="239"/>
      <c r="J897" s="255"/>
    </row>
    <row r="898" spans="1:11" s="67" customFormat="1" ht="102.6" customHeight="1" x14ac:dyDescent="0.25">
      <c r="A898" s="105"/>
      <c r="B898" s="177" t="s">
        <v>176</v>
      </c>
      <c r="C898" s="236" t="s">
        <v>1421</v>
      </c>
      <c r="D898" s="237"/>
      <c r="E898" s="237"/>
      <c r="F898" s="237"/>
      <c r="G898" s="238"/>
      <c r="H898" s="178"/>
      <c r="I898" s="239"/>
      <c r="J898" s="255"/>
    </row>
    <row r="899" spans="1:11" s="67" customFormat="1" ht="49.15" customHeight="1" x14ac:dyDescent="0.25">
      <c r="A899" s="105"/>
      <c r="B899" s="177" t="s">
        <v>174</v>
      </c>
      <c r="C899" s="236" t="s">
        <v>1422</v>
      </c>
      <c r="D899" s="237"/>
      <c r="E899" s="237"/>
      <c r="F899" s="237"/>
      <c r="G899" s="238"/>
      <c r="H899" s="178"/>
      <c r="I899" s="179"/>
      <c r="J899" s="180"/>
    </row>
    <row r="900" spans="1:11" s="67" customFormat="1" ht="78" customHeight="1" x14ac:dyDescent="0.25">
      <c r="A900" s="105"/>
      <c r="B900" s="177" t="s">
        <v>172</v>
      </c>
      <c r="C900" s="236" t="s">
        <v>1423</v>
      </c>
      <c r="D900" s="237"/>
      <c r="E900" s="237"/>
      <c r="F900" s="237"/>
      <c r="G900" s="238"/>
      <c r="H900" s="178"/>
      <c r="I900" s="181"/>
      <c r="J900" s="182"/>
    </row>
    <row r="901" spans="1:11" s="67" customFormat="1" ht="71.25" customHeight="1" x14ac:dyDescent="0.25">
      <c r="A901" s="105"/>
      <c r="B901" s="183" t="s">
        <v>167</v>
      </c>
      <c r="C901" s="236" t="s">
        <v>1424</v>
      </c>
      <c r="D901" s="237"/>
      <c r="E901" s="237"/>
      <c r="F901" s="237"/>
      <c r="G901" s="238"/>
      <c r="H901" s="178"/>
      <c r="I901" s="241"/>
      <c r="J901" s="242"/>
    </row>
    <row r="902" spans="1:11" s="68" customFormat="1" ht="5.0999999999999996" customHeight="1" thickBot="1" x14ac:dyDescent="0.3">
      <c r="A902" s="116"/>
      <c r="B902" s="185"/>
      <c r="C902" s="186"/>
      <c r="D902" s="186"/>
      <c r="E902" s="186"/>
      <c r="F902" s="186"/>
      <c r="G902" s="185"/>
      <c r="H902" s="185"/>
      <c r="I902" s="185"/>
      <c r="J902" s="187"/>
      <c r="K902" s="67"/>
    </row>
    <row r="903" spans="1:11" s="67" customFormat="1" ht="20.100000000000001" customHeight="1" thickBot="1" x14ac:dyDescent="0.3">
      <c r="A903" s="105"/>
      <c r="B903" s="243" t="s">
        <v>1425</v>
      </c>
      <c r="C903" s="244"/>
      <c r="D903" s="244"/>
      <c r="E903" s="244"/>
      <c r="F903" s="244"/>
      <c r="G903" s="244"/>
      <c r="H903" s="244"/>
      <c r="I903" s="244"/>
      <c r="J903" s="245"/>
    </row>
    <row r="904" spans="1:11" s="67" customFormat="1" ht="4.5" customHeight="1" thickBot="1" x14ac:dyDescent="0.3">
      <c r="A904" s="105"/>
      <c r="B904" s="101"/>
      <c r="C904" s="105"/>
      <c r="D904" s="105"/>
      <c r="E904" s="105"/>
      <c r="F904" s="105"/>
      <c r="G904" s="101"/>
      <c r="H904" s="105"/>
      <c r="I904" s="105"/>
      <c r="J904" s="105"/>
    </row>
    <row r="905" spans="1:11" s="67" customFormat="1" ht="80.25" customHeight="1" x14ac:dyDescent="0.25">
      <c r="A905" s="105"/>
      <c r="B905" s="246" t="s">
        <v>1426</v>
      </c>
      <c r="C905" s="247"/>
      <c r="D905" s="172"/>
      <c r="E905" s="172"/>
      <c r="F905" s="172"/>
      <c r="G905" s="173"/>
      <c r="H905" s="250" t="s">
        <v>1806</v>
      </c>
      <c r="I905" s="251"/>
      <c r="J905" s="252"/>
    </row>
    <row r="906" spans="1:11" s="68" customFormat="1" ht="29.25" customHeight="1" x14ac:dyDescent="0.25">
      <c r="A906" s="116"/>
      <c r="B906" s="248"/>
      <c r="C906" s="249"/>
      <c r="D906" s="188"/>
      <c r="E906" s="188"/>
      <c r="F906" s="188"/>
      <c r="G906" s="189"/>
      <c r="H906" s="190" t="s">
        <v>1398</v>
      </c>
      <c r="I906" s="253" t="s">
        <v>1399</v>
      </c>
      <c r="J906" s="254"/>
      <c r="K906" s="67"/>
    </row>
    <row r="907" spans="1:11" s="68" customFormat="1" ht="64.5" customHeight="1" x14ac:dyDescent="0.25">
      <c r="A907" s="116"/>
      <c r="B907" s="183" t="s">
        <v>198</v>
      </c>
      <c r="C907" s="236" t="s">
        <v>1427</v>
      </c>
      <c r="D907" s="237"/>
      <c r="E907" s="237"/>
      <c r="F907" s="237"/>
      <c r="G907" s="238"/>
      <c r="H907" s="178"/>
      <c r="I907" s="239"/>
      <c r="J907" s="240"/>
      <c r="K907" s="67"/>
    </row>
    <row r="908" spans="1:11" s="68" customFormat="1" ht="48" customHeight="1" x14ac:dyDescent="0.25">
      <c r="A908" s="116"/>
      <c r="B908" s="183" t="s">
        <v>196</v>
      </c>
      <c r="C908" s="236" t="s">
        <v>1428</v>
      </c>
      <c r="D908" s="237"/>
      <c r="E908" s="237"/>
      <c r="F908" s="237"/>
      <c r="G908" s="238"/>
      <c r="H908" s="178"/>
      <c r="I908" s="179"/>
      <c r="J908" s="191"/>
      <c r="K908" s="67"/>
    </row>
    <row r="909" spans="1:11" s="68" customFormat="1" ht="39.950000000000003" customHeight="1" x14ac:dyDescent="0.25">
      <c r="A909" s="116"/>
      <c r="B909" s="183" t="s">
        <v>194</v>
      </c>
      <c r="C909" s="236" t="s">
        <v>1429</v>
      </c>
      <c r="D909" s="237"/>
      <c r="E909" s="237"/>
      <c r="F909" s="237"/>
      <c r="G909" s="238"/>
      <c r="H909" s="178"/>
      <c r="I909" s="239"/>
      <c r="J909" s="240"/>
      <c r="K909" s="67"/>
    </row>
    <row r="910" spans="1:11" s="68" customFormat="1" ht="49.5" customHeight="1" x14ac:dyDescent="0.25">
      <c r="A910" s="116"/>
      <c r="B910" s="183" t="s">
        <v>192</v>
      </c>
      <c r="C910" s="236" t="s">
        <v>1430</v>
      </c>
      <c r="D910" s="237"/>
      <c r="E910" s="237"/>
      <c r="F910" s="237"/>
      <c r="G910" s="238"/>
      <c r="H910" s="184"/>
      <c r="I910" s="239"/>
      <c r="J910" s="240"/>
      <c r="K910" s="67"/>
    </row>
    <row r="911" spans="1:11" s="67" customFormat="1" ht="20.100000000000001" customHeight="1" thickBot="1" x14ac:dyDescent="0.3">
      <c r="A911" s="105"/>
      <c r="B911" s="227" t="s">
        <v>1431</v>
      </c>
      <c r="C911" s="228"/>
      <c r="D911" s="228"/>
      <c r="E911" s="228"/>
      <c r="F911" s="228"/>
      <c r="G911" s="228"/>
      <c r="H911" s="229"/>
      <c r="I911" s="229"/>
      <c r="J911" s="230"/>
    </row>
    <row r="912" spans="1:11" s="68" customFormat="1" ht="19.5" customHeight="1" x14ac:dyDescent="0.25">
      <c r="A912" s="116"/>
      <c r="B912" s="185" t="s">
        <v>1432</v>
      </c>
      <c r="C912" s="231" t="s">
        <v>1433</v>
      </c>
      <c r="D912" s="231"/>
      <c r="E912" s="231"/>
      <c r="F912" s="231"/>
      <c r="G912" s="231"/>
      <c r="H912" s="232"/>
      <c r="I912" s="232"/>
      <c r="J912" s="232"/>
      <c r="K912" s="67"/>
    </row>
    <row r="913" spans="1:11" s="72" customFormat="1" ht="18" customHeight="1" x14ac:dyDescent="0.25">
      <c r="A913" s="192"/>
      <c r="B913" s="185" t="s">
        <v>1434</v>
      </c>
      <c r="C913" s="232" t="s">
        <v>1435</v>
      </c>
      <c r="D913" s="232"/>
      <c r="E913" s="232"/>
      <c r="F913" s="232"/>
      <c r="G913" s="232"/>
      <c r="H913" s="232"/>
      <c r="I913" s="232"/>
      <c r="J913" s="232"/>
      <c r="K913" s="67"/>
    </row>
    <row r="914" spans="1:11" s="72" customFormat="1" ht="30" customHeight="1" x14ac:dyDescent="0.25">
      <c r="A914" s="192"/>
      <c r="B914" s="233" t="s">
        <v>1436</v>
      </c>
      <c r="C914" s="233"/>
      <c r="D914" s="233"/>
      <c r="E914" s="233"/>
      <c r="F914" s="233"/>
      <c r="G914" s="233"/>
      <c r="H914" s="233"/>
      <c r="I914" s="233"/>
      <c r="J914" s="116"/>
      <c r="K914" s="67"/>
    </row>
    <row r="915" spans="1:11" s="67" customFormat="1" ht="24.95" customHeight="1" x14ac:dyDescent="0.2">
      <c r="A915" s="105"/>
      <c r="B915" s="193" t="s">
        <v>1437</v>
      </c>
      <c r="C915" s="194"/>
      <c r="D915" s="195"/>
      <c r="E915" s="195"/>
      <c r="F915" s="195"/>
      <c r="G915" s="195"/>
      <c r="H915" s="196"/>
      <c r="I915" s="105"/>
      <c r="J915" s="192"/>
    </row>
    <row r="916" spans="1:11" s="67" customFormat="1" ht="24.95" customHeight="1" x14ac:dyDescent="0.2">
      <c r="A916" s="105"/>
      <c r="B916" s="193" t="s">
        <v>1438</v>
      </c>
      <c r="C916" s="194"/>
      <c r="D916" s="195"/>
      <c r="E916" s="195"/>
      <c r="F916" s="195"/>
      <c r="G916" s="195"/>
      <c r="H916" s="196"/>
      <c r="I916" s="105"/>
      <c r="J916" s="192"/>
    </row>
    <row r="917" spans="1:11" s="67" customFormat="1" ht="24.95" customHeight="1" x14ac:dyDescent="0.2">
      <c r="A917" s="105"/>
      <c r="B917" s="193" t="s">
        <v>1439</v>
      </c>
      <c r="C917" s="194"/>
      <c r="D917" s="195"/>
      <c r="E917" s="195"/>
      <c r="F917" s="195"/>
      <c r="G917" s="195"/>
      <c r="H917" s="196"/>
      <c r="I917" s="105"/>
      <c r="J917" s="192"/>
    </row>
    <row r="918" spans="1:11" s="68" customFormat="1" ht="24.95" customHeight="1" x14ac:dyDescent="0.2">
      <c r="A918" s="116"/>
      <c r="B918" s="193" t="s">
        <v>1440</v>
      </c>
      <c r="C918" s="194"/>
      <c r="D918" s="195"/>
      <c r="E918" s="195"/>
      <c r="F918" s="195"/>
      <c r="G918" s="195"/>
      <c r="H918" s="196"/>
      <c r="I918" s="105"/>
      <c r="J918" s="197"/>
      <c r="K918" s="67"/>
    </row>
    <row r="919" spans="1:11" s="67" customFormat="1" ht="14.25" customHeight="1" x14ac:dyDescent="0.2">
      <c r="A919" s="105"/>
      <c r="B919" s="198"/>
      <c r="C919" s="199"/>
      <c r="D919" s="199"/>
      <c r="E919" s="199"/>
      <c r="F919" s="199"/>
      <c r="G919" s="200"/>
      <c r="H919" s="199"/>
      <c r="I919" s="105"/>
      <c r="J919" s="201"/>
    </row>
    <row r="920" spans="1:11" s="68" customFormat="1" ht="15" customHeight="1" x14ac:dyDescent="0.25">
      <c r="A920" s="116"/>
      <c r="B920" s="234" t="s">
        <v>1441</v>
      </c>
      <c r="C920" s="234"/>
      <c r="D920" s="234"/>
      <c r="E920" s="234"/>
      <c r="F920" s="234"/>
      <c r="G920" s="234"/>
      <c r="H920" s="234"/>
      <c r="I920" s="234"/>
      <c r="J920" s="234"/>
    </row>
    <row r="921" spans="1:11" s="67" customFormat="1" ht="35.25" customHeight="1" x14ac:dyDescent="0.25">
      <c r="A921" s="105"/>
      <c r="B921" s="235" t="s">
        <v>1442</v>
      </c>
      <c r="C921" s="235"/>
      <c r="D921" s="235"/>
      <c r="E921" s="235"/>
      <c r="F921" s="235"/>
      <c r="G921" s="235"/>
      <c r="H921" s="235"/>
      <c r="I921" s="235"/>
      <c r="J921" s="235"/>
    </row>
    <row r="922" spans="1:11" s="67" customFormat="1" ht="20.100000000000001" customHeight="1" x14ac:dyDescent="0.2">
      <c r="A922" s="105"/>
      <c r="B922" s="120"/>
      <c r="C922" s="100"/>
      <c r="D922" s="100"/>
      <c r="E922" s="100"/>
      <c r="F922" s="100"/>
      <c r="G922" s="120"/>
      <c r="H922" s="120"/>
      <c r="I922" s="120"/>
      <c r="J922" s="105"/>
    </row>
    <row r="923" spans="1:11" s="68" customFormat="1" ht="4.5" customHeight="1" x14ac:dyDescent="0.2">
      <c r="A923" s="116"/>
      <c r="B923" s="120"/>
      <c r="C923" s="100"/>
      <c r="D923" s="100"/>
      <c r="E923" s="100"/>
      <c r="F923" s="100"/>
      <c r="G923" s="120"/>
      <c r="H923" s="120"/>
      <c r="I923" s="120"/>
      <c r="J923" s="105"/>
    </row>
    <row r="924" spans="1:11" s="68" customFormat="1" ht="20.100000000000001" customHeight="1" x14ac:dyDescent="0.2">
      <c r="A924" s="116"/>
      <c r="B924" s="120" t="s">
        <v>1443</v>
      </c>
      <c r="C924" s="103"/>
      <c r="D924" s="104"/>
      <c r="E924" s="104"/>
      <c r="F924" s="104"/>
      <c r="G924" s="104"/>
      <c r="H924" s="202" t="s">
        <v>13</v>
      </c>
      <c r="I924" s="226"/>
      <c r="J924" s="226"/>
    </row>
    <row r="925" spans="1:11" s="68" customFormat="1" ht="20.100000000000001" customHeight="1" x14ac:dyDescent="0.2">
      <c r="A925" s="116"/>
      <c r="B925" s="120"/>
      <c r="C925" s="104"/>
      <c r="D925" s="104"/>
      <c r="E925" s="104"/>
      <c r="F925" s="104"/>
      <c r="G925" s="104"/>
      <c r="H925" s="100"/>
      <c r="I925" s="203"/>
      <c r="J925" s="203"/>
    </row>
    <row r="926" spans="1:11" ht="20.100000000000001" customHeight="1" x14ac:dyDescent="0.2">
      <c r="B926" s="120" t="s">
        <v>1444</v>
      </c>
      <c r="C926" s="103"/>
      <c r="D926" s="104"/>
      <c r="E926" s="104"/>
      <c r="F926" s="104"/>
      <c r="G926" s="104"/>
      <c r="H926" s="204" t="s">
        <v>10</v>
      </c>
      <c r="I926" s="194"/>
      <c r="J926" s="196"/>
    </row>
    <row r="927" spans="1:11" s="67" customFormat="1" ht="20.100000000000001" customHeight="1" x14ac:dyDescent="0.2">
      <c r="A927" s="105"/>
      <c r="B927" s="120"/>
      <c r="C927" s="100"/>
      <c r="D927" s="100"/>
      <c r="E927" s="100"/>
      <c r="F927" s="100"/>
      <c r="G927" s="120"/>
      <c r="H927" s="204" t="s">
        <v>8</v>
      </c>
      <c r="I927" s="194"/>
      <c r="J927" s="196"/>
    </row>
    <row r="928" spans="1:11" s="67" customFormat="1" ht="20.100000000000001" customHeight="1" x14ac:dyDescent="0.2">
      <c r="A928" s="105"/>
      <c r="B928" s="120"/>
      <c r="C928" s="100"/>
      <c r="D928" s="100"/>
      <c r="E928" s="100"/>
      <c r="F928" s="100"/>
      <c r="G928" s="120"/>
      <c r="H928" s="205" t="s">
        <v>7</v>
      </c>
      <c r="I928" s="100"/>
      <c r="J928" s="105"/>
    </row>
    <row r="929" spans="1:10" s="67" customFormat="1" ht="37.5" customHeight="1" x14ac:dyDescent="0.25">
      <c r="A929" s="105"/>
      <c r="B929" s="101"/>
      <c r="C929" s="105"/>
      <c r="D929" s="105"/>
      <c r="E929" s="105"/>
      <c r="F929" s="105"/>
      <c r="G929" s="101"/>
      <c r="H929" s="105"/>
      <c r="I929" s="105"/>
      <c r="J929" s="105"/>
    </row>
    <row r="930" spans="1:10" s="67" customFormat="1" ht="24" customHeight="1" x14ac:dyDescent="0.25">
      <c r="A930" s="105"/>
      <c r="B930" s="101"/>
      <c r="C930" s="105"/>
      <c r="D930" s="105"/>
      <c r="E930" s="105"/>
      <c r="F930" s="105"/>
      <c r="G930" s="101"/>
      <c r="H930" s="105"/>
      <c r="I930" s="105"/>
      <c r="J930" s="105"/>
    </row>
    <row r="931" spans="1:10" s="67" customFormat="1" ht="24" customHeight="1" x14ac:dyDescent="0.25">
      <c r="A931" s="105"/>
      <c r="B931" s="101"/>
      <c r="C931" s="105"/>
      <c r="D931" s="105"/>
      <c r="E931" s="105"/>
      <c r="F931" s="105"/>
      <c r="G931" s="101"/>
      <c r="H931" s="105"/>
      <c r="I931" s="105"/>
      <c r="J931" s="105"/>
    </row>
    <row r="932" spans="1:10" s="67" customFormat="1" ht="24" customHeight="1" x14ac:dyDescent="0.25">
      <c r="A932" s="105"/>
      <c r="B932" s="101"/>
      <c r="C932" s="105"/>
      <c r="D932" s="105"/>
      <c r="E932" s="105"/>
      <c r="F932" s="105"/>
      <c r="G932" s="101"/>
      <c r="H932" s="105"/>
      <c r="I932" s="105"/>
      <c r="J932" s="105"/>
    </row>
    <row r="933" spans="1:10" s="67" customFormat="1" ht="20.100000000000001" customHeight="1" x14ac:dyDescent="0.25">
      <c r="A933" s="105"/>
      <c r="B933" s="101"/>
      <c r="C933" s="105"/>
      <c r="D933" s="105"/>
      <c r="E933" s="105"/>
      <c r="F933" s="105"/>
      <c r="G933" s="101"/>
      <c r="H933" s="105"/>
      <c r="I933" s="105"/>
      <c r="J933" s="105"/>
    </row>
  </sheetData>
  <mergeCells count="173">
    <mergeCell ref="B11:C11"/>
    <mergeCell ref="B13:C13"/>
    <mergeCell ref="B14:C14"/>
    <mergeCell ref="B16:H16"/>
    <mergeCell ref="B17:H17"/>
    <mergeCell ref="B19:J19"/>
    <mergeCell ref="B1:J1"/>
    <mergeCell ref="B2:J2"/>
    <mergeCell ref="B3:J3"/>
    <mergeCell ref="B7:J7"/>
    <mergeCell ref="B8:J8"/>
    <mergeCell ref="B10:J10"/>
    <mergeCell ref="B12:C12"/>
    <mergeCell ref="B29:C30"/>
    <mergeCell ref="H29:J29"/>
    <mergeCell ref="I30:J30"/>
    <mergeCell ref="B31:C32"/>
    <mergeCell ref="D31:G31"/>
    <mergeCell ref="H31:J32"/>
    <mergeCell ref="B20:J20"/>
    <mergeCell ref="B21:H21"/>
    <mergeCell ref="B22:J22"/>
    <mergeCell ref="B23:J23"/>
    <mergeCell ref="B24:J24"/>
    <mergeCell ref="B27:J27"/>
    <mergeCell ref="B99:G99"/>
    <mergeCell ref="I99:J99"/>
    <mergeCell ref="B126:G126"/>
    <mergeCell ref="I126:J126"/>
    <mergeCell ref="B156:G156"/>
    <mergeCell ref="I156:J156"/>
    <mergeCell ref="B33:G33"/>
    <mergeCell ref="I33:J33"/>
    <mergeCell ref="B52:G52"/>
    <mergeCell ref="I52:J52"/>
    <mergeCell ref="B75:G75"/>
    <mergeCell ref="I75:J75"/>
    <mergeCell ref="B265:G265"/>
    <mergeCell ref="I265:J265"/>
    <mergeCell ref="B279:G279"/>
    <mergeCell ref="I279:J279"/>
    <mergeCell ref="B292:G292"/>
    <mergeCell ref="I292:J292"/>
    <mergeCell ref="B186:G186"/>
    <mergeCell ref="I186:J186"/>
    <mergeCell ref="B216:G216"/>
    <mergeCell ref="I216:J216"/>
    <mergeCell ref="B241:G241"/>
    <mergeCell ref="I241:J241"/>
    <mergeCell ref="B350:G350"/>
    <mergeCell ref="I350:J350"/>
    <mergeCell ref="B370:G370"/>
    <mergeCell ref="I370:J370"/>
    <mergeCell ref="B386:G386"/>
    <mergeCell ref="I386:J386"/>
    <mergeCell ref="B307:G307"/>
    <mergeCell ref="I307:J307"/>
    <mergeCell ref="B321:G321"/>
    <mergeCell ref="I321:J321"/>
    <mergeCell ref="B332:G332"/>
    <mergeCell ref="I332:J332"/>
    <mergeCell ref="B454:G454"/>
    <mergeCell ref="I454:J454"/>
    <mergeCell ref="B472:G472"/>
    <mergeCell ref="I472:J472"/>
    <mergeCell ref="B490:G490"/>
    <mergeCell ref="I490:J490"/>
    <mergeCell ref="B403:G403"/>
    <mergeCell ref="I403:J403"/>
    <mergeCell ref="B421:G421"/>
    <mergeCell ref="I421:J421"/>
    <mergeCell ref="B438:G438"/>
    <mergeCell ref="I438:J438"/>
    <mergeCell ref="B558:G558"/>
    <mergeCell ref="I558:J558"/>
    <mergeCell ref="B569:G569"/>
    <mergeCell ref="I569:J569"/>
    <mergeCell ref="B591:G591"/>
    <mergeCell ref="I591:J591"/>
    <mergeCell ref="B508:G508"/>
    <mergeCell ref="I508:J508"/>
    <mergeCell ref="B526:G526"/>
    <mergeCell ref="I526:J526"/>
    <mergeCell ref="B542:G542"/>
    <mergeCell ref="I542:J542"/>
    <mergeCell ref="B662:G662"/>
    <mergeCell ref="I662:J662"/>
    <mergeCell ref="B688:G688"/>
    <mergeCell ref="I688:J688"/>
    <mergeCell ref="B709:G709"/>
    <mergeCell ref="I709:J709"/>
    <mergeCell ref="B616:G616"/>
    <mergeCell ref="I616:J616"/>
    <mergeCell ref="B633:G633"/>
    <mergeCell ref="I633:J633"/>
    <mergeCell ref="B646:G646"/>
    <mergeCell ref="I646:J646"/>
    <mergeCell ref="B792:G792"/>
    <mergeCell ref="I792:J792"/>
    <mergeCell ref="B813:G813"/>
    <mergeCell ref="I813:J813"/>
    <mergeCell ref="B834:G834"/>
    <mergeCell ref="I834:J834"/>
    <mergeCell ref="B731:G731"/>
    <mergeCell ref="I731:J731"/>
    <mergeCell ref="B752:G752"/>
    <mergeCell ref="I752:J752"/>
    <mergeCell ref="B771:G771"/>
    <mergeCell ref="I771:J771"/>
    <mergeCell ref="C879:G879"/>
    <mergeCell ref="I879:J879"/>
    <mergeCell ref="C880:G880"/>
    <mergeCell ref="I880:J880"/>
    <mergeCell ref="C881:G881"/>
    <mergeCell ref="C882:G882"/>
    <mergeCell ref="B861:G861"/>
    <mergeCell ref="I861:J861"/>
    <mergeCell ref="B875:J875"/>
    <mergeCell ref="B877:C878"/>
    <mergeCell ref="H877:J877"/>
    <mergeCell ref="I878:J878"/>
    <mergeCell ref="C887:G887"/>
    <mergeCell ref="I887:J887"/>
    <mergeCell ref="C888:G888"/>
    <mergeCell ref="I888:J888"/>
    <mergeCell ref="C889:G889"/>
    <mergeCell ref="I889:J889"/>
    <mergeCell ref="C883:G883"/>
    <mergeCell ref="I883:J883"/>
    <mergeCell ref="C884:G884"/>
    <mergeCell ref="C885:G885"/>
    <mergeCell ref="I885:J885"/>
    <mergeCell ref="C886:G886"/>
    <mergeCell ref="I886:J886"/>
    <mergeCell ref="C894:G894"/>
    <mergeCell ref="I894:J894"/>
    <mergeCell ref="C895:G895"/>
    <mergeCell ref="I895:J895"/>
    <mergeCell ref="C896:G896"/>
    <mergeCell ref="I896:J896"/>
    <mergeCell ref="C890:G890"/>
    <mergeCell ref="C891:G891"/>
    <mergeCell ref="I891:J891"/>
    <mergeCell ref="C892:G892"/>
    <mergeCell ref="I892:J892"/>
    <mergeCell ref="C893:G893"/>
    <mergeCell ref="I893:J893"/>
    <mergeCell ref="C901:G901"/>
    <mergeCell ref="I901:J901"/>
    <mergeCell ref="B903:J903"/>
    <mergeCell ref="B905:C906"/>
    <mergeCell ref="H905:J905"/>
    <mergeCell ref="I906:J906"/>
    <mergeCell ref="C897:G897"/>
    <mergeCell ref="I897:J897"/>
    <mergeCell ref="C898:G898"/>
    <mergeCell ref="I898:J898"/>
    <mergeCell ref="C899:G899"/>
    <mergeCell ref="C900:G900"/>
    <mergeCell ref="I924:J924"/>
    <mergeCell ref="B911:J911"/>
    <mergeCell ref="C912:J912"/>
    <mergeCell ref="C913:J913"/>
    <mergeCell ref="B914:I914"/>
    <mergeCell ref="B920:J920"/>
    <mergeCell ref="B921:J921"/>
    <mergeCell ref="C907:G907"/>
    <mergeCell ref="I907:J907"/>
    <mergeCell ref="C908:G908"/>
    <mergeCell ref="C909:G909"/>
    <mergeCell ref="I909:J909"/>
    <mergeCell ref="C910:G910"/>
    <mergeCell ref="I910:J910"/>
  </mergeCells>
  <conditionalFormatting sqref="H879:H901 H907:H910">
    <cfRule type="containsBlanks" dxfId="0" priority="1">
      <formula>LEN(TRIM(H879))=0</formula>
    </cfRule>
  </conditionalFormatting>
  <printOptions horizontalCentered="1"/>
  <pageMargins left="0.70866141732283472" right="0.70866141732283472" top="0.9055118110236221" bottom="0.74803149606299213" header="0.31496062992125984" footer="0.31496062992125984"/>
  <pageSetup paperSize="9" scale="50" fitToHeight="0" orientation="portrait" r:id="rId1"/>
  <headerFooter>
    <oddFooter>&amp;CStrana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45AE8-44B6-4908-A6C6-9F8872183A7E}">
  <dimension ref="A1:E109"/>
  <sheetViews>
    <sheetView workbookViewId="0">
      <selection activeCell="B2" sqref="B2"/>
    </sheetView>
  </sheetViews>
  <sheetFormatPr defaultRowHeight="15" x14ac:dyDescent="0.25"/>
  <cols>
    <col min="1" max="1" width="3.85546875" style="76" customWidth="1"/>
    <col min="2" max="2" width="68.85546875" style="76" customWidth="1"/>
    <col min="3" max="3" width="48" style="76" customWidth="1"/>
    <col min="4" max="4" width="18.28515625" style="76" customWidth="1"/>
    <col min="5" max="5" width="20.28515625" style="76" customWidth="1"/>
    <col min="6" max="256" width="9.140625" style="76"/>
    <col min="257" max="257" width="3.85546875" style="76" customWidth="1"/>
    <col min="258" max="258" width="68.85546875" style="76" customWidth="1"/>
    <col min="259" max="259" width="48" style="76" customWidth="1"/>
    <col min="260" max="260" width="18.28515625" style="76" customWidth="1"/>
    <col min="261" max="261" width="20.28515625" style="76" customWidth="1"/>
    <col min="262" max="512" width="9.140625" style="76"/>
    <col min="513" max="513" width="3.85546875" style="76" customWidth="1"/>
    <col min="514" max="514" width="68.85546875" style="76" customWidth="1"/>
    <col min="515" max="515" width="48" style="76" customWidth="1"/>
    <col min="516" max="516" width="18.28515625" style="76" customWidth="1"/>
    <col min="517" max="517" width="20.28515625" style="76" customWidth="1"/>
    <col min="518" max="768" width="9.140625" style="76"/>
    <col min="769" max="769" width="3.85546875" style="76" customWidth="1"/>
    <col min="770" max="770" width="68.85546875" style="76" customWidth="1"/>
    <col min="771" max="771" width="48" style="76" customWidth="1"/>
    <col min="772" max="772" width="18.28515625" style="76" customWidth="1"/>
    <col min="773" max="773" width="20.28515625" style="76" customWidth="1"/>
    <col min="774" max="1024" width="9.140625" style="76"/>
    <col min="1025" max="1025" width="3.85546875" style="76" customWidth="1"/>
    <col min="1026" max="1026" width="68.85546875" style="76" customWidth="1"/>
    <col min="1027" max="1027" width="48" style="76" customWidth="1"/>
    <col min="1028" max="1028" width="18.28515625" style="76" customWidth="1"/>
    <col min="1029" max="1029" width="20.28515625" style="76" customWidth="1"/>
    <col min="1030" max="1280" width="9.140625" style="76"/>
    <col min="1281" max="1281" width="3.85546875" style="76" customWidth="1"/>
    <col min="1282" max="1282" width="68.85546875" style="76" customWidth="1"/>
    <col min="1283" max="1283" width="48" style="76" customWidth="1"/>
    <col min="1284" max="1284" width="18.28515625" style="76" customWidth="1"/>
    <col min="1285" max="1285" width="20.28515625" style="76" customWidth="1"/>
    <col min="1286" max="1536" width="9.140625" style="76"/>
    <col min="1537" max="1537" width="3.85546875" style="76" customWidth="1"/>
    <col min="1538" max="1538" width="68.85546875" style="76" customWidth="1"/>
    <col min="1539" max="1539" width="48" style="76" customWidth="1"/>
    <col min="1540" max="1540" width="18.28515625" style="76" customWidth="1"/>
    <col min="1541" max="1541" width="20.28515625" style="76" customWidth="1"/>
    <col min="1542" max="1792" width="9.140625" style="76"/>
    <col min="1793" max="1793" width="3.85546875" style="76" customWidth="1"/>
    <col min="1794" max="1794" width="68.85546875" style="76" customWidth="1"/>
    <col min="1795" max="1795" width="48" style="76" customWidth="1"/>
    <col min="1796" max="1796" width="18.28515625" style="76" customWidth="1"/>
    <col min="1797" max="1797" width="20.28515625" style="76" customWidth="1"/>
    <col min="1798" max="2048" width="9.140625" style="76"/>
    <col min="2049" max="2049" width="3.85546875" style="76" customWidth="1"/>
    <col min="2050" max="2050" width="68.85546875" style="76" customWidth="1"/>
    <col min="2051" max="2051" width="48" style="76" customWidth="1"/>
    <col min="2052" max="2052" width="18.28515625" style="76" customWidth="1"/>
    <col min="2053" max="2053" width="20.28515625" style="76" customWidth="1"/>
    <col min="2054" max="2304" width="9.140625" style="76"/>
    <col min="2305" max="2305" width="3.85546875" style="76" customWidth="1"/>
    <col min="2306" max="2306" width="68.85546875" style="76" customWidth="1"/>
    <col min="2307" max="2307" width="48" style="76" customWidth="1"/>
    <col min="2308" max="2308" width="18.28515625" style="76" customWidth="1"/>
    <col min="2309" max="2309" width="20.28515625" style="76" customWidth="1"/>
    <col min="2310" max="2560" width="9.140625" style="76"/>
    <col min="2561" max="2561" width="3.85546875" style="76" customWidth="1"/>
    <col min="2562" max="2562" width="68.85546875" style="76" customWidth="1"/>
    <col min="2563" max="2563" width="48" style="76" customWidth="1"/>
    <col min="2564" max="2564" width="18.28515625" style="76" customWidth="1"/>
    <col min="2565" max="2565" width="20.28515625" style="76" customWidth="1"/>
    <col min="2566" max="2816" width="9.140625" style="76"/>
    <col min="2817" max="2817" width="3.85546875" style="76" customWidth="1"/>
    <col min="2818" max="2818" width="68.85546875" style="76" customWidth="1"/>
    <col min="2819" max="2819" width="48" style="76" customWidth="1"/>
    <col min="2820" max="2820" width="18.28515625" style="76" customWidth="1"/>
    <col min="2821" max="2821" width="20.28515625" style="76" customWidth="1"/>
    <col min="2822" max="3072" width="9.140625" style="76"/>
    <col min="3073" max="3073" width="3.85546875" style="76" customWidth="1"/>
    <col min="3074" max="3074" width="68.85546875" style="76" customWidth="1"/>
    <col min="3075" max="3075" width="48" style="76" customWidth="1"/>
    <col min="3076" max="3076" width="18.28515625" style="76" customWidth="1"/>
    <col min="3077" max="3077" width="20.28515625" style="76" customWidth="1"/>
    <col min="3078" max="3328" width="9.140625" style="76"/>
    <col min="3329" max="3329" width="3.85546875" style="76" customWidth="1"/>
    <col min="3330" max="3330" width="68.85546875" style="76" customWidth="1"/>
    <col min="3331" max="3331" width="48" style="76" customWidth="1"/>
    <col min="3332" max="3332" width="18.28515625" style="76" customWidth="1"/>
    <col min="3333" max="3333" width="20.28515625" style="76" customWidth="1"/>
    <col min="3334" max="3584" width="9.140625" style="76"/>
    <col min="3585" max="3585" width="3.85546875" style="76" customWidth="1"/>
    <col min="3586" max="3586" width="68.85546875" style="76" customWidth="1"/>
    <col min="3587" max="3587" width="48" style="76" customWidth="1"/>
    <col min="3588" max="3588" width="18.28515625" style="76" customWidth="1"/>
    <col min="3589" max="3589" width="20.28515625" style="76" customWidth="1"/>
    <col min="3590" max="3840" width="9.140625" style="76"/>
    <col min="3841" max="3841" width="3.85546875" style="76" customWidth="1"/>
    <col min="3842" max="3842" width="68.85546875" style="76" customWidth="1"/>
    <col min="3843" max="3843" width="48" style="76" customWidth="1"/>
    <col min="3844" max="3844" width="18.28515625" style="76" customWidth="1"/>
    <col min="3845" max="3845" width="20.28515625" style="76" customWidth="1"/>
    <col min="3846" max="4096" width="9.140625" style="76"/>
    <col min="4097" max="4097" width="3.85546875" style="76" customWidth="1"/>
    <col min="4098" max="4098" width="68.85546875" style="76" customWidth="1"/>
    <col min="4099" max="4099" width="48" style="76" customWidth="1"/>
    <col min="4100" max="4100" width="18.28515625" style="76" customWidth="1"/>
    <col min="4101" max="4101" width="20.28515625" style="76" customWidth="1"/>
    <col min="4102" max="4352" width="9.140625" style="76"/>
    <col min="4353" max="4353" width="3.85546875" style="76" customWidth="1"/>
    <col min="4354" max="4354" width="68.85546875" style="76" customWidth="1"/>
    <col min="4355" max="4355" width="48" style="76" customWidth="1"/>
    <col min="4356" max="4356" width="18.28515625" style="76" customWidth="1"/>
    <col min="4357" max="4357" width="20.28515625" style="76" customWidth="1"/>
    <col min="4358" max="4608" width="9.140625" style="76"/>
    <col min="4609" max="4609" width="3.85546875" style="76" customWidth="1"/>
    <col min="4610" max="4610" width="68.85546875" style="76" customWidth="1"/>
    <col min="4611" max="4611" width="48" style="76" customWidth="1"/>
    <col min="4612" max="4612" width="18.28515625" style="76" customWidth="1"/>
    <col min="4613" max="4613" width="20.28515625" style="76" customWidth="1"/>
    <col min="4614" max="4864" width="9.140625" style="76"/>
    <col min="4865" max="4865" width="3.85546875" style="76" customWidth="1"/>
    <col min="4866" max="4866" width="68.85546875" style="76" customWidth="1"/>
    <col min="4867" max="4867" width="48" style="76" customWidth="1"/>
    <col min="4868" max="4868" width="18.28515625" style="76" customWidth="1"/>
    <col min="4869" max="4869" width="20.28515625" style="76" customWidth="1"/>
    <col min="4870" max="5120" width="9.140625" style="76"/>
    <col min="5121" max="5121" width="3.85546875" style="76" customWidth="1"/>
    <col min="5122" max="5122" width="68.85546875" style="76" customWidth="1"/>
    <col min="5123" max="5123" width="48" style="76" customWidth="1"/>
    <col min="5124" max="5124" width="18.28515625" style="76" customWidth="1"/>
    <col min="5125" max="5125" width="20.28515625" style="76" customWidth="1"/>
    <col min="5126" max="5376" width="9.140625" style="76"/>
    <col min="5377" max="5377" width="3.85546875" style="76" customWidth="1"/>
    <col min="5378" max="5378" width="68.85546875" style="76" customWidth="1"/>
    <col min="5379" max="5379" width="48" style="76" customWidth="1"/>
    <col min="5380" max="5380" width="18.28515625" style="76" customWidth="1"/>
    <col min="5381" max="5381" width="20.28515625" style="76" customWidth="1"/>
    <col min="5382" max="5632" width="9.140625" style="76"/>
    <col min="5633" max="5633" width="3.85546875" style="76" customWidth="1"/>
    <col min="5634" max="5634" width="68.85546875" style="76" customWidth="1"/>
    <col min="5635" max="5635" width="48" style="76" customWidth="1"/>
    <col min="5636" max="5636" width="18.28515625" style="76" customWidth="1"/>
    <col min="5637" max="5637" width="20.28515625" style="76" customWidth="1"/>
    <col min="5638" max="5888" width="9.140625" style="76"/>
    <col min="5889" max="5889" width="3.85546875" style="76" customWidth="1"/>
    <col min="5890" max="5890" width="68.85546875" style="76" customWidth="1"/>
    <col min="5891" max="5891" width="48" style="76" customWidth="1"/>
    <col min="5892" max="5892" width="18.28515625" style="76" customWidth="1"/>
    <col min="5893" max="5893" width="20.28515625" style="76" customWidth="1"/>
    <col min="5894" max="6144" width="9.140625" style="76"/>
    <col min="6145" max="6145" width="3.85546875" style="76" customWidth="1"/>
    <col min="6146" max="6146" width="68.85546875" style="76" customWidth="1"/>
    <col min="6147" max="6147" width="48" style="76" customWidth="1"/>
    <col min="6148" max="6148" width="18.28515625" style="76" customWidth="1"/>
    <col min="6149" max="6149" width="20.28515625" style="76" customWidth="1"/>
    <col min="6150" max="6400" width="9.140625" style="76"/>
    <col min="6401" max="6401" width="3.85546875" style="76" customWidth="1"/>
    <col min="6402" max="6402" width="68.85546875" style="76" customWidth="1"/>
    <col min="6403" max="6403" width="48" style="76" customWidth="1"/>
    <col min="6404" max="6404" width="18.28515625" style="76" customWidth="1"/>
    <col min="6405" max="6405" width="20.28515625" style="76" customWidth="1"/>
    <col min="6406" max="6656" width="9.140625" style="76"/>
    <col min="6657" max="6657" width="3.85546875" style="76" customWidth="1"/>
    <col min="6658" max="6658" width="68.85546875" style="76" customWidth="1"/>
    <col min="6659" max="6659" width="48" style="76" customWidth="1"/>
    <col min="6660" max="6660" width="18.28515625" style="76" customWidth="1"/>
    <col min="6661" max="6661" width="20.28515625" style="76" customWidth="1"/>
    <col min="6662" max="6912" width="9.140625" style="76"/>
    <col min="6913" max="6913" width="3.85546875" style="76" customWidth="1"/>
    <col min="6914" max="6914" width="68.85546875" style="76" customWidth="1"/>
    <col min="6915" max="6915" width="48" style="76" customWidth="1"/>
    <col min="6916" max="6916" width="18.28515625" style="76" customWidth="1"/>
    <col min="6917" max="6917" width="20.28515625" style="76" customWidth="1"/>
    <col min="6918" max="7168" width="9.140625" style="76"/>
    <col min="7169" max="7169" width="3.85546875" style="76" customWidth="1"/>
    <col min="7170" max="7170" width="68.85546875" style="76" customWidth="1"/>
    <col min="7171" max="7171" width="48" style="76" customWidth="1"/>
    <col min="7172" max="7172" width="18.28515625" style="76" customWidth="1"/>
    <col min="7173" max="7173" width="20.28515625" style="76" customWidth="1"/>
    <col min="7174" max="7424" width="9.140625" style="76"/>
    <col min="7425" max="7425" width="3.85546875" style="76" customWidth="1"/>
    <col min="7426" max="7426" width="68.85546875" style="76" customWidth="1"/>
    <col min="7427" max="7427" width="48" style="76" customWidth="1"/>
    <col min="7428" max="7428" width="18.28515625" style="76" customWidth="1"/>
    <col min="7429" max="7429" width="20.28515625" style="76" customWidth="1"/>
    <col min="7430" max="7680" width="9.140625" style="76"/>
    <col min="7681" max="7681" width="3.85546875" style="76" customWidth="1"/>
    <col min="7682" max="7682" width="68.85546875" style="76" customWidth="1"/>
    <col min="7683" max="7683" width="48" style="76" customWidth="1"/>
    <col min="7684" max="7684" width="18.28515625" style="76" customWidth="1"/>
    <col min="7685" max="7685" width="20.28515625" style="76" customWidth="1"/>
    <col min="7686" max="7936" width="9.140625" style="76"/>
    <col min="7937" max="7937" width="3.85546875" style="76" customWidth="1"/>
    <col min="7938" max="7938" width="68.85546875" style="76" customWidth="1"/>
    <col min="7939" max="7939" width="48" style="76" customWidth="1"/>
    <col min="7940" max="7940" width="18.28515625" style="76" customWidth="1"/>
    <col min="7941" max="7941" width="20.28515625" style="76" customWidth="1"/>
    <col min="7942" max="8192" width="9.140625" style="76"/>
    <col min="8193" max="8193" width="3.85546875" style="76" customWidth="1"/>
    <col min="8194" max="8194" width="68.85546875" style="76" customWidth="1"/>
    <col min="8195" max="8195" width="48" style="76" customWidth="1"/>
    <col min="8196" max="8196" width="18.28515625" style="76" customWidth="1"/>
    <col min="8197" max="8197" width="20.28515625" style="76" customWidth="1"/>
    <col min="8198" max="8448" width="9.140625" style="76"/>
    <col min="8449" max="8449" width="3.85546875" style="76" customWidth="1"/>
    <col min="8450" max="8450" width="68.85546875" style="76" customWidth="1"/>
    <col min="8451" max="8451" width="48" style="76" customWidth="1"/>
    <col min="8452" max="8452" width="18.28515625" style="76" customWidth="1"/>
    <col min="8453" max="8453" width="20.28515625" style="76" customWidth="1"/>
    <col min="8454" max="8704" width="9.140625" style="76"/>
    <col min="8705" max="8705" width="3.85546875" style="76" customWidth="1"/>
    <col min="8706" max="8706" width="68.85546875" style="76" customWidth="1"/>
    <col min="8707" max="8707" width="48" style="76" customWidth="1"/>
    <col min="8708" max="8708" width="18.28515625" style="76" customWidth="1"/>
    <col min="8709" max="8709" width="20.28515625" style="76" customWidth="1"/>
    <col min="8710" max="8960" width="9.140625" style="76"/>
    <col min="8961" max="8961" width="3.85546875" style="76" customWidth="1"/>
    <col min="8962" max="8962" width="68.85546875" style="76" customWidth="1"/>
    <col min="8963" max="8963" width="48" style="76" customWidth="1"/>
    <col min="8964" max="8964" width="18.28515625" style="76" customWidth="1"/>
    <col min="8965" max="8965" width="20.28515625" style="76" customWidth="1"/>
    <col min="8966" max="9216" width="9.140625" style="76"/>
    <col min="9217" max="9217" width="3.85546875" style="76" customWidth="1"/>
    <col min="9218" max="9218" width="68.85546875" style="76" customWidth="1"/>
    <col min="9219" max="9219" width="48" style="76" customWidth="1"/>
    <col min="9220" max="9220" width="18.28515625" style="76" customWidth="1"/>
    <col min="9221" max="9221" width="20.28515625" style="76" customWidth="1"/>
    <col min="9222" max="9472" width="9.140625" style="76"/>
    <col min="9473" max="9473" width="3.85546875" style="76" customWidth="1"/>
    <col min="9474" max="9474" width="68.85546875" style="76" customWidth="1"/>
    <col min="9475" max="9475" width="48" style="76" customWidth="1"/>
    <col min="9476" max="9476" width="18.28515625" style="76" customWidth="1"/>
    <col min="9477" max="9477" width="20.28515625" style="76" customWidth="1"/>
    <col min="9478" max="9728" width="9.140625" style="76"/>
    <col min="9729" max="9729" width="3.85546875" style="76" customWidth="1"/>
    <col min="9730" max="9730" width="68.85546875" style="76" customWidth="1"/>
    <col min="9731" max="9731" width="48" style="76" customWidth="1"/>
    <col min="9732" max="9732" width="18.28515625" style="76" customWidth="1"/>
    <col min="9733" max="9733" width="20.28515625" style="76" customWidth="1"/>
    <col min="9734" max="9984" width="9.140625" style="76"/>
    <col min="9985" max="9985" width="3.85546875" style="76" customWidth="1"/>
    <col min="9986" max="9986" width="68.85546875" style="76" customWidth="1"/>
    <col min="9987" max="9987" width="48" style="76" customWidth="1"/>
    <col min="9988" max="9988" width="18.28515625" style="76" customWidth="1"/>
    <col min="9989" max="9989" width="20.28515625" style="76" customWidth="1"/>
    <col min="9990" max="10240" width="9.140625" style="76"/>
    <col min="10241" max="10241" width="3.85546875" style="76" customWidth="1"/>
    <col min="10242" max="10242" width="68.85546875" style="76" customWidth="1"/>
    <col min="10243" max="10243" width="48" style="76" customWidth="1"/>
    <col min="10244" max="10244" width="18.28515625" style="76" customWidth="1"/>
    <col min="10245" max="10245" width="20.28515625" style="76" customWidth="1"/>
    <col min="10246" max="10496" width="9.140625" style="76"/>
    <col min="10497" max="10497" width="3.85546875" style="76" customWidth="1"/>
    <col min="10498" max="10498" width="68.85546875" style="76" customWidth="1"/>
    <col min="10499" max="10499" width="48" style="76" customWidth="1"/>
    <col min="10500" max="10500" width="18.28515625" style="76" customWidth="1"/>
    <col min="10501" max="10501" width="20.28515625" style="76" customWidth="1"/>
    <col min="10502" max="10752" width="9.140625" style="76"/>
    <col min="10753" max="10753" width="3.85546875" style="76" customWidth="1"/>
    <col min="10754" max="10754" width="68.85546875" style="76" customWidth="1"/>
    <col min="10755" max="10755" width="48" style="76" customWidth="1"/>
    <col min="10756" max="10756" width="18.28515625" style="76" customWidth="1"/>
    <col min="10757" max="10757" width="20.28515625" style="76" customWidth="1"/>
    <col min="10758" max="11008" width="9.140625" style="76"/>
    <col min="11009" max="11009" width="3.85546875" style="76" customWidth="1"/>
    <col min="11010" max="11010" width="68.85546875" style="76" customWidth="1"/>
    <col min="11011" max="11011" width="48" style="76" customWidth="1"/>
    <col min="11012" max="11012" width="18.28515625" style="76" customWidth="1"/>
    <col min="11013" max="11013" width="20.28515625" style="76" customWidth="1"/>
    <col min="11014" max="11264" width="9.140625" style="76"/>
    <col min="11265" max="11265" width="3.85546875" style="76" customWidth="1"/>
    <col min="11266" max="11266" width="68.85546875" style="76" customWidth="1"/>
    <col min="11267" max="11267" width="48" style="76" customWidth="1"/>
    <col min="11268" max="11268" width="18.28515625" style="76" customWidth="1"/>
    <col min="11269" max="11269" width="20.28515625" style="76" customWidth="1"/>
    <col min="11270" max="11520" width="9.140625" style="76"/>
    <col min="11521" max="11521" width="3.85546875" style="76" customWidth="1"/>
    <col min="11522" max="11522" width="68.85546875" style="76" customWidth="1"/>
    <col min="11523" max="11523" width="48" style="76" customWidth="1"/>
    <col min="11524" max="11524" width="18.28515625" style="76" customWidth="1"/>
    <col min="11525" max="11525" width="20.28515625" style="76" customWidth="1"/>
    <col min="11526" max="11776" width="9.140625" style="76"/>
    <col min="11777" max="11777" width="3.85546875" style="76" customWidth="1"/>
    <col min="11778" max="11778" width="68.85546875" style="76" customWidth="1"/>
    <col min="11779" max="11779" width="48" style="76" customWidth="1"/>
    <col min="11780" max="11780" width="18.28515625" style="76" customWidth="1"/>
    <col min="11781" max="11781" width="20.28515625" style="76" customWidth="1"/>
    <col min="11782" max="12032" width="9.140625" style="76"/>
    <col min="12033" max="12033" width="3.85546875" style="76" customWidth="1"/>
    <col min="12034" max="12034" width="68.85546875" style="76" customWidth="1"/>
    <col min="12035" max="12035" width="48" style="76" customWidth="1"/>
    <col min="12036" max="12036" width="18.28515625" style="76" customWidth="1"/>
    <col min="12037" max="12037" width="20.28515625" style="76" customWidth="1"/>
    <col min="12038" max="12288" width="9.140625" style="76"/>
    <col min="12289" max="12289" width="3.85546875" style="76" customWidth="1"/>
    <col min="12290" max="12290" width="68.85546875" style="76" customWidth="1"/>
    <col min="12291" max="12291" width="48" style="76" customWidth="1"/>
    <col min="12292" max="12292" width="18.28515625" style="76" customWidth="1"/>
    <col min="12293" max="12293" width="20.28515625" style="76" customWidth="1"/>
    <col min="12294" max="12544" width="9.140625" style="76"/>
    <col min="12545" max="12545" width="3.85546875" style="76" customWidth="1"/>
    <col min="12546" max="12546" width="68.85546875" style="76" customWidth="1"/>
    <col min="12547" max="12547" width="48" style="76" customWidth="1"/>
    <col min="12548" max="12548" width="18.28515625" style="76" customWidth="1"/>
    <col min="12549" max="12549" width="20.28515625" style="76" customWidth="1"/>
    <col min="12550" max="12800" width="9.140625" style="76"/>
    <col min="12801" max="12801" width="3.85546875" style="76" customWidth="1"/>
    <col min="12802" max="12802" width="68.85546875" style="76" customWidth="1"/>
    <col min="12803" max="12803" width="48" style="76" customWidth="1"/>
    <col min="12804" max="12804" width="18.28515625" style="76" customWidth="1"/>
    <col min="12805" max="12805" width="20.28515625" style="76" customWidth="1"/>
    <col min="12806" max="13056" width="9.140625" style="76"/>
    <col min="13057" max="13057" width="3.85546875" style="76" customWidth="1"/>
    <col min="13058" max="13058" width="68.85546875" style="76" customWidth="1"/>
    <col min="13059" max="13059" width="48" style="76" customWidth="1"/>
    <col min="13060" max="13060" width="18.28515625" style="76" customWidth="1"/>
    <col min="13061" max="13061" width="20.28515625" style="76" customWidth="1"/>
    <col min="13062" max="13312" width="9.140625" style="76"/>
    <col min="13313" max="13313" width="3.85546875" style="76" customWidth="1"/>
    <col min="13314" max="13314" width="68.85546875" style="76" customWidth="1"/>
    <col min="13315" max="13315" width="48" style="76" customWidth="1"/>
    <col min="13316" max="13316" width="18.28515625" style="76" customWidth="1"/>
    <col min="13317" max="13317" width="20.28515625" style="76" customWidth="1"/>
    <col min="13318" max="13568" width="9.140625" style="76"/>
    <col min="13569" max="13569" width="3.85546875" style="76" customWidth="1"/>
    <col min="13570" max="13570" width="68.85546875" style="76" customWidth="1"/>
    <col min="13571" max="13571" width="48" style="76" customWidth="1"/>
    <col min="13572" max="13572" width="18.28515625" style="76" customWidth="1"/>
    <col min="13573" max="13573" width="20.28515625" style="76" customWidth="1"/>
    <col min="13574" max="13824" width="9.140625" style="76"/>
    <col min="13825" max="13825" width="3.85546875" style="76" customWidth="1"/>
    <col min="13826" max="13826" width="68.85546875" style="76" customWidth="1"/>
    <col min="13827" max="13827" width="48" style="76" customWidth="1"/>
    <col min="13828" max="13828" width="18.28515625" style="76" customWidth="1"/>
    <col min="13829" max="13829" width="20.28515625" style="76" customWidth="1"/>
    <col min="13830" max="14080" width="9.140625" style="76"/>
    <col min="14081" max="14081" width="3.85546875" style="76" customWidth="1"/>
    <col min="14082" max="14082" width="68.85546875" style="76" customWidth="1"/>
    <col min="14083" max="14083" width="48" style="76" customWidth="1"/>
    <col min="14084" max="14084" width="18.28515625" style="76" customWidth="1"/>
    <col min="14085" max="14085" width="20.28515625" style="76" customWidth="1"/>
    <col min="14086" max="14336" width="9.140625" style="76"/>
    <col min="14337" max="14337" width="3.85546875" style="76" customWidth="1"/>
    <col min="14338" max="14338" width="68.85546875" style="76" customWidth="1"/>
    <col min="14339" max="14339" width="48" style="76" customWidth="1"/>
    <col min="14340" max="14340" width="18.28515625" style="76" customWidth="1"/>
    <col min="14341" max="14341" width="20.28515625" style="76" customWidth="1"/>
    <col min="14342" max="14592" width="9.140625" style="76"/>
    <col min="14593" max="14593" width="3.85546875" style="76" customWidth="1"/>
    <col min="14594" max="14594" width="68.85546875" style="76" customWidth="1"/>
    <col min="14595" max="14595" width="48" style="76" customWidth="1"/>
    <col min="14596" max="14596" width="18.28515625" style="76" customWidth="1"/>
    <col min="14597" max="14597" width="20.28515625" style="76" customWidth="1"/>
    <col min="14598" max="14848" width="9.140625" style="76"/>
    <col min="14849" max="14849" width="3.85546875" style="76" customWidth="1"/>
    <col min="14850" max="14850" width="68.85546875" style="76" customWidth="1"/>
    <col min="14851" max="14851" width="48" style="76" customWidth="1"/>
    <col min="14852" max="14852" width="18.28515625" style="76" customWidth="1"/>
    <col min="14853" max="14853" width="20.28515625" style="76" customWidth="1"/>
    <col min="14854" max="15104" width="9.140625" style="76"/>
    <col min="15105" max="15105" width="3.85546875" style="76" customWidth="1"/>
    <col min="15106" max="15106" width="68.85546875" style="76" customWidth="1"/>
    <col min="15107" max="15107" width="48" style="76" customWidth="1"/>
    <col min="15108" max="15108" width="18.28515625" style="76" customWidth="1"/>
    <col min="15109" max="15109" width="20.28515625" style="76" customWidth="1"/>
    <col min="15110" max="15360" width="9.140625" style="76"/>
    <col min="15361" max="15361" width="3.85546875" style="76" customWidth="1"/>
    <col min="15362" max="15362" width="68.85546875" style="76" customWidth="1"/>
    <col min="15363" max="15363" width="48" style="76" customWidth="1"/>
    <col min="15364" max="15364" width="18.28515625" style="76" customWidth="1"/>
    <col min="15365" max="15365" width="20.28515625" style="76" customWidth="1"/>
    <col min="15366" max="15616" width="9.140625" style="76"/>
    <col min="15617" max="15617" width="3.85546875" style="76" customWidth="1"/>
    <col min="15618" max="15618" width="68.85546875" style="76" customWidth="1"/>
    <col min="15619" max="15619" width="48" style="76" customWidth="1"/>
    <col min="15620" max="15620" width="18.28515625" style="76" customWidth="1"/>
    <col min="15621" max="15621" width="20.28515625" style="76" customWidth="1"/>
    <col min="15622" max="15872" width="9.140625" style="76"/>
    <col min="15873" max="15873" width="3.85546875" style="76" customWidth="1"/>
    <col min="15874" max="15874" width="68.85546875" style="76" customWidth="1"/>
    <col min="15875" max="15875" width="48" style="76" customWidth="1"/>
    <col min="15876" max="15876" width="18.28515625" style="76" customWidth="1"/>
    <col min="15877" max="15877" width="20.28515625" style="76" customWidth="1"/>
    <col min="15878" max="16128" width="9.140625" style="76"/>
    <col min="16129" max="16129" width="3.85546875" style="76" customWidth="1"/>
    <col min="16130" max="16130" width="68.85546875" style="76" customWidth="1"/>
    <col min="16131" max="16131" width="48" style="76" customWidth="1"/>
    <col min="16132" max="16132" width="18.28515625" style="76" customWidth="1"/>
    <col min="16133" max="16133" width="20.28515625" style="76" customWidth="1"/>
    <col min="16134" max="16384" width="9.140625" style="76"/>
  </cols>
  <sheetData>
    <row r="1" spans="1:5" x14ac:dyDescent="0.25">
      <c r="B1" s="76" t="s">
        <v>1762</v>
      </c>
    </row>
    <row r="4" spans="1:5" x14ac:dyDescent="0.25">
      <c r="A4" s="73" t="s">
        <v>1445</v>
      </c>
      <c r="B4" s="74" t="s">
        <v>1446</v>
      </c>
      <c r="C4" s="74" t="s">
        <v>1447</v>
      </c>
      <c r="D4" s="74" t="s">
        <v>1448</v>
      </c>
      <c r="E4" s="75" t="s">
        <v>1449</v>
      </c>
    </row>
    <row r="5" spans="1:5" x14ac:dyDescent="0.25">
      <c r="A5" s="77" t="s">
        <v>198</v>
      </c>
      <c r="B5" s="78" t="s">
        <v>1450</v>
      </c>
      <c r="C5" s="78" t="s">
        <v>1451</v>
      </c>
      <c r="D5" s="79">
        <v>37957651</v>
      </c>
      <c r="E5" s="80">
        <v>2021923222</v>
      </c>
    </row>
    <row r="6" spans="1:5" x14ac:dyDescent="0.25">
      <c r="A6" s="77" t="s">
        <v>196</v>
      </c>
      <c r="B6" s="78" t="s">
        <v>1452</v>
      </c>
      <c r="C6" s="78" t="s">
        <v>1453</v>
      </c>
      <c r="D6" s="79" t="s">
        <v>1454</v>
      </c>
      <c r="E6" s="80">
        <v>2020845816</v>
      </c>
    </row>
    <row r="7" spans="1:5" x14ac:dyDescent="0.25">
      <c r="A7" s="77" t="s">
        <v>194</v>
      </c>
      <c r="B7" s="81" t="s">
        <v>1455</v>
      </c>
      <c r="C7" s="82" t="s">
        <v>1456</v>
      </c>
      <c r="D7" s="83">
        <v>35563737</v>
      </c>
      <c r="E7" s="83">
        <v>2021916303</v>
      </c>
    </row>
    <row r="8" spans="1:5" x14ac:dyDescent="0.25">
      <c r="A8" s="77" t="s">
        <v>192</v>
      </c>
      <c r="B8" s="78" t="s">
        <v>1457</v>
      </c>
      <c r="C8" s="78" t="s">
        <v>1458</v>
      </c>
      <c r="D8" s="79" t="s">
        <v>1459</v>
      </c>
      <c r="E8" s="80">
        <v>2021928150</v>
      </c>
    </row>
    <row r="9" spans="1:5" x14ac:dyDescent="0.25">
      <c r="A9" s="77" t="s">
        <v>190</v>
      </c>
      <c r="B9" s="78" t="s">
        <v>1460</v>
      </c>
      <c r="C9" s="78" t="s">
        <v>1461</v>
      </c>
      <c r="D9" s="79" t="s">
        <v>1462</v>
      </c>
      <c r="E9" s="84">
        <v>2020777880</v>
      </c>
    </row>
    <row r="10" spans="1:5" x14ac:dyDescent="0.25">
      <c r="A10" s="77" t="s">
        <v>188</v>
      </c>
      <c r="B10" s="78" t="s">
        <v>1463</v>
      </c>
      <c r="C10" s="78" t="s">
        <v>1464</v>
      </c>
      <c r="D10" s="79" t="s">
        <v>1465</v>
      </c>
      <c r="E10" s="80">
        <v>2021095670</v>
      </c>
    </row>
    <row r="11" spans="1:5" x14ac:dyDescent="0.25">
      <c r="A11" s="77" t="s">
        <v>186</v>
      </c>
      <c r="B11" s="78" t="s">
        <v>1466</v>
      </c>
      <c r="C11" s="78" t="s">
        <v>1467</v>
      </c>
      <c r="D11" s="79" t="s">
        <v>1468</v>
      </c>
      <c r="E11" s="80">
        <v>2021205197</v>
      </c>
    </row>
    <row r="12" spans="1:5" x14ac:dyDescent="0.25">
      <c r="A12" s="77" t="s">
        <v>184</v>
      </c>
      <c r="B12" s="78" t="s">
        <v>1469</v>
      </c>
      <c r="C12" s="78" t="s">
        <v>1470</v>
      </c>
      <c r="D12" s="79" t="s">
        <v>1471</v>
      </c>
      <c r="E12" s="80">
        <v>2021068324</v>
      </c>
    </row>
    <row r="13" spans="1:5" x14ac:dyDescent="0.25">
      <c r="A13" s="77" t="s">
        <v>182</v>
      </c>
      <c r="B13" s="78" t="s">
        <v>1472</v>
      </c>
      <c r="C13" s="78" t="s">
        <v>1473</v>
      </c>
      <c r="D13" s="79" t="s">
        <v>1474</v>
      </c>
      <c r="E13" s="80">
        <v>2021254631</v>
      </c>
    </row>
    <row r="14" spans="1:5" x14ac:dyDescent="0.25">
      <c r="A14" s="77" t="s">
        <v>180</v>
      </c>
      <c r="B14" s="78" t="s">
        <v>1475</v>
      </c>
      <c r="C14" s="78" t="s">
        <v>1476</v>
      </c>
      <c r="D14" s="79" t="s">
        <v>1477</v>
      </c>
      <c r="E14" s="80">
        <v>2021191084</v>
      </c>
    </row>
    <row r="15" spans="1:5" x14ac:dyDescent="0.25">
      <c r="A15" s="77" t="s">
        <v>178</v>
      </c>
      <c r="B15" s="78" t="s">
        <v>1478</v>
      </c>
      <c r="C15" s="78" t="s">
        <v>1479</v>
      </c>
      <c r="D15" s="79" t="s">
        <v>1480</v>
      </c>
      <c r="E15" s="80">
        <v>2020699923</v>
      </c>
    </row>
    <row r="16" spans="1:5" x14ac:dyDescent="0.25">
      <c r="A16" s="77" t="s">
        <v>176</v>
      </c>
      <c r="B16" s="78" t="s">
        <v>1481</v>
      </c>
      <c r="C16" s="78" t="s">
        <v>1482</v>
      </c>
      <c r="D16" s="79" t="s">
        <v>1483</v>
      </c>
      <c r="E16" s="80">
        <v>2021871808</v>
      </c>
    </row>
    <row r="17" spans="1:5" x14ac:dyDescent="0.25">
      <c r="A17" s="77" t="s">
        <v>174</v>
      </c>
      <c r="B17" s="78" t="s">
        <v>1484</v>
      </c>
      <c r="C17" s="78" t="s">
        <v>1485</v>
      </c>
      <c r="D17" s="79">
        <v>17336171</v>
      </c>
      <c r="E17" s="85">
        <v>2020589065</v>
      </c>
    </row>
    <row r="18" spans="1:5" x14ac:dyDescent="0.25">
      <c r="A18" s="77" t="s">
        <v>172</v>
      </c>
      <c r="B18" s="78" t="s">
        <v>1486</v>
      </c>
      <c r="C18" s="78" t="s">
        <v>1487</v>
      </c>
      <c r="D18" s="79" t="s">
        <v>1488</v>
      </c>
      <c r="E18" s="80">
        <v>2021764371</v>
      </c>
    </row>
    <row r="19" spans="1:5" x14ac:dyDescent="0.25">
      <c r="A19" s="77" t="s">
        <v>167</v>
      </c>
      <c r="B19" s="78" t="s">
        <v>1489</v>
      </c>
      <c r="C19" s="78" t="s">
        <v>1490</v>
      </c>
      <c r="D19" s="79" t="s">
        <v>1491</v>
      </c>
      <c r="E19" s="80">
        <v>2021285090</v>
      </c>
    </row>
    <row r="20" spans="1:5" x14ac:dyDescent="0.25">
      <c r="A20" s="77" t="s">
        <v>1492</v>
      </c>
      <c r="B20" s="78" t="s">
        <v>1493</v>
      </c>
      <c r="C20" s="78" t="s">
        <v>1494</v>
      </c>
      <c r="D20" s="79" t="s">
        <v>1495</v>
      </c>
      <c r="E20" s="80">
        <v>2020830108</v>
      </c>
    </row>
    <row r="21" spans="1:5" x14ac:dyDescent="0.25">
      <c r="A21" s="77" t="s">
        <v>163</v>
      </c>
      <c r="B21" s="78" t="s">
        <v>1496</v>
      </c>
      <c r="C21" s="78" t="s">
        <v>1497</v>
      </c>
      <c r="D21" s="79" t="s">
        <v>1498</v>
      </c>
      <c r="E21" s="80">
        <v>2020848368</v>
      </c>
    </row>
    <row r="22" spans="1:5" x14ac:dyDescent="0.25">
      <c r="A22" s="77" t="s">
        <v>161</v>
      </c>
      <c r="B22" s="81" t="s">
        <v>1499</v>
      </c>
      <c r="C22" s="86" t="s">
        <v>1500</v>
      </c>
      <c r="D22" s="79" t="s">
        <v>1501</v>
      </c>
      <c r="E22" s="80">
        <v>2020530732</v>
      </c>
    </row>
    <row r="23" spans="1:5" x14ac:dyDescent="0.25">
      <c r="A23" s="77" t="s">
        <v>159</v>
      </c>
      <c r="B23" s="81" t="s">
        <v>1502</v>
      </c>
      <c r="C23" s="78" t="s">
        <v>1503</v>
      </c>
      <c r="D23" s="79" t="s">
        <v>1504</v>
      </c>
      <c r="E23" s="80">
        <v>2021212622</v>
      </c>
    </row>
    <row r="24" spans="1:5" x14ac:dyDescent="0.25">
      <c r="A24" s="77" t="s">
        <v>157</v>
      </c>
      <c r="B24" s="81" t="s">
        <v>1505</v>
      </c>
      <c r="C24" s="78" t="s">
        <v>1506</v>
      </c>
      <c r="D24" s="79">
        <v>17335949</v>
      </c>
      <c r="E24" s="80">
        <v>2020967256</v>
      </c>
    </row>
    <row r="25" spans="1:5" x14ac:dyDescent="0.25">
      <c r="A25" s="77" t="s">
        <v>155</v>
      </c>
      <c r="B25" s="81" t="s">
        <v>1507</v>
      </c>
      <c r="C25" s="78" t="s">
        <v>1508</v>
      </c>
      <c r="D25" s="79">
        <v>17335612</v>
      </c>
      <c r="E25" s="80">
        <v>2020598888</v>
      </c>
    </row>
    <row r="26" spans="1:5" x14ac:dyDescent="0.25">
      <c r="A26" s="77" t="s">
        <v>153</v>
      </c>
      <c r="B26" s="81" t="s">
        <v>1509</v>
      </c>
      <c r="C26" s="78" t="s">
        <v>1510</v>
      </c>
      <c r="D26" s="79" t="s">
        <v>1511</v>
      </c>
      <c r="E26" s="80">
        <v>2020404694</v>
      </c>
    </row>
    <row r="27" spans="1:5" x14ac:dyDescent="0.25">
      <c r="A27" s="77" t="s">
        <v>151</v>
      </c>
      <c r="B27" s="81" t="s">
        <v>1512</v>
      </c>
      <c r="C27" s="78" t="s">
        <v>1513</v>
      </c>
      <c r="D27" s="79" t="s">
        <v>1514</v>
      </c>
      <c r="E27" s="80">
        <v>2020536562</v>
      </c>
    </row>
    <row r="28" spans="1:5" x14ac:dyDescent="0.25">
      <c r="A28" s="77" t="s">
        <v>149</v>
      </c>
      <c r="B28" s="78" t="s">
        <v>1515</v>
      </c>
      <c r="C28" s="78" t="s">
        <v>1516</v>
      </c>
      <c r="D28" s="79">
        <v>30801397</v>
      </c>
      <c r="E28" s="80">
        <v>2022140483</v>
      </c>
    </row>
    <row r="29" spans="1:5" x14ac:dyDescent="0.25">
      <c r="A29" s="77" t="s">
        <v>147</v>
      </c>
      <c r="B29" s="81" t="s">
        <v>1517</v>
      </c>
      <c r="C29" s="78" t="s">
        <v>1518</v>
      </c>
      <c r="D29" s="79" t="s">
        <v>1519</v>
      </c>
      <c r="E29" s="80">
        <v>2021103172</v>
      </c>
    </row>
    <row r="30" spans="1:5" x14ac:dyDescent="0.25">
      <c r="A30" s="77" t="s">
        <v>145</v>
      </c>
      <c r="B30" s="78" t="s">
        <v>1520</v>
      </c>
      <c r="C30" s="78" t="s">
        <v>1521</v>
      </c>
      <c r="D30" s="79">
        <v>31813861</v>
      </c>
      <c r="E30" s="80">
        <v>2021700549</v>
      </c>
    </row>
    <row r="31" spans="1:5" x14ac:dyDescent="0.25">
      <c r="A31" s="77" t="s">
        <v>140</v>
      </c>
      <c r="B31" s="78" t="s">
        <v>1522</v>
      </c>
      <c r="C31" s="78" t="s">
        <v>1523</v>
      </c>
      <c r="D31" s="79" t="s">
        <v>1524</v>
      </c>
      <c r="E31" s="80">
        <v>2021141969</v>
      </c>
    </row>
    <row r="32" spans="1:5" x14ac:dyDescent="0.25">
      <c r="A32" s="77" t="s">
        <v>133</v>
      </c>
      <c r="B32" s="81" t="s">
        <v>1525</v>
      </c>
      <c r="C32" s="78" t="s">
        <v>1526</v>
      </c>
      <c r="D32" s="79" t="s">
        <v>1527</v>
      </c>
      <c r="E32" s="80">
        <v>2020598019</v>
      </c>
    </row>
    <row r="33" spans="1:5" x14ac:dyDescent="0.25">
      <c r="A33" s="77" t="s">
        <v>131</v>
      </c>
      <c r="B33" s="81" t="s">
        <v>1528</v>
      </c>
      <c r="C33" s="78" t="s">
        <v>1529</v>
      </c>
      <c r="D33" s="79">
        <v>17336210</v>
      </c>
      <c r="E33" s="80">
        <v>2020845827</v>
      </c>
    </row>
    <row r="34" spans="1:5" x14ac:dyDescent="0.25">
      <c r="A34" s="77" t="s">
        <v>121</v>
      </c>
      <c r="B34" s="81" t="s">
        <v>1530</v>
      </c>
      <c r="C34" s="78" t="s">
        <v>1531</v>
      </c>
      <c r="D34" s="79" t="s">
        <v>1532</v>
      </c>
      <c r="E34" s="80">
        <v>2021141980</v>
      </c>
    </row>
    <row r="35" spans="1:5" x14ac:dyDescent="0.25">
      <c r="A35" s="77" t="s">
        <v>111</v>
      </c>
      <c r="B35" s="78" t="s">
        <v>1533</v>
      </c>
      <c r="C35" s="78" t="s">
        <v>1534</v>
      </c>
      <c r="D35" s="79">
        <v>42267617</v>
      </c>
      <c r="E35" s="80">
        <v>2023686489</v>
      </c>
    </row>
    <row r="36" spans="1:5" x14ac:dyDescent="0.25">
      <c r="A36" s="77" t="s">
        <v>108</v>
      </c>
      <c r="B36" s="81" t="s">
        <v>1535</v>
      </c>
      <c r="C36" s="78" t="s">
        <v>1536</v>
      </c>
      <c r="D36" s="79" t="s">
        <v>1537</v>
      </c>
      <c r="E36" s="80">
        <v>2020830119</v>
      </c>
    </row>
    <row r="37" spans="1:5" x14ac:dyDescent="0.25">
      <c r="A37" s="77" t="s">
        <v>105</v>
      </c>
      <c r="B37" s="81" t="s">
        <v>1538</v>
      </c>
      <c r="C37" s="82" t="s">
        <v>1539</v>
      </c>
      <c r="D37" s="83">
        <v>36076643</v>
      </c>
      <c r="E37" s="83">
        <v>2022063802</v>
      </c>
    </row>
    <row r="38" spans="1:5" x14ac:dyDescent="0.25">
      <c r="A38" s="77" t="s">
        <v>97</v>
      </c>
      <c r="B38" s="87" t="s">
        <v>1540</v>
      </c>
      <c r="C38" s="87" t="s">
        <v>1541</v>
      </c>
      <c r="D38" s="88" t="s">
        <v>1542</v>
      </c>
      <c r="E38" s="89">
        <v>2020341895</v>
      </c>
    </row>
    <row r="39" spans="1:5" x14ac:dyDescent="0.25">
      <c r="A39" s="77" t="s">
        <v>87</v>
      </c>
      <c r="B39" s="78" t="s">
        <v>1543</v>
      </c>
      <c r="C39" s="78" t="s">
        <v>1544</v>
      </c>
      <c r="D39" s="79" t="s">
        <v>1545</v>
      </c>
      <c r="E39" s="80">
        <v>2120393033</v>
      </c>
    </row>
    <row r="40" spans="1:5" x14ac:dyDescent="0.25">
      <c r="A40" s="77" t="s">
        <v>82</v>
      </c>
      <c r="B40" s="78" t="s">
        <v>1546</v>
      </c>
      <c r="C40" s="78" t="s">
        <v>1547</v>
      </c>
      <c r="D40" s="79" t="s">
        <v>1548</v>
      </c>
      <c r="E40" s="80">
        <v>2020295442</v>
      </c>
    </row>
    <row r="41" spans="1:5" x14ac:dyDescent="0.25">
      <c r="A41" s="77" t="s">
        <v>80</v>
      </c>
      <c r="B41" s="81" t="s">
        <v>1549</v>
      </c>
      <c r="C41" s="82" t="s">
        <v>1550</v>
      </c>
      <c r="D41" s="90" t="s">
        <v>1551</v>
      </c>
      <c r="E41" s="83">
        <v>2021328045</v>
      </c>
    </row>
    <row r="42" spans="1:5" x14ac:dyDescent="0.25">
      <c r="A42" s="77" t="s">
        <v>78</v>
      </c>
      <c r="B42" s="81" t="s">
        <v>1552</v>
      </c>
      <c r="C42" s="78" t="s">
        <v>1553</v>
      </c>
      <c r="D42" s="79">
        <v>54339448</v>
      </c>
      <c r="E42" s="85">
        <v>2121649035</v>
      </c>
    </row>
    <row r="43" spans="1:5" x14ac:dyDescent="0.25">
      <c r="A43" s="77" t="s">
        <v>69</v>
      </c>
      <c r="B43" s="78" t="s">
        <v>1554</v>
      </c>
      <c r="C43" s="78" t="s">
        <v>1555</v>
      </c>
      <c r="D43" s="79" t="s">
        <v>1556</v>
      </c>
      <c r="E43" s="80">
        <v>2020857036</v>
      </c>
    </row>
    <row r="44" spans="1:5" x14ac:dyDescent="0.25">
      <c r="A44" s="77" t="s">
        <v>57</v>
      </c>
      <c r="B44" s="81" t="s">
        <v>1557</v>
      </c>
      <c r="C44" s="82" t="s">
        <v>1558</v>
      </c>
      <c r="D44" s="90" t="s">
        <v>1559</v>
      </c>
      <c r="E44" s="83">
        <v>2020878090</v>
      </c>
    </row>
    <row r="45" spans="1:5" x14ac:dyDescent="0.25">
      <c r="A45" s="77" t="s">
        <v>48</v>
      </c>
      <c r="B45" s="78" t="s">
        <v>1560</v>
      </c>
      <c r="C45" s="78" t="s">
        <v>1561</v>
      </c>
      <c r="D45" s="79" t="s">
        <v>1562</v>
      </c>
      <c r="E45" s="80">
        <v>2021085759</v>
      </c>
    </row>
    <row r="46" spans="1:5" x14ac:dyDescent="0.25">
      <c r="A46" s="77" t="s">
        <v>36</v>
      </c>
      <c r="B46" s="86" t="s">
        <v>1563</v>
      </c>
      <c r="C46" s="86" t="s">
        <v>1564</v>
      </c>
      <c r="D46" s="79" t="s">
        <v>1565</v>
      </c>
      <c r="E46" s="80">
        <v>2020627158</v>
      </c>
    </row>
    <row r="47" spans="1:5" ht="25.5" x14ac:dyDescent="0.25">
      <c r="A47" s="77" t="s">
        <v>20</v>
      </c>
      <c r="B47" s="86" t="s">
        <v>1566</v>
      </c>
      <c r="C47" s="78" t="s">
        <v>1567</v>
      </c>
      <c r="D47" s="79" t="s">
        <v>1568</v>
      </c>
      <c r="E47" s="80">
        <v>2020878123</v>
      </c>
    </row>
    <row r="48" spans="1:5" x14ac:dyDescent="0.25">
      <c r="A48" s="77" t="s">
        <v>1569</v>
      </c>
      <c r="B48" s="86" t="s">
        <v>1570</v>
      </c>
      <c r="C48" s="86" t="s">
        <v>1571</v>
      </c>
      <c r="D48" s="79">
        <v>17335493</v>
      </c>
      <c r="E48" s="80">
        <v>2020552105</v>
      </c>
    </row>
    <row r="49" spans="1:5" x14ac:dyDescent="0.25">
      <c r="A49" s="77" t="s">
        <v>1572</v>
      </c>
      <c r="B49" s="86" t="s">
        <v>1573</v>
      </c>
      <c r="C49" s="86" t="s">
        <v>1574</v>
      </c>
      <c r="D49" s="79" t="s">
        <v>1575</v>
      </c>
      <c r="E49" s="80">
        <v>2020563743</v>
      </c>
    </row>
    <row r="50" spans="1:5" x14ac:dyDescent="0.25">
      <c r="A50" s="77" t="s">
        <v>1576</v>
      </c>
      <c r="B50" s="78" t="s">
        <v>1577</v>
      </c>
      <c r="C50" s="78" t="s">
        <v>1578</v>
      </c>
      <c r="D50" s="79">
        <v>17335981</v>
      </c>
      <c r="E50" s="80">
        <v>2021112500</v>
      </c>
    </row>
    <row r="51" spans="1:5" x14ac:dyDescent="0.25">
      <c r="A51" s="77" t="s">
        <v>1579</v>
      </c>
      <c r="B51" s="78" t="s">
        <v>1580</v>
      </c>
      <c r="C51" s="78" t="s">
        <v>1581</v>
      </c>
      <c r="D51" s="79" t="s">
        <v>1582</v>
      </c>
      <c r="E51" s="80">
        <v>2021197706</v>
      </c>
    </row>
    <row r="52" spans="1:5" x14ac:dyDescent="0.25">
      <c r="A52" s="77" t="s">
        <v>1583</v>
      </c>
      <c r="B52" s="86" t="s">
        <v>1584</v>
      </c>
      <c r="C52" s="86" t="s">
        <v>1585</v>
      </c>
      <c r="D52" s="79" t="s">
        <v>1586</v>
      </c>
      <c r="E52" s="80">
        <v>2021166862</v>
      </c>
    </row>
    <row r="53" spans="1:5" x14ac:dyDescent="0.25">
      <c r="A53" s="77" t="s">
        <v>1587</v>
      </c>
      <c r="B53" s="86" t="s">
        <v>1588</v>
      </c>
      <c r="C53" s="86" t="s">
        <v>1589</v>
      </c>
      <c r="D53" s="79">
        <v>17335655</v>
      </c>
      <c r="E53" s="80">
        <v>2021015150</v>
      </c>
    </row>
    <row r="54" spans="1:5" x14ac:dyDescent="0.25">
      <c r="A54" s="77" t="s">
        <v>1590</v>
      </c>
      <c r="B54" s="86" t="s">
        <v>1591</v>
      </c>
      <c r="C54" s="86" t="s">
        <v>1592</v>
      </c>
      <c r="D54" s="79" t="s">
        <v>1593</v>
      </c>
      <c r="E54" s="80">
        <v>2020928052</v>
      </c>
    </row>
    <row r="55" spans="1:5" x14ac:dyDescent="0.25">
      <c r="A55" s="77" t="s">
        <v>1594</v>
      </c>
      <c r="B55" s="86" t="s">
        <v>1595</v>
      </c>
      <c r="C55" s="86" t="s">
        <v>1596</v>
      </c>
      <c r="D55" s="79" t="s">
        <v>1597</v>
      </c>
      <c r="E55" s="80">
        <v>2021224183</v>
      </c>
    </row>
    <row r="56" spans="1:5" x14ac:dyDescent="0.25">
      <c r="A56" s="77" t="s">
        <v>1598</v>
      </c>
      <c r="B56" s="86" t="s">
        <v>1599</v>
      </c>
      <c r="C56" s="86" t="s">
        <v>1600</v>
      </c>
      <c r="D56" s="79" t="s">
        <v>1601</v>
      </c>
      <c r="E56" s="80">
        <v>2020580463</v>
      </c>
    </row>
    <row r="57" spans="1:5" x14ac:dyDescent="0.25">
      <c r="A57" s="77" t="s">
        <v>1602</v>
      </c>
      <c r="B57" s="86" t="s">
        <v>1603</v>
      </c>
      <c r="C57" s="86" t="s">
        <v>1604</v>
      </c>
      <c r="D57" s="79">
        <v>17335558</v>
      </c>
      <c r="E57" s="80">
        <v>2021228836</v>
      </c>
    </row>
    <row r="58" spans="1:5" x14ac:dyDescent="0.25">
      <c r="A58" s="77" t="s">
        <v>1605</v>
      </c>
      <c r="B58" s="86" t="s">
        <v>1606</v>
      </c>
      <c r="C58" s="86" t="s">
        <v>1607</v>
      </c>
      <c r="D58" s="79">
        <v>17335621</v>
      </c>
      <c r="E58" s="80">
        <v>2020598899</v>
      </c>
    </row>
    <row r="59" spans="1:5" x14ac:dyDescent="0.25">
      <c r="A59" s="77" t="s">
        <v>1608</v>
      </c>
      <c r="B59" s="86" t="s">
        <v>1609</v>
      </c>
      <c r="C59" s="86" t="s">
        <v>1610</v>
      </c>
      <c r="D59" s="79">
        <v>17335680</v>
      </c>
      <c r="E59" s="80">
        <v>2020739391</v>
      </c>
    </row>
    <row r="60" spans="1:5" x14ac:dyDescent="0.25">
      <c r="A60" s="77" t="s">
        <v>1611</v>
      </c>
      <c r="B60" s="78" t="s">
        <v>1612</v>
      </c>
      <c r="C60" s="78" t="s">
        <v>1613</v>
      </c>
      <c r="D60" s="79">
        <v>17336031</v>
      </c>
      <c r="E60" s="80">
        <v>2021205208</v>
      </c>
    </row>
    <row r="61" spans="1:5" x14ac:dyDescent="0.25">
      <c r="A61" s="77" t="s">
        <v>1614</v>
      </c>
      <c r="B61" s="78" t="s">
        <v>1615</v>
      </c>
      <c r="C61" s="78" t="s">
        <v>1616</v>
      </c>
      <c r="D61" s="79">
        <v>17336121</v>
      </c>
      <c r="E61" s="80">
        <v>2021530027</v>
      </c>
    </row>
    <row r="62" spans="1:5" x14ac:dyDescent="0.25">
      <c r="A62" s="77" t="s">
        <v>1617</v>
      </c>
      <c r="B62" s="78" t="s">
        <v>1618</v>
      </c>
      <c r="C62" s="78" t="s">
        <v>1619</v>
      </c>
      <c r="D62" s="79" t="s">
        <v>1620</v>
      </c>
      <c r="E62" s="80">
        <v>2020651776</v>
      </c>
    </row>
    <row r="63" spans="1:5" ht="25.5" x14ac:dyDescent="0.25">
      <c r="A63" s="77" t="s">
        <v>1621</v>
      </c>
      <c r="B63" s="86" t="s">
        <v>1622</v>
      </c>
      <c r="C63" s="86" t="s">
        <v>1623</v>
      </c>
      <c r="D63" s="79" t="s">
        <v>1624</v>
      </c>
      <c r="E63" s="80">
        <v>2020705049</v>
      </c>
    </row>
    <row r="64" spans="1:5" x14ac:dyDescent="0.25">
      <c r="A64" s="77" t="s">
        <v>1625</v>
      </c>
      <c r="B64" s="78" t="s">
        <v>1626</v>
      </c>
      <c r="C64" s="78" t="s">
        <v>1627</v>
      </c>
      <c r="D64" s="79" t="s">
        <v>1628</v>
      </c>
      <c r="E64" s="80">
        <v>2020521899</v>
      </c>
    </row>
    <row r="65" spans="1:5" x14ac:dyDescent="0.25">
      <c r="A65" s="77" t="s">
        <v>1629</v>
      </c>
      <c r="B65" s="86" t="s">
        <v>1630</v>
      </c>
      <c r="C65" s="86" t="s">
        <v>1631</v>
      </c>
      <c r="D65" s="79">
        <v>17335817</v>
      </c>
      <c r="E65" s="80">
        <v>2021163298</v>
      </c>
    </row>
    <row r="66" spans="1:5" x14ac:dyDescent="0.25">
      <c r="A66" s="77" t="s">
        <v>1632</v>
      </c>
      <c r="B66" s="86" t="s">
        <v>1633</v>
      </c>
      <c r="C66" s="86" t="s">
        <v>1634</v>
      </c>
      <c r="D66" s="79" t="s">
        <v>1635</v>
      </c>
      <c r="E66" s="80">
        <v>2021287851</v>
      </c>
    </row>
    <row r="67" spans="1:5" ht="38.25" x14ac:dyDescent="0.25">
      <c r="A67" s="77" t="s">
        <v>1636</v>
      </c>
      <c r="B67" s="86" t="s">
        <v>1637</v>
      </c>
      <c r="C67" s="78" t="s">
        <v>1638</v>
      </c>
      <c r="D67" s="79">
        <v>17335957</v>
      </c>
      <c r="E67" s="80">
        <v>2020967267</v>
      </c>
    </row>
    <row r="68" spans="1:5" x14ac:dyDescent="0.25">
      <c r="A68" s="77" t="s">
        <v>1639</v>
      </c>
      <c r="B68" s="86" t="s">
        <v>1640</v>
      </c>
      <c r="C68" s="78" t="s">
        <v>1641</v>
      </c>
      <c r="D68" s="79" t="s">
        <v>1642</v>
      </c>
      <c r="E68" s="80">
        <v>2021043871</v>
      </c>
    </row>
    <row r="69" spans="1:5" x14ac:dyDescent="0.25">
      <c r="A69" s="77" t="s">
        <v>1643</v>
      </c>
      <c r="B69" s="86" t="s">
        <v>1644</v>
      </c>
      <c r="C69" s="86" t="s">
        <v>1645</v>
      </c>
      <c r="D69" s="79" t="s">
        <v>1646</v>
      </c>
      <c r="E69" s="80">
        <v>2020736542</v>
      </c>
    </row>
    <row r="70" spans="1:5" x14ac:dyDescent="0.25">
      <c r="A70" s="77" t="s">
        <v>1647</v>
      </c>
      <c r="B70" s="86" t="s">
        <v>1648</v>
      </c>
      <c r="C70" s="86" t="s">
        <v>1649</v>
      </c>
      <c r="D70" s="79">
        <v>17335451</v>
      </c>
      <c r="E70" s="80">
        <v>2020704686</v>
      </c>
    </row>
    <row r="71" spans="1:5" x14ac:dyDescent="0.25">
      <c r="A71" s="77" t="s">
        <v>1650</v>
      </c>
      <c r="B71" s="86" t="s">
        <v>1651</v>
      </c>
      <c r="C71" s="86" t="s">
        <v>1652</v>
      </c>
      <c r="D71" s="79">
        <v>17335914</v>
      </c>
      <c r="E71" s="80">
        <v>2020792092</v>
      </c>
    </row>
    <row r="72" spans="1:5" x14ac:dyDescent="0.25">
      <c r="A72" s="77" t="s">
        <v>1653</v>
      </c>
      <c r="B72" s="86" t="s">
        <v>1654</v>
      </c>
      <c r="C72" s="86" t="s">
        <v>1655</v>
      </c>
      <c r="D72" s="79">
        <v>17335761</v>
      </c>
      <c r="E72" s="80">
        <v>2021306023</v>
      </c>
    </row>
    <row r="73" spans="1:5" x14ac:dyDescent="0.25">
      <c r="A73" s="77" t="s">
        <v>1656</v>
      </c>
      <c r="B73" s="81" t="s">
        <v>1657</v>
      </c>
      <c r="C73" s="86" t="s">
        <v>1658</v>
      </c>
      <c r="D73" s="79">
        <v>17335434</v>
      </c>
      <c r="E73" s="80">
        <v>2020754483</v>
      </c>
    </row>
    <row r="74" spans="1:5" x14ac:dyDescent="0.25">
      <c r="A74" s="77" t="s">
        <v>1659</v>
      </c>
      <c r="B74" s="81" t="s">
        <v>1660</v>
      </c>
      <c r="C74" s="86" t="s">
        <v>1661</v>
      </c>
      <c r="D74" s="79" t="s">
        <v>1662</v>
      </c>
      <c r="E74" s="80">
        <v>2021254653</v>
      </c>
    </row>
    <row r="75" spans="1:5" x14ac:dyDescent="0.25">
      <c r="A75" s="77" t="s">
        <v>1663</v>
      </c>
      <c r="B75" s="81" t="s">
        <v>1664</v>
      </c>
      <c r="C75" s="86" t="s">
        <v>1665</v>
      </c>
      <c r="D75" s="79" t="s">
        <v>1666</v>
      </c>
      <c r="E75" s="80">
        <v>2021191095</v>
      </c>
    </row>
    <row r="76" spans="1:5" x14ac:dyDescent="0.25">
      <c r="A76" s="77" t="s">
        <v>1667</v>
      </c>
      <c r="B76" s="81" t="s">
        <v>1668</v>
      </c>
      <c r="C76" s="86" t="s">
        <v>1669</v>
      </c>
      <c r="D76" s="79">
        <v>17335515</v>
      </c>
      <c r="E76" s="80">
        <v>2021319707</v>
      </c>
    </row>
    <row r="77" spans="1:5" x14ac:dyDescent="0.25">
      <c r="A77" s="77" t="s">
        <v>1670</v>
      </c>
      <c r="B77" s="81" t="s">
        <v>1671</v>
      </c>
      <c r="C77" s="86" t="s">
        <v>1672</v>
      </c>
      <c r="D77" s="79" t="s">
        <v>1673</v>
      </c>
      <c r="E77" s="80">
        <v>2020635881</v>
      </c>
    </row>
    <row r="78" spans="1:5" x14ac:dyDescent="0.25">
      <c r="A78" s="77" t="s">
        <v>1674</v>
      </c>
      <c r="B78" s="81" t="s">
        <v>1675</v>
      </c>
      <c r="C78" s="86" t="s">
        <v>1676</v>
      </c>
      <c r="D78" s="79" t="s">
        <v>1677</v>
      </c>
      <c r="E78" s="80">
        <v>2021340090</v>
      </c>
    </row>
    <row r="79" spans="1:5" x14ac:dyDescent="0.25">
      <c r="A79" s="77" t="s">
        <v>1678</v>
      </c>
      <c r="B79" s="81" t="s">
        <v>1679</v>
      </c>
      <c r="C79" s="86" t="s">
        <v>1680</v>
      </c>
      <c r="D79" s="79">
        <v>17336104</v>
      </c>
      <c r="E79" s="80">
        <v>2020533680</v>
      </c>
    </row>
    <row r="80" spans="1:5" x14ac:dyDescent="0.25">
      <c r="A80" s="77" t="s">
        <v>1681</v>
      </c>
      <c r="B80" s="81" t="s">
        <v>1682</v>
      </c>
      <c r="C80" s="86" t="s">
        <v>1683</v>
      </c>
      <c r="D80" s="79">
        <v>17335876</v>
      </c>
      <c r="E80" s="80">
        <v>2020699956</v>
      </c>
    </row>
    <row r="81" spans="1:5" x14ac:dyDescent="0.25">
      <c r="A81" s="77" t="s">
        <v>1684</v>
      </c>
      <c r="B81" s="81" t="s">
        <v>1685</v>
      </c>
      <c r="C81" s="78" t="s">
        <v>1686</v>
      </c>
      <c r="D81" s="79">
        <v>35581638</v>
      </c>
      <c r="E81" s="80">
        <v>2022038645</v>
      </c>
    </row>
    <row r="82" spans="1:5" x14ac:dyDescent="0.25">
      <c r="A82" s="77" t="s">
        <v>1687</v>
      </c>
      <c r="B82" s="81" t="s">
        <v>1688</v>
      </c>
      <c r="C82" s="78" t="s">
        <v>1689</v>
      </c>
      <c r="D82" s="79">
        <v>37983687</v>
      </c>
      <c r="E82" s="80">
        <v>2022052164</v>
      </c>
    </row>
    <row r="83" spans="1:5" x14ac:dyDescent="0.25">
      <c r="A83" s="77" t="s">
        <v>1690</v>
      </c>
      <c r="B83" s="81" t="s">
        <v>1691</v>
      </c>
      <c r="C83" s="87" t="s">
        <v>1692</v>
      </c>
      <c r="D83" s="88">
        <v>37886479</v>
      </c>
      <c r="E83" s="89">
        <v>2021819327</v>
      </c>
    </row>
    <row r="84" spans="1:5" x14ac:dyDescent="0.25">
      <c r="A84" s="77" t="s">
        <v>1693</v>
      </c>
      <c r="B84" s="81" t="s">
        <v>1694</v>
      </c>
      <c r="C84" s="78" t="s">
        <v>1695</v>
      </c>
      <c r="D84" s="79">
        <v>36167908</v>
      </c>
      <c r="E84" s="80">
        <v>2020028824</v>
      </c>
    </row>
    <row r="85" spans="1:5" x14ac:dyDescent="0.25">
      <c r="A85" s="77" t="s">
        <v>1696</v>
      </c>
      <c r="B85" s="81" t="s">
        <v>1697</v>
      </c>
      <c r="C85" s="78" t="s">
        <v>1698</v>
      </c>
      <c r="D85" s="79">
        <v>31908969</v>
      </c>
      <c r="E85" s="80">
        <v>2021607687</v>
      </c>
    </row>
    <row r="86" spans="1:5" x14ac:dyDescent="0.25">
      <c r="A86" s="77" t="s">
        <v>1699</v>
      </c>
      <c r="B86" s="81" t="s">
        <v>1700</v>
      </c>
      <c r="C86" s="81" t="s">
        <v>1701</v>
      </c>
      <c r="D86" s="91">
        <v>36119385</v>
      </c>
      <c r="E86" s="92">
        <v>2021737828</v>
      </c>
    </row>
    <row r="87" spans="1:5" x14ac:dyDescent="0.25">
      <c r="A87" s="77" t="s">
        <v>1702</v>
      </c>
      <c r="B87" s="81" t="s">
        <v>1703</v>
      </c>
      <c r="C87" s="93" t="s">
        <v>1704</v>
      </c>
      <c r="D87" s="94">
        <v>45737967</v>
      </c>
      <c r="E87" s="95">
        <v>2023441673</v>
      </c>
    </row>
    <row r="88" spans="1:5" x14ac:dyDescent="0.25">
      <c r="A88" s="77" t="s">
        <v>1705</v>
      </c>
      <c r="B88" s="81" t="s">
        <v>1706</v>
      </c>
      <c r="C88" s="93" t="s">
        <v>1707</v>
      </c>
      <c r="D88" s="91">
        <v>36077054</v>
      </c>
      <c r="E88" s="92">
        <v>2021702188</v>
      </c>
    </row>
    <row r="89" spans="1:5" x14ac:dyDescent="0.25">
      <c r="A89" s="77" t="s">
        <v>1708</v>
      </c>
      <c r="B89" s="81" t="s">
        <v>1709</v>
      </c>
      <c r="C89" s="78" t="s">
        <v>1710</v>
      </c>
      <c r="D89" s="91">
        <v>36119369</v>
      </c>
      <c r="E89" s="80">
        <v>2021702254</v>
      </c>
    </row>
    <row r="90" spans="1:5" x14ac:dyDescent="0.25">
      <c r="A90" s="77" t="s">
        <v>1711</v>
      </c>
      <c r="B90" s="81" t="s">
        <v>1712</v>
      </c>
      <c r="C90" s="78" t="s">
        <v>1713</v>
      </c>
      <c r="D90" s="79">
        <v>36084221</v>
      </c>
      <c r="E90" s="80">
        <v>2021704685</v>
      </c>
    </row>
    <row r="91" spans="1:5" x14ac:dyDescent="0.25">
      <c r="A91" s="77" t="s">
        <v>1714</v>
      </c>
      <c r="B91" s="81" t="s">
        <v>1715</v>
      </c>
      <c r="C91" s="78" t="s">
        <v>1716</v>
      </c>
      <c r="D91" s="79">
        <v>45736324</v>
      </c>
      <c r="E91" s="80">
        <v>2023325326</v>
      </c>
    </row>
    <row r="92" spans="1:5" x14ac:dyDescent="0.25">
      <c r="A92" s="77" t="s">
        <v>1717</v>
      </c>
      <c r="B92" s="81" t="s">
        <v>1718</v>
      </c>
      <c r="C92" s="78" t="s">
        <v>1719</v>
      </c>
      <c r="D92" s="79">
        <v>37954920</v>
      </c>
      <c r="E92" s="80">
        <v>2022037215</v>
      </c>
    </row>
    <row r="93" spans="1:5" x14ac:dyDescent="0.25">
      <c r="A93" s="77" t="s">
        <v>1720</v>
      </c>
      <c r="B93" s="81" t="s">
        <v>1721</v>
      </c>
      <c r="C93" s="86" t="s">
        <v>1722</v>
      </c>
      <c r="D93" s="79">
        <v>31257917</v>
      </c>
      <c r="E93" s="80">
        <v>2021675700</v>
      </c>
    </row>
    <row r="94" spans="1:5" x14ac:dyDescent="0.25">
      <c r="A94" s="77" t="s">
        <v>1723</v>
      </c>
      <c r="B94" s="81" t="s">
        <v>1724</v>
      </c>
      <c r="C94" s="86" t="s">
        <v>1725</v>
      </c>
      <c r="D94" s="79">
        <v>35581000</v>
      </c>
      <c r="E94" s="80">
        <v>2021818392</v>
      </c>
    </row>
    <row r="95" spans="1:5" x14ac:dyDescent="0.25">
      <c r="A95" s="77" t="s">
        <v>1726</v>
      </c>
      <c r="B95" s="78" t="s">
        <v>1727</v>
      </c>
      <c r="C95" s="78" t="s">
        <v>1728</v>
      </c>
      <c r="D95" s="79">
        <v>37886304</v>
      </c>
      <c r="E95" s="80">
        <v>2020516630</v>
      </c>
    </row>
    <row r="96" spans="1:5" x14ac:dyDescent="0.25">
      <c r="A96" s="77" t="s">
        <v>1729</v>
      </c>
      <c r="B96" s="93" t="s">
        <v>1730</v>
      </c>
      <c r="C96" s="93" t="s">
        <v>1731</v>
      </c>
      <c r="D96" s="96">
        <v>36167991</v>
      </c>
      <c r="E96" s="96">
        <v>2021718325</v>
      </c>
    </row>
    <row r="97" spans="1:5" x14ac:dyDescent="0.25">
      <c r="A97" s="77" t="s">
        <v>1732</v>
      </c>
      <c r="B97" s="81" t="s">
        <v>1733</v>
      </c>
      <c r="C97" s="81" t="s">
        <v>1734</v>
      </c>
      <c r="D97" s="91">
        <v>36077739</v>
      </c>
      <c r="E97" s="92">
        <v>2021861655</v>
      </c>
    </row>
    <row r="98" spans="1:5" x14ac:dyDescent="0.25">
      <c r="A98" s="77" t="s">
        <v>1735</v>
      </c>
      <c r="B98" s="81" t="s">
        <v>1736</v>
      </c>
      <c r="C98" s="78" t="s">
        <v>1737</v>
      </c>
      <c r="D98" s="79">
        <v>37971832</v>
      </c>
      <c r="E98" s="80">
        <v>2021877792</v>
      </c>
    </row>
    <row r="99" spans="1:5" x14ac:dyDescent="0.25">
      <c r="A99" s="77" t="s">
        <v>1738</v>
      </c>
      <c r="B99" s="81" t="s">
        <v>1739</v>
      </c>
      <c r="C99" s="81" t="s">
        <v>1740</v>
      </c>
      <c r="D99" s="91">
        <v>36084328</v>
      </c>
      <c r="E99" s="92">
        <v>2021764228</v>
      </c>
    </row>
    <row r="100" spans="1:5" x14ac:dyDescent="0.25">
      <c r="A100" s="77" t="s">
        <v>1741</v>
      </c>
      <c r="B100" s="81" t="s">
        <v>1742</v>
      </c>
      <c r="C100" s="97" t="s">
        <v>1743</v>
      </c>
      <c r="D100" s="98">
        <v>31908977</v>
      </c>
      <c r="E100" s="99">
        <v>2021701583</v>
      </c>
    </row>
    <row r="101" spans="1:5" x14ac:dyDescent="0.25">
      <c r="A101" s="77" t="s">
        <v>1744</v>
      </c>
      <c r="B101" s="81" t="s">
        <v>1745</v>
      </c>
      <c r="C101" s="78" t="s">
        <v>1746</v>
      </c>
      <c r="D101" s="79">
        <v>31256911</v>
      </c>
      <c r="E101" s="85">
        <v>2021823892</v>
      </c>
    </row>
    <row r="102" spans="1:5" x14ac:dyDescent="0.25">
      <c r="A102" s="77" t="s">
        <v>1747</v>
      </c>
      <c r="B102" s="81" t="s">
        <v>1748</v>
      </c>
      <c r="C102" s="78" t="s">
        <v>1749</v>
      </c>
      <c r="D102" s="79">
        <v>35971126</v>
      </c>
      <c r="E102" s="80">
        <v>2022105107</v>
      </c>
    </row>
    <row r="103" spans="1:5" x14ac:dyDescent="0.25">
      <c r="A103" s="77" t="s">
        <v>1750</v>
      </c>
      <c r="B103" s="81" t="s">
        <v>1751</v>
      </c>
      <c r="C103" s="87" t="s">
        <v>1752</v>
      </c>
      <c r="D103" s="88">
        <v>36513458</v>
      </c>
      <c r="E103" s="89">
        <v>2022127657</v>
      </c>
    </row>
    <row r="104" spans="1:5" x14ac:dyDescent="0.25">
      <c r="A104" s="77" t="s">
        <v>1753</v>
      </c>
      <c r="B104" s="81" t="s">
        <v>1754</v>
      </c>
      <c r="C104" s="78" t="s">
        <v>1755</v>
      </c>
      <c r="D104" s="79">
        <v>36644331</v>
      </c>
      <c r="E104" s="80">
        <v>2022102753</v>
      </c>
    </row>
    <row r="105" spans="1:5" x14ac:dyDescent="0.25">
      <c r="A105" s="77" t="s">
        <v>1756</v>
      </c>
      <c r="B105" s="81" t="s">
        <v>1757</v>
      </c>
      <c r="C105" s="78" t="s">
        <v>1531</v>
      </c>
      <c r="D105" s="79">
        <v>36603350</v>
      </c>
      <c r="E105" s="80">
        <v>2022124159</v>
      </c>
    </row>
    <row r="106" spans="1:5" x14ac:dyDescent="0.25">
      <c r="A106" s="77" t="s">
        <v>1758</v>
      </c>
      <c r="B106" s="81" t="s">
        <v>1759</v>
      </c>
      <c r="C106" s="78" t="s">
        <v>1760</v>
      </c>
      <c r="D106" s="79">
        <v>36601284</v>
      </c>
      <c r="E106" s="80">
        <v>2022108704</v>
      </c>
    </row>
    <row r="109" spans="1:5" ht="73.5" customHeight="1" x14ac:dyDescent="0.25">
      <c r="B109" s="301" t="s">
        <v>1761</v>
      </c>
      <c r="C109" s="301"/>
      <c r="D109" s="301"/>
      <c r="E109" s="301"/>
    </row>
  </sheetData>
  <mergeCells count="1">
    <mergeCell ref="B109:E10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Prílohač. 1 Kalkulácia ceny</vt:lpstr>
      <vt:lpstr>Príloha č. 2 Špecifikácia </vt:lpstr>
      <vt:lpstr>Príloha č. 3 Zoznam PO</vt:lpstr>
      <vt:lpstr>'Príloha č. 2 Špecifikácia '!Oblasť_tlače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Bauerová Katarína</dc:creator>
  <cp:lastModifiedBy>Bauerová Katarína</cp:lastModifiedBy>
  <dcterms:created xsi:type="dcterms:W3CDTF">2015-06-05T18:19:34Z</dcterms:created>
  <dcterms:modified xsi:type="dcterms:W3CDTF">2026-06-23T07:09:37Z</dcterms:modified>
</cp:coreProperties>
</file>