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gdalena.mijal\Documents\przetargi\Przetarg_2026\DSZ\Kosztorysy\Przepakietowane ostateczne\Formularze z formułami\wynik\"/>
    </mc:Choice>
  </mc:AlternateContent>
  <xr:revisionPtr revIDLastSave="0" documentId="13_ncr:1_{C0590FAD-68B4-4B9D-A80E-C7AB241FEC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7" i="1" l="1"/>
  <c r="I36" i="1"/>
  <c r="I35" i="1"/>
  <c r="I34" i="1"/>
  <c r="I33" i="1"/>
  <c r="I32" i="1"/>
  <c r="I31" i="1"/>
  <c r="I30" i="1"/>
  <c r="L30" i="1" l="1"/>
  <c r="L34" i="1"/>
  <c r="K33" i="1"/>
  <c r="L33" i="1" s="1"/>
  <c r="K37" i="1"/>
  <c r="L37" i="1" s="1"/>
  <c r="F39" i="1"/>
  <c r="K35" i="1"/>
  <c r="L35" i="1" s="1"/>
  <c r="K36" i="1"/>
  <c r="L36" i="1" s="1"/>
  <c r="K30" i="1"/>
  <c r="K34" i="1"/>
  <c r="K31" i="1"/>
  <c r="L31" i="1" s="1"/>
  <c r="K32" i="1"/>
  <c r="L32" i="1" s="1"/>
  <c r="F40" i="1" l="1"/>
  <c r="B26" i="1" s="1"/>
</calcChain>
</file>

<file path=xl/sharedStrings.xml><?xml version="1.0" encoding="utf-8"?>
<sst xmlns="http://schemas.openxmlformats.org/spreadsheetml/2006/main" count="71" uniqueCount="65">
  <si>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</si>
  <si>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</si>
  <si>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</si>
  <si>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</si>
  <si>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</si>
  <si>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</si>
  <si>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</si>
  <si>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</si>
  <si>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</si>
  <si>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</si>
  <si>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</si>
  <si>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57</t>
  </si>
  <si>
    <t>WYK-TAL30</t>
  </si>
  <si>
    <t>Zdarcie pokrywy na talerzach 30 cm x 30 cm</t>
  </si>
  <si>
    <t>TSZT</t>
  </si>
  <si>
    <t>65</t>
  </si>
  <si>
    <t>PRZ-TALSA</t>
  </si>
  <si>
    <t>Przekopanie gleby na talerzach w miejscu sadzenia</t>
  </si>
  <si>
    <t>106</t>
  </si>
  <si>
    <t>SAD-BRYŁ</t>
  </si>
  <si>
    <t>Sadzenie sadzonek z zakrytym systemem korzeniowym</t>
  </si>
  <si>
    <t>108</t>
  </si>
  <si>
    <t>SADZ-W+D</t>
  </si>
  <si>
    <t>Sadzenie wielolatek drzewek ukorzenionych w dołki, wraz z wykopaniem dołków</t>
  </si>
  <si>
    <t>111</t>
  </si>
  <si>
    <t>DOW-SADZ</t>
  </si>
  <si>
    <t>Dowóz sadzonek</t>
  </si>
  <si>
    <t>133</t>
  </si>
  <si>
    <t>ZAB-REPEL</t>
  </si>
  <si>
    <t>Zabezpieczenie upraw przed zwierzyną przy użyciu repelentów</t>
  </si>
  <si>
    <t>HA</t>
  </si>
  <si>
    <t>134</t>
  </si>
  <si>
    <t>ZAB-UPAK</t>
  </si>
  <si>
    <t>Zabezpieczenie upraw przed zwierzyną przez pakułowanie drzewek</t>
  </si>
  <si>
    <t>136</t>
  </si>
  <si>
    <t>ZAB-MCHRG</t>
  </si>
  <si>
    <t>Zabezpieczenie młodników przed spałowaniem przy użyciu repelentów w warunkach górskich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</si>
  <si>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</si>
  <si>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</si>
  <si>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</si>
  <si>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</si>
  <si>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</si>
  <si>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</si>
  <si>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</si>
  <si>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</si>
  <si>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</si>
  <si>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</si>
  <si>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</si>
  <si>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</si>
  <si>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Wisła</t>
  </si>
  <si>
    <t xml:space="preserve">43-460 WISŁA; UL.CZARNE;6                   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</si>
  <si>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</si>
  <si>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</si>
  <si>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</si>
  <si>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</si>
  <si>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</si>
  <si>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</si>
  <si>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</si>
  <si>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</si>
  <si>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Odpowiadając na zaproszenie do składania ofert w postepowaniu o udzielenie zamówienia objętego dynamicznym systemem zakupów na „Wykonywanie usług z zakresu gospodarki leśnej na terenie Nadleśnictw Olkusz i Wisła''  składamy niniejszym ofertę na pakiet Pakiet 3 tego zamówienia:</t>
  </si>
  <si>
    <t xml:space="preserve">4.  Oświadczamy, że zapoznaliśmy się zzaproszeniem do skąłdania ofert, w tym także z projektowanymi postanowieniami umowy i uzyskaliśmy wszelkie informacje niezbędne do przygotowania niniejszej oferty. W przypadku wyboru naszej oferty zobowiązujemy się do zawarcia umowy zgodnej z niniejszą ofertą, na warunkach określonych w zaproszeniu do składania ofert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</si>
  <si>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>8.  Następujące informacje zawarte w naszej ofercie stanowią tajemnicę przedsiębiorstwa w rozumieniu art.11 ust.2 ustawy z dnia 16 kwietnia 1993 r. o zwalczaniu nieuczciwej konkurencji (tekst jedn.: Dz. U. z 2002 r. poz. 1233 z późn. zm.):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</si>
  <si>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>10. Oświadczamy, że informacje zawarte w oświadczeniu, o którym mowa art. 125 ust. 1 ustawy z dnia 11 września 2019 r. Prawo zamówień publicznych (tekst jedn.: Dz. U. z 2024 r. poz. 1320 z późn. zm.) przedłożonym wraz z wnioskiem o dopuszczenie do udziału w dynamicznym systemie zakupów są aktualne w zakresie podstaw wykluczenia z postępowania wskazanych przez Zamawiającego w specyfikacji warunków zamówienia.</t>
  </si>
  <si>
    <t xml:space="preserve">11.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</si>
  <si>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12.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</si>
</sst>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49" fontId="5" fillId="2" borderId="0" xfId="0" applyNumberFormat="1" applyFont="1" applyFill="1" applyAlignment="1">
      <alignment horizontal="right" vertical="top"/>
    </xf>
    <xf numFmtId="49" fontId="9" fillId="2" borderId="4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4" fillId="3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horizontal="left" vertical="center"/>
    </xf>
    <xf numFmtId="0" fontId="4" fillId="3" borderId="2" xfId="0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49" fontId="7" fillId="2" borderId="0" xfId="0" applyNumberFormat="1" applyFont="1" applyFill="1" applyAlignment="1">
      <alignment horizontal="center" vertical="center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center" vertical="top"/>
    </xf>
    <xf numFmtId="49" fontId="5" fillId="2" borderId="0" xfId="0" applyNumberFormat="1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49" fontId="6" fillId="2" borderId="0" xfId="0" applyNumberFormat="1" applyFont="1" applyFill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78"/>
  <sheetViews>
    <sheetView tabSelected="1" workbookViewId="0">
      <selection activeCell="B72" sqref="B72:N72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6" s="1" customFormat="1" ht="5.25" customHeight="1" x14ac:dyDescent="0.2"/>
    <row r="2" spans="2:16" s="1" customFormat="1" ht="17.100000000000001" customHeight="1" x14ac:dyDescent="0.2">
      <c r="J2" s="14" t="s">
        <v>43</v>
      </c>
      <c r="K2" s="14"/>
      <c r="L2" s="14"/>
      <c r="M2" s="14"/>
      <c r="N2" s="14"/>
      <c r="O2" s="14"/>
      <c r="P2" s="14"/>
    </row>
    <row r="3" spans="2:16" s="1" customFormat="1" ht="28.7" customHeight="1" x14ac:dyDescent="0.2">
      <c r="B3" s="12"/>
      <c r="C3" s="12"/>
      <c r="D3" s="12"/>
      <c r="E3" s="12"/>
    </row>
    <row r="4" spans="2:16" s="1" customFormat="1" ht="2.65" customHeight="1" x14ac:dyDescent="0.2">
      <c r="B4" s="24"/>
      <c r="C4" s="24"/>
      <c r="D4" s="24"/>
      <c r="E4" s="24"/>
    </row>
    <row r="5" spans="2:16" s="1" customFormat="1" ht="28.7" customHeight="1" x14ac:dyDescent="0.2">
      <c r="B5" s="13"/>
      <c r="C5" s="13"/>
      <c r="D5" s="13"/>
      <c r="E5" s="13"/>
    </row>
    <row r="6" spans="2:16" s="1" customFormat="1" ht="2.65" customHeight="1" x14ac:dyDescent="0.2">
      <c r="B6" s="24"/>
      <c r="C6" s="24"/>
      <c r="D6" s="24"/>
      <c r="E6" s="24"/>
    </row>
    <row r="7" spans="2:16" s="1" customFormat="1" ht="28.7" customHeight="1" x14ac:dyDescent="0.2">
      <c r="B7" s="13"/>
      <c r="C7" s="13"/>
      <c r="D7" s="13"/>
      <c r="E7" s="13"/>
    </row>
    <row r="8" spans="2:16" s="1" customFormat="1" ht="5.25" customHeight="1" x14ac:dyDescent="0.2">
      <c r="B8" s="24"/>
      <c r="C8" s="24"/>
      <c r="D8" s="24"/>
      <c r="E8" s="24"/>
    </row>
    <row r="9" spans="2:16" s="1" customFormat="1" ht="4.3499999999999996" customHeight="1" x14ac:dyDescent="0.2"/>
    <row r="10" spans="2:16" s="1" customFormat="1" ht="6.95" customHeight="1" x14ac:dyDescent="0.2">
      <c r="B10" s="37" t="s">
        <v>44</v>
      </c>
      <c r="C10" s="37"/>
      <c r="D10" s="37"/>
      <c r="E10" s="37"/>
    </row>
    <row r="11" spans="2:16" s="1" customFormat="1" ht="12.2" customHeight="1" x14ac:dyDescent="0.2">
      <c r="B11" s="37"/>
      <c r="C11" s="37"/>
      <c r="D11" s="37"/>
      <c r="E11" s="37"/>
      <c r="G11" s="11"/>
      <c r="H11" s="40" t="s">
        <v>45</v>
      </c>
      <c r="I11" s="40"/>
      <c r="J11" s="40"/>
      <c r="K11" s="40"/>
      <c r="L11" s="40"/>
      <c r="M11" s="40"/>
      <c r="N11" s="40"/>
      <c r="O11" s="40"/>
    </row>
    <row r="12" spans="2:16" s="1" customFormat="1" ht="7.9" customHeight="1" x14ac:dyDescent="0.2">
      <c r="H12" s="40"/>
      <c r="I12" s="40"/>
      <c r="J12" s="40"/>
      <c r="K12" s="40"/>
      <c r="L12" s="40"/>
      <c r="M12" s="40"/>
      <c r="N12" s="40"/>
      <c r="O12" s="40"/>
    </row>
    <row r="13" spans="2:16" s="1" customFormat="1" ht="20.25" customHeight="1" x14ac:dyDescent="0.2"/>
    <row r="14" spans="2:16" s="1" customFormat="1" ht="24" customHeight="1" x14ac:dyDescent="0.2">
      <c r="F14" s="28" t="s">
        <v>46</v>
      </c>
      <c r="G14" s="28"/>
      <c r="H14" s="28"/>
      <c r="I14" s="28"/>
    </row>
    <row r="15" spans="2:16" s="1" customFormat="1" ht="43.15" customHeight="1" x14ac:dyDescent="0.2"/>
    <row r="16" spans="2:16" s="1" customFormat="1" ht="20.85" customHeight="1" x14ac:dyDescent="0.2">
      <c r="C16" s="25" t="s">
        <v>47</v>
      </c>
      <c r="D16" s="25"/>
      <c r="E16" s="25"/>
    </row>
    <row r="17" spans="2:13" s="1" customFormat="1" ht="2.65" customHeight="1" x14ac:dyDescent="0.2"/>
    <row r="18" spans="2:13" s="1" customFormat="1" ht="20.85" customHeight="1" x14ac:dyDescent="0.2">
      <c r="C18" s="25" t="s">
        <v>48</v>
      </c>
      <c r="D18" s="25"/>
      <c r="E18" s="25"/>
    </row>
    <row r="19" spans="2:13" s="1" customFormat="1" ht="2.65" customHeight="1" x14ac:dyDescent="0.2"/>
    <row r="20" spans="2:13" s="1" customFormat="1" ht="20.85" customHeight="1" x14ac:dyDescent="0.2">
      <c r="C20" s="25" t="s">
        <v>49</v>
      </c>
      <c r="D20" s="25"/>
      <c r="E20" s="25"/>
    </row>
    <row r="21" spans="2:13" s="1" customFormat="1" ht="2.65" customHeight="1" x14ac:dyDescent="0.2"/>
    <row r="22" spans="2:13" s="1" customFormat="1" ht="20.85" customHeight="1" x14ac:dyDescent="0.2">
      <c r="C22" s="25" t="s">
        <v>50</v>
      </c>
      <c r="D22" s="25"/>
      <c r="E22" s="25"/>
    </row>
    <row r="23" spans="2:13" s="1" customFormat="1" ht="34.700000000000003" customHeight="1" x14ac:dyDescent="0.2"/>
    <row r="24" spans="2:13" s="1" customFormat="1" ht="50.1" customHeight="1" x14ac:dyDescent="0.2">
      <c r="B24" s="38" t="s">
        <v>59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</row>
    <row r="25" spans="2:13" s="1" customFormat="1" ht="2.65" customHeight="1" x14ac:dyDescent="0.2"/>
    <row r="26" spans="2:13" s="1" customFormat="1" ht="50.1" customHeight="1" x14ac:dyDescent="0.2">
      <c r="B26" s="39" t="str">
        <f xml:space="preserve"> "1.  Za wykonanie przedmiotu zamówienia w tym Pakiecie oferujemy następujące wynagrodzenie brutto: " &amp; TEXT(F40,"#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</row>
    <row r="27" spans="2:13" s="1" customFormat="1" ht="28.7" customHeight="1" x14ac:dyDescent="0.2"/>
    <row r="28" spans="2:13" s="1" customFormat="1" ht="9" customHeight="1" x14ac:dyDescent="0.2"/>
    <row r="29" spans="2:13" s="1" customFormat="1" ht="45.4" customHeight="1" x14ac:dyDescent="0.2">
      <c r="B29" s="2" t="s">
        <v>0</v>
      </c>
      <c r="C29" s="3" t="s">
        <v>1</v>
      </c>
      <c r="D29" s="4" t="s">
        <v>2</v>
      </c>
      <c r="E29" s="4" t="s">
        <v>3</v>
      </c>
      <c r="F29" s="4" t="s">
        <v>4</v>
      </c>
      <c r="G29" s="4" t="s">
        <v>5</v>
      </c>
      <c r="H29" s="4" t="s">
        <v>6</v>
      </c>
      <c r="I29" s="3" t="s">
        <v>7</v>
      </c>
      <c r="J29" s="4" t="s">
        <v>8</v>
      </c>
      <c r="K29" s="4" t="s">
        <v>9</v>
      </c>
      <c r="L29" s="16" t="s">
        <v>10</v>
      </c>
      <c r="M29" s="16"/>
    </row>
    <row r="30" spans="2:13" s="1" customFormat="1" ht="19.7" customHeight="1" x14ac:dyDescent="0.2">
      <c r="B30" s="5">
        <v>1</v>
      </c>
      <c r="C30" s="6" t="s">
        <v>11</v>
      </c>
      <c r="D30" s="6" t="s">
        <v>12</v>
      </c>
      <c r="E30" s="7" t="s">
        <v>13</v>
      </c>
      <c r="F30" s="6" t="s">
        <v>14</v>
      </c>
      <c r="G30" s="8">
        <v>8.1</v>
      </c>
      <c r="H30" s="10">
        <v>0</v>
      </c>
      <c r="I30" s="9">
        <f t="shared" ref="I30:I37" si="0">ROUND(G30* H30,2)</f>
        <v>0</v>
      </c>
      <c r="J30" s="5">
        <v>8</v>
      </c>
      <c r="K30" s="9">
        <f t="shared" ref="K30:K37" si="1">ROUND(I30* J30/100,2)</f>
        <v>0</v>
      </c>
      <c r="L30" s="17">
        <f t="shared" ref="L30:L37" si="2">ROUND(I30+ K30,2)</f>
        <v>0</v>
      </c>
      <c r="M30" s="18"/>
    </row>
    <row r="31" spans="2:13" s="1" customFormat="1" ht="19.7" customHeight="1" x14ac:dyDescent="0.2">
      <c r="B31" s="5">
        <v>2</v>
      </c>
      <c r="C31" s="6" t="s">
        <v>15</v>
      </c>
      <c r="D31" s="6" t="s">
        <v>16</v>
      </c>
      <c r="E31" s="7" t="s">
        <v>17</v>
      </c>
      <c r="F31" s="6" t="s">
        <v>14</v>
      </c>
      <c r="G31" s="8">
        <v>8.1</v>
      </c>
      <c r="H31" s="10">
        <v>0</v>
      </c>
      <c r="I31" s="9">
        <f t="shared" si="0"/>
        <v>0</v>
      </c>
      <c r="J31" s="5">
        <v>8</v>
      </c>
      <c r="K31" s="9">
        <f t="shared" si="1"/>
        <v>0</v>
      </c>
      <c r="L31" s="17">
        <f t="shared" si="2"/>
        <v>0</v>
      </c>
      <c r="M31" s="18"/>
    </row>
    <row r="32" spans="2:13" s="1" customFormat="1" ht="19.7" customHeight="1" x14ac:dyDescent="0.2">
      <c r="B32" s="5">
        <v>3</v>
      </c>
      <c r="C32" s="6" t="s">
        <v>18</v>
      </c>
      <c r="D32" s="6" t="s">
        <v>19</v>
      </c>
      <c r="E32" s="7" t="s">
        <v>20</v>
      </c>
      <c r="F32" s="6" t="s">
        <v>14</v>
      </c>
      <c r="G32" s="8">
        <v>8.1</v>
      </c>
      <c r="H32" s="10">
        <v>0</v>
      </c>
      <c r="I32" s="9">
        <f t="shared" si="0"/>
        <v>0</v>
      </c>
      <c r="J32" s="5">
        <v>8</v>
      </c>
      <c r="K32" s="9">
        <f t="shared" si="1"/>
        <v>0</v>
      </c>
      <c r="L32" s="17">
        <f t="shared" si="2"/>
        <v>0</v>
      </c>
      <c r="M32" s="18"/>
    </row>
    <row r="33" spans="2:14" s="1" customFormat="1" ht="28.7" customHeight="1" x14ac:dyDescent="0.2">
      <c r="B33" s="5">
        <v>4</v>
      </c>
      <c r="C33" s="6" t="s">
        <v>21</v>
      </c>
      <c r="D33" s="6" t="s">
        <v>22</v>
      </c>
      <c r="E33" s="7" t="s">
        <v>23</v>
      </c>
      <c r="F33" s="6" t="s">
        <v>14</v>
      </c>
      <c r="G33" s="8">
        <v>0.17</v>
      </c>
      <c r="H33" s="10">
        <v>0</v>
      </c>
      <c r="I33" s="9">
        <f t="shared" si="0"/>
        <v>0</v>
      </c>
      <c r="J33" s="5">
        <v>8</v>
      </c>
      <c r="K33" s="9">
        <f t="shared" si="1"/>
        <v>0</v>
      </c>
      <c r="L33" s="17">
        <f t="shared" si="2"/>
        <v>0</v>
      </c>
      <c r="M33" s="18"/>
    </row>
    <row r="34" spans="2:14" s="1" customFormat="1" ht="19.7" customHeight="1" x14ac:dyDescent="0.2">
      <c r="B34" s="5">
        <v>5</v>
      </c>
      <c r="C34" s="6" t="s">
        <v>24</v>
      </c>
      <c r="D34" s="6" t="s">
        <v>25</v>
      </c>
      <c r="E34" s="7" t="s">
        <v>26</v>
      </c>
      <c r="F34" s="6" t="s">
        <v>14</v>
      </c>
      <c r="G34" s="8">
        <v>8.27</v>
      </c>
      <c r="H34" s="10">
        <v>0</v>
      </c>
      <c r="I34" s="9">
        <f t="shared" si="0"/>
        <v>0</v>
      </c>
      <c r="J34" s="5">
        <v>8</v>
      </c>
      <c r="K34" s="9">
        <f t="shared" si="1"/>
        <v>0</v>
      </c>
      <c r="L34" s="17">
        <f t="shared" si="2"/>
        <v>0</v>
      </c>
      <c r="M34" s="18"/>
    </row>
    <row r="35" spans="2:14" s="1" customFormat="1" ht="28.7" customHeight="1" x14ac:dyDescent="0.2">
      <c r="B35" s="5">
        <v>6</v>
      </c>
      <c r="C35" s="6" t="s">
        <v>27</v>
      </c>
      <c r="D35" s="6" t="s">
        <v>28</v>
      </c>
      <c r="E35" s="7" t="s">
        <v>29</v>
      </c>
      <c r="F35" s="6" t="s">
        <v>30</v>
      </c>
      <c r="G35" s="8">
        <v>61.95</v>
      </c>
      <c r="H35" s="10">
        <v>0</v>
      </c>
      <c r="I35" s="9">
        <f t="shared" si="0"/>
        <v>0</v>
      </c>
      <c r="J35" s="5">
        <v>8</v>
      </c>
      <c r="K35" s="9">
        <f t="shared" si="1"/>
        <v>0</v>
      </c>
      <c r="L35" s="17">
        <f t="shared" si="2"/>
        <v>0</v>
      </c>
      <c r="M35" s="18"/>
    </row>
    <row r="36" spans="2:14" s="1" customFormat="1" ht="28.7" customHeight="1" x14ac:dyDescent="0.2">
      <c r="B36" s="5">
        <v>7</v>
      </c>
      <c r="C36" s="6" t="s">
        <v>31</v>
      </c>
      <c r="D36" s="6" t="s">
        <v>32</v>
      </c>
      <c r="E36" s="7" t="s">
        <v>33</v>
      </c>
      <c r="F36" s="6" t="s">
        <v>14</v>
      </c>
      <c r="G36" s="8">
        <v>8.3000000000000007</v>
      </c>
      <c r="H36" s="10">
        <v>0</v>
      </c>
      <c r="I36" s="9">
        <f t="shared" si="0"/>
        <v>0</v>
      </c>
      <c r="J36" s="5">
        <v>8</v>
      </c>
      <c r="K36" s="9">
        <f t="shared" si="1"/>
        <v>0</v>
      </c>
      <c r="L36" s="17">
        <f t="shared" si="2"/>
        <v>0</v>
      </c>
      <c r="M36" s="18"/>
    </row>
    <row r="37" spans="2:14" s="1" customFormat="1" ht="28.7" customHeight="1" x14ac:dyDescent="0.2">
      <c r="B37" s="5">
        <v>8</v>
      </c>
      <c r="C37" s="6" t="s">
        <v>34</v>
      </c>
      <c r="D37" s="6" t="s">
        <v>35</v>
      </c>
      <c r="E37" s="7" t="s">
        <v>36</v>
      </c>
      <c r="F37" s="6" t="s">
        <v>14</v>
      </c>
      <c r="G37" s="8">
        <v>1.2</v>
      </c>
      <c r="H37" s="10">
        <v>0</v>
      </c>
      <c r="I37" s="9">
        <f t="shared" si="0"/>
        <v>0</v>
      </c>
      <c r="J37" s="5">
        <v>8</v>
      </c>
      <c r="K37" s="9">
        <f t="shared" si="1"/>
        <v>0</v>
      </c>
      <c r="L37" s="17">
        <f t="shared" si="2"/>
        <v>0</v>
      </c>
      <c r="M37" s="18"/>
    </row>
    <row r="38" spans="2:14" s="1" customFormat="1" ht="55.9" customHeight="1" x14ac:dyDescent="0.2"/>
    <row r="39" spans="2:14" s="1" customFormat="1" ht="21.4" customHeight="1" x14ac:dyDescent="0.2">
      <c r="B39" s="36" t="s">
        <v>37</v>
      </c>
      <c r="C39" s="36"/>
      <c r="D39" s="36"/>
      <c r="E39" s="36"/>
      <c r="F39" s="29">
        <f>ROUND(I30+I31+I32+I33+I34+I35+I36+I37,2)</f>
        <v>0</v>
      </c>
      <c r="G39" s="30"/>
      <c r="H39" s="30"/>
      <c r="I39" s="30"/>
      <c r="J39" s="30"/>
      <c r="K39" s="30"/>
      <c r="L39" s="30"/>
      <c r="M39" s="31"/>
    </row>
    <row r="40" spans="2:14" s="1" customFormat="1" ht="21.4" customHeight="1" x14ac:dyDescent="0.2">
      <c r="B40" s="36" t="s">
        <v>38</v>
      </c>
      <c r="C40" s="36"/>
      <c r="D40" s="36"/>
      <c r="E40" s="36"/>
      <c r="F40" s="32">
        <f>ROUND(L30+L31+L32+L33+L34+L35+L36+L37,2)</f>
        <v>0</v>
      </c>
      <c r="G40" s="33"/>
      <c r="H40" s="33"/>
      <c r="I40" s="33"/>
      <c r="J40" s="33"/>
      <c r="K40" s="33"/>
      <c r="L40" s="33"/>
      <c r="M40" s="34"/>
    </row>
    <row r="41" spans="2:14" s="1" customFormat="1" ht="11.1" customHeight="1" x14ac:dyDescent="0.2"/>
    <row r="42" spans="2:14" s="1" customFormat="1" ht="80.099999999999994" customHeight="1" x14ac:dyDescent="0.2">
      <c r="B42" s="22" t="s">
        <v>51</v>
      </c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</row>
    <row r="43" spans="2:14" s="1" customFormat="1" ht="2.65" customHeight="1" x14ac:dyDescent="0.2"/>
    <row r="44" spans="2:14" s="1" customFormat="1" ht="110.1" customHeight="1" x14ac:dyDescent="0.2">
      <c r="B44" s="22" t="s">
        <v>52</v>
      </c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</row>
    <row r="45" spans="2:14" s="1" customFormat="1" ht="5.25" customHeight="1" x14ac:dyDescent="0.2"/>
    <row r="46" spans="2:14" s="1" customFormat="1" ht="110.1" customHeight="1" x14ac:dyDescent="0.2">
      <c r="B46" s="21" t="s">
        <v>60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</row>
    <row r="47" spans="2:14" s="1" customFormat="1" ht="5.25" customHeight="1" x14ac:dyDescent="0.2"/>
    <row r="48" spans="2:14" s="1" customFormat="1" ht="37.9" customHeight="1" x14ac:dyDescent="0.2">
      <c r="C48" s="26" t="s">
        <v>39</v>
      </c>
      <c r="D48" s="26"/>
      <c r="E48" s="26"/>
      <c r="F48" s="35" t="s">
        <v>40</v>
      </c>
      <c r="G48" s="35"/>
      <c r="H48" s="35"/>
      <c r="I48" s="35"/>
      <c r="J48" s="35"/>
      <c r="K48" s="35"/>
      <c r="L48" s="35"/>
    </row>
    <row r="49" spans="2:14" s="1" customFormat="1" ht="28.7" customHeight="1" x14ac:dyDescent="0.2">
      <c r="C49" s="20"/>
      <c r="D49" s="20"/>
      <c r="E49" s="20"/>
      <c r="F49" s="20"/>
      <c r="G49" s="20"/>
      <c r="H49" s="20"/>
      <c r="I49" s="20"/>
      <c r="J49" s="20"/>
      <c r="K49" s="20"/>
      <c r="L49" s="20"/>
    </row>
    <row r="50" spans="2:14" s="1" customFormat="1" ht="28.7" customHeight="1" x14ac:dyDescent="0.2">
      <c r="C50" s="20"/>
      <c r="D50" s="20"/>
      <c r="E50" s="20"/>
      <c r="F50" s="20"/>
      <c r="G50" s="20"/>
      <c r="H50" s="20"/>
      <c r="I50" s="20"/>
      <c r="J50" s="20"/>
      <c r="K50" s="20"/>
      <c r="L50" s="20"/>
    </row>
    <row r="51" spans="2:14" s="1" customFormat="1" ht="28.7" customHeight="1" x14ac:dyDescent="0.2">
      <c r="C51" s="20"/>
      <c r="D51" s="20"/>
      <c r="E51" s="20"/>
      <c r="F51" s="20"/>
      <c r="G51" s="20"/>
      <c r="H51" s="20"/>
      <c r="I51" s="20"/>
      <c r="J51" s="20"/>
      <c r="K51" s="20"/>
      <c r="L51" s="20"/>
    </row>
    <row r="52" spans="2:14" s="1" customFormat="1" ht="28.7" customHeight="1" x14ac:dyDescent="0.2">
      <c r="C52" s="20"/>
      <c r="D52" s="20"/>
      <c r="E52" s="20"/>
      <c r="F52" s="20"/>
      <c r="G52" s="20"/>
      <c r="H52" s="20"/>
      <c r="I52" s="20"/>
      <c r="J52" s="20"/>
      <c r="K52" s="20"/>
      <c r="L52" s="20"/>
    </row>
    <row r="53" spans="2:14" s="1" customFormat="1" ht="2.65" customHeight="1" x14ac:dyDescent="0.2"/>
    <row r="54" spans="2:14" s="1" customFormat="1" ht="203.1" customHeight="1" x14ac:dyDescent="0.2">
      <c r="B54" s="22" t="s">
        <v>53</v>
      </c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</row>
    <row r="55" spans="2:14" s="1" customFormat="1" ht="2.65" customHeight="1" x14ac:dyDescent="0.2"/>
    <row r="56" spans="2:14" s="1" customFormat="1" ht="36.950000000000003" customHeight="1" x14ac:dyDescent="0.2">
      <c r="B56" s="27" t="s">
        <v>54</v>
      </c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</row>
    <row r="57" spans="2:14" s="1" customFormat="1" ht="2.65" customHeight="1" x14ac:dyDescent="0.2"/>
    <row r="58" spans="2:14" s="1" customFormat="1" ht="37.9" customHeight="1" x14ac:dyDescent="0.2">
      <c r="C58" s="26" t="s">
        <v>41</v>
      </c>
      <c r="D58" s="26"/>
      <c r="E58" s="26"/>
      <c r="F58" s="19" t="s">
        <v>42</v>
      </c>
      <c r="G58" s="19"/>
      <c r="H58" s="19"/>
      <c r="I58" s="19"/>
      <c r="J58" s="19"/>
      <c r="K58" s="19"/>
      <c r="L58" s="19"/>
    </row>
    <row r="59" spans="2:14" s="1" customFormat="1" ht="28.7" customHeight="1" x14ac:dyDescent="0.2">
      <c r="C59" s="20"/>
      <c r="D59" s="20"/>
      <c r="E59" s="20"/>
      <c r="F59" s="20"/>
      <c r="G59" s="20"/>
      <c r="H59" s="20"/>
      <c r="I59" s="20"/>
      <c r="J59" s="20"/>
      <c r="K59" s="20"/>
      <c r="L59" s="20"/>
    </row>
    <row r="60" spans="2:14" s="1" customFormat="1" ht="28.7" customHeight="1" x14ac:dyDescent="0.2">
      <c r="C60" s="20"/>
      <c r="D60" s="20"/>
      <c r="E60" s="20"/>
      <c r="F60" s="20"/>
      <c r="G60" s="20"/>
      <c r="H60" s="20"/>
      <c r="I60" s="20"/>
      <c r="J60" s="20"/>
      <c r="K60" s="20"/>
      <c r="L60" s="20"/>
    </row>
    <row r="61" spans="2:14" s="1" customFormat="1" ht="28.7" customHeight="1" x14ac:dyDescent="0.2">
      <c r="C61" s="20"/>
      <c r="D61" s="20"/>
      <c r="E61" s="20"/>
      <c r="F61" s="20"/>
      <c r="G61" s="20"/>
      <c r="H61" s="20"/>
      <c r="I61" s="20"/>
      <c r="J61" s="20"/>
      <c r="K61" s="20"/>
      <c r="L61" s="20"/>
    </row>
    <row r="62" spans="2:14" s="1" customFormat="1" ht="28.7" customHeight="1" x14ac:dyDescent="0.2">
      <c r="C62" s="20"/>
      <c r="D62" s="20"/>
      <c r="E62" s="20"/>
      <c r="F62" s="20"/>
      <c r="G62" s="20"/>
      <c r="H62" s="20"/>
      <c r="I62" s="20"/>
      <c r="J62" s="20"/>
      <c r="K62" s="20"/>
      <c r="L62" s="20"/>
    </row>
    <row r="63" spans="2:14" s="1" customFormat="1" ht="2.65" customHeight="1" x14ac:dyDescent="0.2"/>
    <row r="64" spans="2:14" s="1" customFormat="1" ht="159.94999999999999" customHeight="1" x14ac:dyDescent="0.2">
      <c r="B64" s="22" t="s">
        <v>61</v>
      </c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</row>
    <row r="65" spans="2:14" s="1" customFormat="1" ht="2.65" customHeight="1" x14ac:dyDescent="0.2"/>
    <row r="66" spans="2:14" s="1" customFormat="1" ht="54.95" customHeight="1" x14ac:dyDescent="0.2">
      <c r="B66" s="22" t="s">
        <v>55</v>
      </c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</row>
    <row r="67" spans="2:14" s="1" customFormat="1" ht="2.65" customHeight="1" x14ac:dyDescent="0.2"/>
    <row r="68" spans="2:14" s="1" customFormat="1" ht="60" customHeight="1" x14ac:dyDescent="0.2">
      <c r="B68" s="21" t="s">
        <v>62</v>
      </c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</row>
    <row r="69" spans="2:14" s="1" customFormat="1" ht="2.65" customHeight="1" x14ac:dyDescent="0.2"/>
    <row r="70" spans="2:14" s="1" customFormat="1" ht="48" customHeight="1" x14ac:dyDescent="0.2">
      <c r="B70" s="21" t="s">
        <v>63</v>
      </c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</row>
    <row r="71" spans="2:14" s="1" customFormat="1" ht="2.65" customHeight="1" x14ac:dyDescent="0.2"/>
    <row r="72" spans="2:14" s="1" customFormat="1" ht="47.25" customHeight="1" x14ac:dyDescent="0.2">
      <c r="B72" s="22" t="s">
        <v>64</v>
      </c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</row>
    <row r="73" spans="2:14" s="1" customFormat="1" ht="2.65" customHeight="1" x14ac:dyDescent="0.2"/>
    <row r="74" spans="2:14" s="1" customFormat="1" ht="84.95" customHeight="1" x14ac:dyDescent="0.2">
      <c r="B74" s="22" t="s">
        <v>56</v>
      </c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</row>
    <row r="75" spans="2:14" s="1" customFormat="1" ht="86.85" customHeight="1" x14ac:dyDescent="0.2"/>
    <row r="76" spans="2:14" s="1" customFormat="1" ht="17.649999999999999" customHeight="1" x14ac:dyDescent="0.2">
      <c r="J76" s="15" t="s">
        <v>57</v>
      </c>
      <c r="K76" s="15"/>
      <c r="L76" s="15"/>
    </row>
    <row r="77" spans="2:14" s="1" customFormat="1" ht="145.15" customHeight="1" x14ac:dyDescent="0.2"/>
    <row r="78" spans="2:14" s="1" customFormat="1" ht="81.599999999999994" customHeight="1" x14ac:dyDescent="0.2">
      <c r="B78" s="23" t="s">
        <v>58</v>
      </c>
      <c r="C78" s="23"/>
      <c r="D78" s="23"/>
      <c r="E78" s="23"/>
      <c r="F78" s="23"/>
      <c r="G78" s="23"/>
      <c r="H78" s="23"/>
      <c r="I78" s="23"/>
      <c r="J78" s="23"/>
      <c r="K78" s="23"/>
    </row>
  </sheetData>
  <mergeCells count="62">
    <mergeCell ref="B4:E4"/>
    <mergeCell ref="H11:O12"/>
    <mergeCell ref="B44:N44"/>
    <mergeCell ref="B46:N46"/>
    <mergeCell ref="B54:N54"/>
    <mergeCell ref="B10:E11"/>
    <mergeCell ref="B24:M24"/>
    <mergeCell ref="B26:M26"/>
    <mergeCell ref="B39:E39"/>
    <mergeCell ref="B6:E6"/>
    <mergeCell ref="B64:N64"/>
    <mergeCell ref="B66:N66"/>
    <mergeCell ref="B68:N68"/>
    <mergeCell ref="C60:E60"/>
    <mergeCell ref="C61:E61"/>
    <mergeCell ref="C62:E62"/>
    <mergeCell ref="F14:I14"/>
    <mergeCell ref="F39:M39"/>
    <mergeCell ref="F40:M40"/>
    <mergeCell ref="F48:L48"/>
    <mergeCell ref="F49:L49"/>
    <mergeCell ref="F50:L50"/>
    <mergeCell ref="F51:L51"/>
    <mergeCell ref="F52:L52"/>
    <mergeCell ref="B40:E40"/>
    <mergeCell ref="B74:N74"/>
    <mergeCell ref="B78:K78"/>
    <mergeCell ref="B8:E8"/>
    <mergeCell ref="C16:E16"/>
    <mergeCell ref="C18:E18"/>
    <mergeCell ref="C20:E20"/>
    <mergeCell ref="C22:E22"/>
    <mergeCell ref="C48:E48"/>
    <mergeCell ref="C49:E49"/>
    <mergeCell ref="C50:E50"/>
    <mergeCell ref="C51:E51"/>
    <mergeCell ref="C52:E52"/>
    <mergeCell ref="C58:E58"/>
    <mergeCell ref="C59:E59"/>
    <mergeCell ref="B56:N56"/>
    <mergeCell ref="B42:N42"/>
    <mergeCell ref="F60:L60"/>
    <mergeCell ref="F61:L61"/>
    <mergeCell ref="F62:L62"/>
    <mergeCell ref="B70:N70"/>
    <mergeCell ref="B72:N72"/>
    <mergeCell ref="B3:E3"/>
    <mergeCell ref="B5:E5"/>
    <mergeCell ref="B7:E7"/>
    <mergeCell ref="J2:P2"/>
    <mergeCell ref="J76:L76"/>
    <mergeCell ref="L29:M29"/>
    <mergeCell ref="L30:M30"/>
    <mergeCell ref="L31:M31"/>
    <mergeCell ref="L32:M32"/>
    <mergeCell ref="L33:M33"/>
    <mergeCell ref="L34:M34"/>
    <mergeCell ref="L35:M35"/>
    <mergeCell ref="L36:M36"/>
    <mergeCell ref="L37:M37"/>
    <mergeCell ref="F58:L58"/>
    <mergeCell ref="F59:L59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Magdalena Mijal</cp:lastModifiedBy>
  <dcterms:created xsi:type="dcterms:W3CDTF">2026-01-26T08:34:49Z</dcterms:created>
  <dcterms:modified xsi:type="dcterms:W3CDTF">2026-01-26T10:32:28Z</dcterms:modified>
</cp:coreProperties>
</file>