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nisab\Documents\73.7 SPRAC 2026\VELKY SPRAC\SHB\PHZ PLNICKA\"/>
    </mc:Choice>
  </mc:AlternateContent>
  <xr:revisionPtr revIDLastSave="0" documentId="8_{BD977C66-B2EE-4BF1-9161-7ACF26F16171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CENTRÁLNA BALIAREŇ MLI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4" i="1" l="1"/>
  <c r="D86" i="1" s="1"/>
</calcChain>
</file>

<file path=xl/sharedStrings.xml><?xml version="1.0" encoding="utf-8"?>
<sst xmlns="http://schemas.openxmlformats.org/spreadsheetml/2006/main" count="258" uniqueCount="136">
  <si>
    <t>Príloha č. 1 Špecifikácia predmetu zákazky s cenovou ponukou</t>
  </si>
  <si>
    <t>Názov spoločnosti:</t>
  </si>
  <si>
    <t>ŠKOLSKÉ HOSPODÁRSTVO - BÚŠLAK spol. s r.o.</t>
  </si>
  <si>
    <t>IČO:</t>
  </si>
  <si>
    <t>34 122 940</t>
  </si>
  <si>
    <t>Sídlo spoločnosti:</t>
  </si>
  <si>
    <t>Dunajský Klátov 268, 930 21 Dunajský Klátov</t>
  </si>
  <si>
    <t>Názov projektu:</t>
  </si>
  <si>
    <t>Rozšírenie spracovania ekologickej výroby, zavedenie novej technológie s digitálnym spracovaním údajov</t>
  </si>
  <si>
    <t>Opis predmetu zákazky obsahuje požiadavky na technickú špecifikáciu a parametre</t>
  </si>
  <si>
    <t>Vymedzenie častí</t>
  </si>
  <si>
    <t>číselný údaj/Hodnota/ charakteristika parametra - požadovaná hodnota</t>
  </si>
  <si>
    <t>Parametre navrhovanej technológie</t>
  </si>
  <si>
    <t>Cena spolu bez DPH v EUR</t>
  </si>
  <si>
    <t>Plniace zariadenie mliek
(1 ks)</t>
  </si>
  <si>
    <t>Prevádzkové požiadavky: Určenie zariadenia</t>
  </si>
  <si>
    <t>plnenie tekutých mliečnych produktov s predĺženou trvanlivosťou 21 – 28 dní pri dodržaní chladiaceho reťazca max. 6 °C v režime ultra-clean do kartónových obalov Pure-Pak® Sense so štandardným formátom základne 70 × 70 mm a skrutkovacím uzáverom Pure Twist Flip 34i s priemerom 34 mm</t>
  </si>
  <si>
    <t>uviesť hodnotu</t>
  </si>
  <si>
    <t>Výkon a podporované formáty</t>
  </si>
  <si>
    <t>2 800 ks/hod. pre formáty od 0,25 l do 1 l</t>
  </si>
  <si>
    <t>áno</t>
  </si>
  <si>
    <t>áno / nie</t>
  </si>
  <si>
    <t>Riadenie stroja riadiacim systémom s 16″ LCD obrazovkou – operátorský panel</t>
  </si>
  <si>
    <t>AISI 316 vyrovnávacia nádržka na produkt</t>
  </si>
  <si>
    <t>Zväčšený zásobník kartónových obalov</t>
  </si>
  <si>
    <t>Dezinfekčný systém kartónových obalov s 35 % H₂O₂</t>
  </si>
  <si>
    <t>Výkonná jednotka pre HEPA filtráciu laminárneho prúdenia vzduchu</t>
  </si>
  <si>
    <t>Zdokonalená dezinfekcia a sanitácia prostredia plniaceho stroja</t>
  </si>
  <si>
    <t>Chladenie nerezových mandrel</t>
  </si>
  <si>
    <t>Poloautomatické nasúvanie kartónových obalov</t>
  </si>
  <si>
    <t>Nerezové čeľustie horného zvárania s vodítkami</t>
  </si>
  <si>
    <t>Elektronická bezpečnostná spojka dopravníka kartónových obalov</t>
  </si>
  <si>
    <t>Centrálny mazací systém</t>
  </si>
  <si>
    <t>Integrovaný výmenník tepla</t>
  </si>
  <si>
    <t>Anti-bulging dopravníková reťaz</t>
  </si>
  <si>
    <t>Automatické nastavenie CIP z operátorského panela</t>
  </si>
  <si>
    <t>Spätná pumpa s bezpečnostnými ventilmi</t>
  </si>
  <si>
    <t>Rýchly výplach s vypúšťacím ventilom pre CIP roztoky</t>
  </si>
  <si>
    <t>Sprejový sanitačný systém pre horné predlomy</t>
  </si>
  <si>
    <t>Negatívne dno kartónových obalov Pure-Pak® (B-štýl)</t>
  </si>
  <si>
    <t>Výstupný dopravník s nadstavcom pre napojenie na dopravník naplnených výrobkov</t>
  </si>
  <si>
    <t>Chladenie elektrického rozvádzača</t>
  </si>
  <si>
    <t>Integrovaný ultrasonický aplikátor skrutkovacích uzáverov</t>
  </si>
  <si>
    <t>Zásobník skrutkovacích uzáverov a pneumatický podávač k plniacemu stroju</t>
  </si>
  <si>
    <t>Zariadenie na vyprázdňovanie zásobníka uzáverov</t>
  </si>
  <si>
    <t>Sada pre diaľkové pripojenie k stroju – ethernetové spojenie</t>
  </si>
  <si>
    <t>Sada náhradných dielov</t>
  </si>
  <si>
    <t>inštalovaný 19 kW; 3-fázový 400 VAC; 50 Hz; priemerná spotreba 11 kW</t>
  </si>
  <si>
    <t>Stlačený vzduch</t>
  </si>
  <si>
    <t>322 l/min.; 600 kPa; prípojka 1/2″; pri prevádzke aplikátora uzáverov spotreba 772 l/min.</t>
  </si>
  <si>
    <t>Ľadová a mestská voda</t>
  </si>
  <si>
    <t>ľadová voda 10 l/min.; 4 °C; 50/150 kPa; mestská voda 3 l/min.; 16 °C; 50/150 kPa</t>
  </si>
  <si>
    <t>Peroxid vodíka</t>
  </si>
  <si>
    <t>DS-D0013 aseptic grade 35 % (Solvay)</t>
  </si>
  <si>
    <t>Čistiace roztoky</t>
  </si>
  <si>
    <t>plnič 12 000 – 15 000 l/hod.; 100 kPa; tunel 4 000 l/hod.; 100 kPa</t>
  </si>
  <si>
    <t>Hlučnosť, hmotnosť a rozmery</t>
  </si>
  <si>
    <t>hlučnosť ≤ 77,6 dBA; hmotnosť cca 4 000 kg; rozmery: šírka 1,3 m, dĺžka 3,47 m, výška 2,7 m</t>
  </si>
  <si>
    <t>Dopravná trať mliek
(1 zostava)</t>
  </si>
  <si>
    <t>transport a dodatočné vychladenie naplnených tekutých mliečnych produktov v obaloch Elopak od plniaceho zariadenia ku kartónovaciemu a baliacemu zariadeniu; formát základne 70 × 70 mm a objem do 1 l</t>
  </si>
  <si>
    <t>Technická špecifikácia: Celoantikorové robustné vyhotovenie s ohľadom na bezpečnosť a hygienu</t>
  </si>
  <si>
    <t>nerez AISI 304, zliatiny hliníka, bronzu, mosadze, plasty a pod.</t>
  </si>
  <si>
    <t>Segmentová plastová reťaz Extra-Flex s potravinárskym FDA atestom pre priamy styk s potravinou</t>
  </si>
  <si>
    <t>určená pre 90° a 180° zákruty; šírka dopravného pásu cca 85 mm</t>
  </si>
  <si>
    <t>Zostava viacerých dopravníkov vrátane senzoriky na riadenie toku produktov a pneumatických bŕzd proti zahlteniu</t>
  </si>
  <si>
    <t>Celková aktívna dĺžka trate</t>
  </si>
  <si>
    <t>min. 15 m; vytvorenie zásobníka potrebného na vyprázdnenie požadovaného počtu produktov z plniaceho zariadenia</t>
  </si>
  <si>
    <t>Možnosť otáčania produktov</t>
  </si>
  <si>
    <t>o 90°, prípadne 180°</t>
  </si>
  <si>
    <t>Možnosť osadenia popisovacej hlavy a kamerového systému</t>
  </si>
  <si>
    <t>Možnosť vyraďovania výrobkov so zlým popisom na základe informácie z kamerového systému</t>
  </si>
  <si>
    <t>Riadenie, pneumatika a senzorika</t>
  </si>
  <si>
    <t>riadenie B&amp;R, pneumatika Festo, senzorika Sick</t>
  </si>
  <si>
    <t>Rozvádzač s potrebnou elektroinštalačnou výzbrojou vrátane frekvenčných meničov</t>
  </si>
  <si>
    <t>plynulá regulácia, rozbeh a dobeh jednotlivých dopravníkov</t>
  </si>
  <si>
    <t>Vzdialená správa využitím ethernetového pripojenia</t>
  </si>
  <si>
    <t>Archivácia dát a export požadovaných údajov po ethernetovej sieti</t>
  </si>
  <si>
    <t>po dohode komunikačného protokolu</t>
  </si>
  <si>
    <t>Kartónovacie a baliace zariadenie mliek
(1 ks)</t>
  </si>
  <si>
    <t>zoradzovanie a skupinové balenie v jednej línii prichádzajúcich naplnených tekutých mliečnych produktov v obaloch Elopak so základňou 70 × 70 mm a objemom do 1 l do wrap-around kartónových krabíc</t>
  </si>
  <si>
    <t>Formáty skupinového balenia a prestavovanie</t>
  </si>
  <si>
    <t>12 ks vo formáte 4 × 3 alebo 8 ks vo formáte 4 × 2; plnoautomatické prestavenie medzi formátmi a objemami výberom receptu na HMI ovládacom paneli</t>
  </si>
  <si>
    <t>Plnoautomatické prestavovanie stroja podľa receptúr pre rôzne formáty a objemy do 1 l</t>
  </si>
  <si>
    <t>formáty 4 × 2 ks a 4 × 3 ks; bez potreby ručného prestavovania</t>
  </si>
  <si>
    <t>Kadencia skupinového balenia</t>
  </si>
  <si>
    <t>do 3 500 ks/hod. v závislosti od prichádzajúcich produktov</t>
  </si>
  <si>
    <t>Univerzálny zásobník na rôzne druhy nepredlepených 2D kartónových výsekov</t>
  </si>
  <si>
    <t>snímanie minimálneho množstva a systém dopĺňania počas prevádzky; elektro/pneumatický pohon</t>
  </si>
  <si>
    <t>Vstupný poháňaný jednolíniový dopravník</t>
  </si>
  <si>
    <t>transport prichádzajúcich produktov do zoraďovača a vytvorenie vrstvy/počtu produktov podľa zvoleného receptu</t>
  </si>
  <si>
    <t>Servo a pneumatické mechanizmy na zloženie kartónovej krabice z 2D výseku</t>
  </si>
  <si>
    <t>Lineárny servo manipulátor s pneumatickým gripperom</t>
  </si>
  <si>
    <t>presun celej skupiny zoradených produktov do predpripravenej krabice</t>
  </si>
  <si>
    <t>Servo a pneumatické mechanizmy na priebežné a konečné zalepenie wrap-around krabice</t>
  </si>
  <si>
    <t>Výstupný poháňaný dopravník naplnených krabíc</t>
  </si>
  <si>
    <t>HMI ovládací panel</t>
  </si>
  <si>
    <t>vizualizácia funkcií, diagnostika, štatistiky a možnosť vytvárania receptúr</t>
  </si>
  <si>
    <t>Riadenie, technológia lepenia, pneumatika a senzorika</t>
  </si>
  <si>
    <t>riadenie B&amp;R, hot melt technológia lepenia Nordson, pneumatika Festo, senzorika Sick</t>
  </si>
  <si>
    <t>Vážiace zariadenie naplnených krabíc
(1 ks)</t>
  </si>
  <si>
    <t>Prevádzkové požiadavky: Určenie, rozsah a presnosť váženia</t>
  </si>
  <si>
    <t>kontrola naplnených wrap-around kartónových krabíc do celkovej hmotnosti max. 15 kg; presnosť ± 10 g v statickom režime; kategorizácia na podváhové, kalibrované a nadváhové; súčasťou je gravitačný dopravník pre správne a vyradené krabice</t>
  </si>
  <si>
    <t>Automatizované prestavovanie receptúr pre rôzne naplnené krabice</t>
  </si>
  <si>
    <t>podľa požadovaných hmotnostných kategórií</t>
  </si>
  <si>
    <t>Tenzometrické meracie a vyhodnocovacie zariadenie s technologickým komunikačným rozhraním</t>
  </si>
  <si>
    <t>HBM</t>
  </si>
  <si>
    <t>Senzorika, pneumatické mechanizmy a riadenie správneho toku naplnených krabíc</t>
  </si>
  <si>
    <t>vrátane ošetrenia zahlcovania</t>
  </si>
  <si>
    <t>Kadencia váženia</t>
  </si>
  <si>
    <t>do 10 krabíc/min.</t>
  </si>
  <si>
    <t>Vyraďovací pneumatický mechanizmus so svetelnou a zvukovou indikáciou</t>
  </si>
  <si>
    <t>vrátane úložného priestoru – gravitačného dopravníka – pre krabice mimo hmotnostného limitu</t>
  </si>
  <si>
    <t>Výstupný gravitačný dopravník pre správne naplnené krabice</t>
  </si>
  <si>
    <t>ručný odber</t>
  </si>
  <si>
    <t>Cena celkom v EUR bez DPH</t>
  </si>
  <si>
    <t>DPH</t>
  </si>
  <si>
    <t>Cena celkom v EUR</t>
  </si>
  <si>
    <t>Ak uchádzač nie je platcom DPH, uvedie v riadku DPH hodnotu 0,00 EUR.</t>
  </si>
  <si>
    <t>Identifikačné údaje:</t>
  </si>
  <si>
    <t>Nie som platca DPH
(vložte do označenej bunky písmeno "X")</t>
  </si>
  <si>
    <t>Obchodné meno:</t>
  </si>
  <si>
    <t>Sídlo*:</t>
  </si>
  <si>
    <t>IČO**:</t>
  </si>
  <si>
    <t>DIČ / IČ DPH:</t>
  </si>
  <si>
    <t>Telefón a e-mail:</t>
  </si>
  <si>
    <t>Vypracoval:</t>
  </si>
  <si>
    <t>Miesto:</t>
  </si>
  <si>
    <t>Dátum:</t>
  </si>
  <si>
    <t>Podpis: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</si>
  <si>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</si>
  <si>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</si>
  <si>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</si>
  <si>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Opis / Technická špecifikácia -  požadované technické parametre</t>
  </si>
  <si>
    <t>Plnič s prietokomerom</t>
  </si>
  <si>
    <t>Elektrický príkon</t>
  </si>
  <si>
    <t>Názov zákazky: Plniaca linka na balenie tekutých mliečnych produktov do kartónových obalov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</si>
</sst>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Carlito"/>
    </font>
    <font>
      <sz val="10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</font>
    <font>
      <i/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i/>
      <sz val="9"/>
      <color rgb="FF666666"/>
      <name val="Calibri"/>
    </font>
    <font>
      <b/>
      <sz val="16"/>
      <color rgb="FF000000"/>
      <name val="Calibri"/>
    </font>
    <font>
      <b/>
      <sz val="9"/>
      <color rgb="FF000000"/>
      <name val="Calibri"/>
    </font>
    <font>
      <sz val="9"/>
      <color rgb="FF000000"/>
      <name val="Calibri"/>
    </font>
    <font>
      <sz val="11"/>
      <name val="Carlito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200"/>
      </patternFill>
    </fill>
    <fill>
      <patternFill patternType="solid">
        <fgColor rgb="FFF8CBAD"/>
      </patternFill>
    </fill>
    <fill>
      <patternFill patternType="solid">
        <fgColor rgb="FFDDEBF7"/>
      </patternFill>
    </fill>
    <fill>
      <patternFill patternType="solid">
        <fgColor rgb="FFFCE4D6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41">
    <xf numFmtId="0" fontId="0" fillId="0" borderId="0" xfId="0"/>
    <xf numFmtId="0" fontId="1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3" borderId="4" xfId="1" applyFont="1" applyFill="1" applyBorder="1" applyAlignment="1">
      <alignment horizontal="center" vertical="center" wrapText="1"/>
    </xf>
    <xf numFmtId="0" fontId="1" fillId="4" borderId="0" xfId="1" applyFont="1" applyFill="1" applyAlignment="1">
      <alignment vertical="center"/>
    </xf>
    <xf numFmtId="0" fontId="3" fillId="4" borderId="4" xfId="1" applyFont="1" applyFill="1" applyBorder="1" applyAlignment="1">
      <alignment horizontal="center" vertical="center" wrapText="1"/>
    </xf>
    <xf numFmtId="0" fontId="1" fillId="6" borderId="4" xfId="1" applyFont="1" applyFill="1" applyBorder="1" applyAlignment="1">
      <alignment horizontal="left" vertical="center" wrapText="1"/>
    </xf>
    <xf numFmtId="0" fontId="1" fillId="6" borderId="4" xfId="1" applyFont="1" applyFill="1" applyBorder="1" applyAlignment="1">
      <alignment horizontal="center" vertical="center" wrapText="1"/>
    </xf>
    <xf numFmtId="0" fontId="1" fillId="7" borderId="4" xfId="1" applyFont="1" applyFill="1" applyBorder="1" applyAlignment="1">
      <alignment horizontal="center" vertical="center" wrapText="1"/>
    </xf>
    <xf numFmtId="0" fontId="3" fillId="8" borderId="4" xfId="1" applyFont="1" applyFill="1" applyBorder="1" applyAlignment="1">
      <alignment horizontal="left" vertical="center" wrapText="1"/>
    </xf>
    <xf numFmtId="0" fontId="12" fillId="8" borderId="4" xfId="1" applyFont="1" applyFill="1" applyBorder="1" applyAlignment="1">
      <alignment horizontal="center" vertical="center" wrapText="1"/>
    </xf>
    <xf numFmtId="0" fontId="1" fillId="9" borderId="0" xfId="1" applyFont="1" applyFill="1" applyAlignment="1">
      <alignment vertical="center"/>
    </xf>
    <xf numFmtId="0" fontId="12" fillId="9" borderId="4" xfId="1" applyFont="1" applyFill="1" applyBorder="1" applyAlignment="1">
      <alignment horizontal="left" vertical="center" wrapText="1"/>
    </xf>
    <xf numFmtId="0" fontId="12" fillId="9" borderId="4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2" borderId="0" xfId="1" applyFont="1" applyFill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14" fillId="2" borderId="1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4" fontId="1" fillId="4" borderId="8" xfId="1" applyNumberFormat="1" applyFont="1" applyFill="1" applyBorder="1" applyAlignment="1">
      <alignment horizontal="center" vertical="center"/>
    </xf>
    <xf numFmtId="4" fontId="1" fillId="4" borderId="9" xfId="1" applyNumberFormat="1" applyFont="1" applyFill="1" applyBorder="1" applyAlignment="1">
      <alignment horizontal="center" vertical="center"/>
    </xf>
    <xf numFmtId="4" fontId="1" fillId="4" borderId="10" xfId="1" applyNumberFormat="1" applyFont="1" applyFill="1" applyBorder="1" applyAlignment="1">
      <alignment horizontal="center" vertical="center"/>
    </xf>
    <xf numFmtId="0" fontId="13" fillId="2" borderId="4" xfId="1" applyFont="1" applyFill="1" applyBorder="1" applyAlignment="1">
      <alignment vertical="center" wrapText="1"/>
    </xf>
    <xf numFmtId="0" fontId="3" fillId="2" borderId="4" xfId="1" applyFont="1" applyFill="1" applyBorder="1" applyAlignment="1">
      <alignment vertical="center" wrapText="1"/>
    </xf>
    <xf numFmtId="0" fontId="3" fillId="5" borderId="4" xfId="1" applyFont="1" applyFill="1" applyBorder="1" applyAlignment="1">
      <alignment vertical="center" wrapText="1"/>
    </xf>
    <xf numFmtId="4" fontId="1" fillId="4" borderId="4" xfId="1" applyNumberFormat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8" fillId="4" borderId="0" xfId="1" applyFont="1" applyFill="1" applyAlignment="1">
      <alignment vertical="center"/>
    </xf>
    <xf numFmtId="0" fontId="1" fillId="4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" fillId="4" borderId="5" xfId="1" applyFont="1" applyFill="1" applyBorder="1" applyAlignment="1">
      <alignment horizontal="center" vertical="center"/>
    </xf>
    <xf numFmtId="0" fontId="1" fillId="4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top" wrapText="1"/>
    </xf>
    <xf numFmtId="0" fontId="9" fillId="2" borderId="7" xfId="1" applyFont="1" applyFill="1" applyBorder="1" applyAlignment="1">
      <alignment horizontal="center" vertical="top" wrapText="1"/>
    </xf>
    <xf numFmtId="0" fontId="9" fillId="2" borderId="6" xfId="1" applyFont="1" applyFill="1" applyBorder="1" applyAlignment="1">
      <alignment horizontal="center" vertical="top"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0"/>
  <sheetViews>
    <sheetView tabSelected="1" topLeftCell="A4" zoomScale="83" zoomScaleNormal="83" workbookViewId="0">
      <selection activeCell="H84" sqref="H84"/>
    </sheetView>
  </sheetViews>
  <sheetFormatPr defaultRowHeight="13.5"/>
  <cols>
    <col min="1" max="1" width="31" customWidth="1"/>
    <col min="2" max="2" width="51" customWidth="1"/>
    <col min="3" max="3" width="42" customWidth="1"/>
    <col min="4" max="6" width="18" customWidth="1"/>
  </cols>
  <sheetData>
    <row r="1" spans="1:6" ht="18" customHeight="1">
      <c r="A1" s="14" t="s">
        <v>0</v>
      </c>
      <c r="B1" s="14"/>
      <c r="C1" s="14"/>
      <c r="D1" s="14"/>
      <c r="E1" s="14"/>
      <c r="F1" s="14"/>
    </row>
    <row r="2" spans="1:6">
      <c r="A2" s="2" t="s">
        <v>1</v>
      </c>
      <c r="B2" s="15" t="s">
        <v>2</v>
      </c>
      <c r="C2" s="15"/>
      <c r="D2" s="15"/>
      <c r="E2" s="15"/>
      <c r="F2" s="15"/>
    </row>
    <row r="3" spans="1:6">
      <c r="A3" s="2" t="s">
        <v>3</v>
      </c>
      <c r="B3" s="15" t="s">
        <v>4</v>
      </c>
      <c r="C3" s="15"/>
      <c r="D3" s="15"/>
      <c r="E3" s="15"/>
      <c r="F3" s="15"/>
    </row>
    <row r="4" spans="1:6">
      <c r="A4" s="2" t="s">
        <v>5</v>
      </c>
      <c r="B4" s="15" t="s">
        <v>6</v>
      </c>
      <c r="C4" s="15"/>
      <c r="D4" s="15"/>
      <c r="E4" s="15"/>
      <c r="F4" s="15"/>
    </row>
    <row r="5" spans="1:6" ht="24" customHeight="1">
      <c r="A5" s="2" t="s">
        <v>7</v>
      </c>
      <c r="B5" s="16" t="s">
        <v>8</v>
      </c>
      <c r="C5" s="16"/>
      <c r="D5" s="16"/>
      <c r="E5" s="16"/>
      <c r="F5" s="16"/>
    </row>
    <row r="6" spans="1:6" ht="12" customHeight="1">
      <c r="A6" s="17" t="s">
        <v>9</v>
      </c>
      <c r="B6" s="17"/>
      <c r="C6" s="17"/>
      <c r="D6" s="17"/>
      <c r="E6" s="17"/>
      <c r="F6" s="17"/>
    </row>
    <row r="7" spans="1:6" ht="16.05" customHeight="1">
      <c r="A7" s="18" t="s">
        <v>135</v>
      </c>
      <c r="B7" s="19"/>
      <c r="C7" s="19"/>
      <c r="D7" s="19"/>
      <c r="E7" s="19"/>
      <c r="F7" s="20"/>
    </row>
    <row r="8" spans="1:6" ht="29" customHeight="1">
      <c r="A8" s="3" t="s">
        <v>10</v>
      </c>
      <c r="B8" s="3" t="s">
        <v>132</v>
      </c>
      <c r="C8" s="3" t="s">
        <v>11</v>
      </c>
      <c r="D8" s="21" t="s">
        <v>12</v>
      </c>
      <c r="E8" s="21"/>
      <c r="F8" s="5" t="s">
        <v>13</v>
      </c>
    </row>
    <row r="9" spans="1:6" ht="93" customHeight="1">
      <c r="A9" s="22" t="s">
        <v>14</v>
      </c>
      <c r="B9" s="9" t="s">
        <v>15</v>
      </c>
      <c r="C9" s="10" t="s">
        <v>16</v>
      </c>
      <c r="D9" s="7" t="s">
        <v>21</v>
      </c>
      <c r="E9" s="8"/>
      <c r="F9" s="23"/>
    </row>
    <row r="10" spans="1:6" ht="29" customHeight="1">
      <c r="A10" s="22"/>
      <c r="B10" s="6" t="s">
        <v>18</v>
      </c>
      <c r="C10" s="7" t="s">
        <v>19</v>
      </c>
      <c r="D10" s="7" t="s">
        <v>17</v>
      </c>
      <c r="E10" s="8"/>
      <c r="F10" s="24"/>
    </row>
    <row r="11" spans="1:6" ht="18" customHeight="1">
      <c r="A11" s="22"/>
      <c r="B11" s="12" t="s">
        <v>133</v>
      </c>
      <c r="C11" s="13" t="s">
        <v>20</v>
      </c>
      <c r="D11" s="13" t="s">
        <v>21</v>
      </c>
      <c r="E11" s="8"/>
      <c r="F11" s="24"/>
    </row>
    <row r="12" spans="1:6" ht="26.25">
      <c r="A12" s="22"/>
      <c r="B12" s="6" t="s">
        <v>22</v>
      </c>
      <c r="C12" s="7" t="s">
        <v>20</v>
      </c>
      <c r="D12" s="7" t="s">
        <v>21</v>
      </c>
      <c r="E12" s="8"/>
      <c r="F12" s="24"/>
    </row>
    <row r="13" spans="1:6" ht="18" customHeight="1">
      <c r="A13" s="22"/>
      <c r="B13" s="6" t="s">
        <v>23</v>
      </c>
      <c r="C13" s="7" t="s">
        <v>20</v>
      </c>
      <c r="D13" s="7" t="s">
        <v>21</v>
      </c>
      <c r="E13" s="8"/>
      <c r="F13" s="24"/>
    </row>
    <row r="14" spans="1:6" ht="18" customHeight="1">
      <c r="A14" s="22"/>
      <c r="B14" s="6" t="s">
        <v>24</v>
      </c>
      <c r="C14" s="7" t="s">
        <v>20</v>
      </c>
      <c r="D14" s="7" t="s">
        <v>21</v>
      </c>
      <c r="E14" s="8"/>
      <c r="F14" s="24"/>
    </row>
    <row r="15" spans="1:6" ht="18" customHeight="1">
      <c r="A15" s="22"/>
      <c r="B15" s="6" t="s">
        <v>25</v>
      </c>
      <c r="C15" s="7" t="s">
        <v>20</v>
      </c>
      <c r="D15" s="7" t="s">
        <v>21</v>
      </c>
      <c r="E15" s="8"/>
      <c r="F15" s="24"/>
    </row>
    <row r="16" spans="1:6" ht="18" customHeight="1">
      <c r="A16" s="22"/>
      <c r="B16" s="6" t="s">
        <v>26</v>
      </c>
      <c r="C16" s="7" t="s">
        <v>20</v>
      </c>
      <c r="D16" s="7" t="s">
        <v>21</v>
      </c>
      <c r="E16" s="8"/>
      <c r="F16" s="24"/>
    </row>
    <row r="17" spans="1:6" ht="18" customHeight="1">
      <c r="A17" s="22"/>
      <c r="B17" s="6" t="s">
        <v>27</v>
      </c>
      <c r="C17" s="7" t="s">
        <v>20</v>
      </c>
      <c r="D17" s="7" t="s">
        <v>21</v>
      </c>
      <c r="E17" s="8"/>
      <c r="F17" s="24"/>
    </row>
    <row r="18" spans="1:6" ht="18" customHeight="1">
      <c r="A18" s="22"/>
      <c r="B18" s="6" t="s">
        <v>28</v>
      </c>
      <c r="C18" s="7" t="s">
        <v>20</v>
      </c>
      <c r="D18" s="7" t="s">
        <v>21</v>
      </c>
      <c r="E18" s="8"/>
      <c r="F18" s="24"/>
    </row>
    <row r="19" spans="1:6" ht="18" customHeight="1">
      <c r="A19" s="22"/>
      <c r="B19" s="6" t="s">
        <v>29</v>
      </c>
      <c r="C19" s="7" t="s">
        <v>20</v>
      </c>
      <c r="D19" s="7" t="s">
        <v>21</v>
      </c>
      <c r="E19" s="8"/>
      <c r="F19" s="24"/>
    </row>
    <row r="20" spans="1:6" ht="18" customHeight="1">
      <c r="A20" s="22"/>
      <c r="B20" s="6" t="s">
        <v>30</v>
      </c>
      <c r="C20" s="7" t="s">
        <v>20</v>
      </c>
      <c r="D20" s="7" t="s">
        <v>21</v>
      </c>
      <c r="E20" s="8"/>
      <c r="F20" s="24"/>
    </row>
    <row r="21" spans="1:6" ht="18" customHeight="1">
      <c r="A21" s="22"/>
      <c r="B21" s="6" t="s">
        <v>31</v>
      </c>
      <c r="C21" s="7" t="s">
        <v>20</v>
      </c>
      <c r="D21" s="7" t="s">
        <v>21</v>
      </c>
      <c r="E21" s="8"/>
      <c r="F21" s="24"/>
    </row>
    <row r="22" spans="1:6" ht="18" customHeight="1">
      <c r="A22" s="22"/>
      <c r="B22" s="6" t="s">
        <v>32</v>
      </c>
      <c r="C22" s="7" t="s">
        <v>20</v>
      </c>
      <c r="D22" s="7" t="s">
        <v>21</v>
      </c>
      <c r="E22" s="8"/>
      <c r="F22" s="24"/>
    </row>
    <row r="23" spans="1:6" ht="18" customHeight="1">
      <c r="A23" s="22"/>
      <c r="B23" s="6" t="s">
        <v>33</v>
      </c>
      <c r="C23" s="7" t="s">
        <v>20</v>
      </c>
      <c r="D23" s="7" t="s">
        <v>21</v>
      </c>
      <c r="E23" s="8"/>
      <c r="F23" s="24"/>
    </row>
    <row r="24" spans="1:6" ht="18" customHeight="1">
      <c r="A24" s="22"/>
      <c r="B24" s="6" t="s">
        <v>34</v>
      </c>
      <c r="C24" s="7" t="s">
        <v>20</v>
      </c>
      <c r="D24" s="7" t="s">
        <v>21</v>
      </c>
      <c r="E24" s="8"/>
      <c r="F24" s="24"/>
    </row>
    <row r="25" spans="1:6" ht="18" customHeight="1">
      <c r="A25" s="22"/>
      <c r="B25" s="6" t="s">
        <v>35</v>
      </c>
      <c r="C25" s="7" t="s">
        <v>20</v>
      </c>
      <c r="D25" s="7" t="s">
        <v>21</v>
      </c>
      <c r="E25" s="8"/>
      <c r="F25" s="24"/>
    </row>
    <row r="26" spans="1:6" ht="18" customHeight="1">
      <c r="A26" s="22"/>
      <c r="B26" s="6" t="s">
        <v>36</v>
      </c>
      <c r="C26" s="7" t="s">
        <v>20</v>
      </c>
      <c r="D26" s="7" t="s">
        <v>21</v>
      </c>
      <c r="E26" s="8"/>
      <c r="F26" s="24"/>
    </row>
    <row r="27" spans="1:6" ht="18" customHeight="1">
      <c r="A27" s="22"/>
      <c r="B27" s="6" t="s">
        <v>37</v>
      </c>
      <c r="C27" s="7" t="s">
        <v>20</v>
      </c>
      <c r="D27" s="7" t="s">
        <v>21</v>
      </c>
      <c r="E27" s="8"/>
      <c r="F27" s="24"/>
    </row>
    <row r="28" spans="1:6" ht="18" customHeight="1">
      <c r="A28" s="22"/>
      <c r="B28" s="6" t="s">
        <v>38</v>
      </c>
      <c r="C28" s="7" t="s">
        <v>20</v>
      </c>
      <c r="D28" s="7" t="s">
        <v>21</v>
      </c>
      <c r="E28" s="8"/>
      <c r="F28" s="24"/>
    </row>
    <row r="29" spans="1:6" ht="18" customHeight="1">
      <c r="A29" s="22"/>
      <c r="B29" s="6" t="s">
        <v>39</v>
      </c>
      <c r="C29" s="7" t="s">
        <v>20</v>
      </c>
      <c r="D29" s="7" t="s">
        <v>21</v>
      </c>
      <c r="E29" s="8"/>
      <c r="F29" s="24"/>
    </row>
    <row r="30" spans="1:6" ht="18" customHeight="1">
      <c r="A30" s="22"/>
      <c r="B30" s="6" t="s">
        <v>40</v>
      </c>
      <c r="C30" s="7" t="s">
        <v>20</v>
      </c>
      <c r="D30" s="7" t="s">
        <v>21</v>
      </c>
      <c r="E30" s="8"/>
      <c r="F30" s="24"/>
    </row>
    <row r="31" spans="1:6" ht="18" customHeight="1">
      <c r="A31" s="22"/>
      <c r="B31" s="6" t="s">
        <v>41</v>
      </c>
      <c r="C31" s="7" t="s">
        <v>20</v>
      </c>
      <c r="D31" s="7" t="s">
        <v>21</v>
      </c>
      <c r="E31" s="8"/>
      <c r="F31" s="24"/>
    </row>
    <row r="32" spans="1:6" ht="18" customHeight="1">
      <c r="A32" s="22"/>
      <c r="B32" s="6" t="s">
        <v>42</v>
      </c>
      <c r="C32" s="7" t="s">
        <v>20</v>
      </c>
      <c r="D32" s="7" t="s">
        <v>21</v>
      </c>
      <c r="E32" s="8"/>
      <c r="F32" s="24"/>
    </row>
    <row r="33" spans="1:6" ht="18" customHeight="1">
      <c r="A33" s="22"/>
      <c r="B33" s="6" t="s">
        <v>43</v>
      </c>
      <c r="C33" s="7" t="s">
        <v>20</v>
      </c>
      <c r="D33" s="7" t="s">
        <v>21</v>
      </c>
      <c r="E33" s="8"/>
      <c r="F33" s="24"/>
    </row>
    <row r="34" spans="1:6" ht="18" customHeight="1">
      <c r="A34" s="22"/>
      <c r="B34" s="6" t="s">
        <v>44</v>
      </c>
      <c r="C34" s="7" t="s">
        <v>20</v>
      </c>
      <c r="D34" s="7" t="s">
        <v>21</v>
      </c>
      <c r="E34" s="8"/>
      <c r="F34" s="24"/>
    </row>
    <row r="35" spans="1:6" ht="18" customHeight="1">
      <c r="A35" s="22"/>
      <c r="B35" s="6" t="s">
        <v>45</v>
      </c>
      <c r="C35" s="7" t="s">
        <v>20</v>
      </c>
      <c r="D35" s="7" t="s">
        <v>21</v>
      </c>
      <c r="E35" s="8"/>
      <c r="F35" s="24"/>
    </row>
    <row r="36" spans="1:6" ht="18" customHeight="1">
      <c r="A36" s="22"/>
      <c r="B36" s="6" t="s">
        <v>46</v>
      </c>
      <c r="C36" s="7" t="s">
        <v>20</v>
      </c>
      <c r="D36" s="7" t="s">
        <v>21</v>
      </c>
      <c r="E36" s="8"/>
      <c r="F36" s="24"/>
    </row>
    <row r="37" spans="1:6" ht="26.25">
      <c r="A37" s="22"/>
      <c r="B37" s="12" t="s">
        <v>134</v>
      </c>
      <c r="C37" s="13" t="s">
        <v>47</v>
      </c>
      <c r="D37" s="7" t="s">
        <v>21</v>
      </c>
      <c r="E37" s="8"/>
      <c r="F37" s="24"/>
    </row>
    <row r="38" spans="1:6" ht="29" customHeight="1">
      <c r="A38" s="22"/>
      <c r="B38" s="6" t="s">
        <v>48</v>
      </c>
      <c r="C38" s="7" t="s">
        <v>49</v>
      </c>
      <c r="D38" s="7" t="s">
        <v>21</v>
      </c>
      <c r="E38" s="8"/>
      <c r="F38" s="24"/>
    </row>
    <row r="39" spans="1:6" ht="26.25">
      <c r="A39" s="22"/>
      <c r="B39" s="6" t="s">
        <v>50</v>
      </c>
      <c r="C39" s="7" t="s">
        <v>51</v>
      </c>
      <c r="D39" s="7" t="s">
        <v>21</v>
      </c>
      <c r="E39" s="8"/>
      <c r="F39" s="24"/>
    </row>
    <row r="40" spans="1:6" ht="18" customHeight="1">
      <c r="A40" s="22"/>
      <c r="B40" s="6" t="s">
        <v>52</v>
      </c>
      <c r="C40" s="7" t="s">
        <v>53</v>
      </c>
      <c r="D40" s="7" t="s">
        <v>21</v>
      </c>
      <c r="E40" s="8"/>
      <c r="F40" s="24"/>
    </row>
    <row r="41" spans="1:6" ht="26.25">
      <c r="A41" s="22"/>
      <c r="B41" s="6" t="s">
        <v>54</v>
      </c>
      <c r="C41" s="7" t="s">
        <v>55</v>
      </c>
      <c r="D41" s="7" t="s">
        <v>21</v>
      </c>
      <c r="E41" s="8"/>
      <c r="F41" s="24"/>
    </row>
    <row r="42" spans="1:6" ht="29" customHeight="1">
      <c r="A42" s="22"/>
      <c r="B42" s="6" t="s">
        <v>56</v>
      </c>
      <c r="C42" s="7" t="s">
        <v>57</v>
      </c>
      <c r="D42" s="7" t="s">
        <v>21</v>
      </c>
      <c r="E42" s="8"/>
      <c r="F42" s="24"/>
    </row>
    <row r="43" spans="1:6" ht="52.5">
      <c r="A43" s="22" t="s">
        <v>58</v>
      </c>
      <c r="B43" s="12" t="s">
        <v>15</v>
      </c>
      <c r="C43" s="13" t="s">
        <v>59</v>
      </c>
      <c r="D43" s="7" t="s">
        <v>21</v>
      </c>
      <c r="E43" s="8"/>
      <c r="F43" s="24"/>
    </row>
    <row r="44" spans="1:6" ht="26.25">
      <c r="A44" s="22"/>
      <c r="B44" s="12" t="s">
        <v>60</v>
      </c>
      <c r="C44" s="13" t="s">
        <v>61</v>
      </c>
      <c r="D44" s="7" t="s">
        <v>21</v>
      </c>
      <c r="E44" s="8"/>
      <c r="F44" s="24"/>
    </row>
    <row r="45" spans="1:6" ht="26.25">
      <c r="A45" s="22"/>
      <c r="B45" s="6" t="s">
        <v>62</v>
      </c>
      <c r="C45" s="7" t="s">
        <v>63</v>
      </c>
      <c r="D45" s="7" t="s">
        <v>21</v>
      </c>
      <c r="E45" s="8"/>
      <c r="F45" s="24"/>
    </row>
    <row r="46" spans="1:6" ht="26.25">
      <c r="A46" s="22"/>
      <c r="B46" s="6" t="s">
        <v>64</v>
      </c>
      <c r="C46" s="7" t="s">
        <v>20</v>
      </c>
      <c r="D46" s="7" t="s">
        <v>21</v>
      </c>
      <c r="E46" s="8"/>
      <c r="F46" s="24"/>
    </row>
    <row r="47" spans="1:6" ht="39.4">
      <c r="A47" s="22"/>
      <c r="B47" s="6" t="s">
        <v>65</v>
      </c>
      <c r="C47" s="7" t="s">
        <v>66</v>
      </c>
      <c r="D47" s="7" t="s">
        <v>21</v>
      </c>
      <c r="E47" s="8"/>
      <c r="F47" s="24"/>
    </row>
    <row r="48" spans="1:6" ht="29" customHeight="1">
      <c r="A48" s="22"/>
      <c r="B48" s="6" t="s">
        <v>67</v>
      </c>
      <c r="C48" s="7" t="s">
        <v>68</v>
      </c>
      <c r="D48" s="7" t="s">
        <v>21</v>
      </c>
      <c r="E48" s="8"/>
      <c r="F48" s="24"/>
    </row>
    <row r="49" spans="1:6" ht="18" customHeight="1">
      <c r="A49" s="22"/>
      <c r="B49" s="6" t="s">
        <v>69</v>
      </c>
      <c r="C49" s="7" t="s">
        <v>20</v>
      </c>
      <c r="D49" s="7" t="s">
        <v>21</v>
      </c>
      <c r="E49" s="8"/>
      <c r="F49" s="24"/>
    </row>
    <row r="50" spans="1:6" ht="29" customHeight="1">
      <c r="A50" s="22"/>
      <c r="B50" s="6" t="s">
        <v>70</v>
      </c>
      <c r="C50" s="7" t="s">
        <v>20</v>
      </c>
      <c r="D50" s="7" t="s">
        <v>21</v>
      </c>
      <c r="E50" s="8"/>
      <c r="F50" s="24"/>
    </row>
    <row r="51" spans="1:6" ht="29" customHeight="1">
      <c r="A51" s="22"/>
      <c r="B51" s="6" t="s">
        <v>71</v>
      </c>
      <c r="C51" s="7" t="s">
        <v>72</v>
      </c>
      <c r="D51" s="7" t="s">
        <v>21</v>
      </c>
      <c r="E51" s="8"/>
      <c r="F51" s="24"/>
    </row>
    <row r="52" spans="1:6" ht="18" customHeight="1">
      <c r="A52" s="22"/>
      <c r="B52" s="6" t="s">
        <v>73</v>
      </c>
      <c r="C52" s="7" t="s">
        <v>74</v>
      </c>
      <c r="D52" s="7" t="s">
        <v>21</v>
      </c>
      <c r="E52" s="8"/>
      <c r="F52" s="24"/>
    </row>
    <row r="53" spans="1:6" ht="29" customHeight="1">
      <c r="A53" s="22"/>
      <c r="B53" s="6" t="s">
        <v>75</v>
      </c>
      <c r="C53" s="7" t="s">
        <v>20</v>
      </c>
      <c r="D53" s="7" t="s">
        <v>21</v>
      </c>
      <c r="E53" s="8"/>
      <c r="F53" s="24"/>
    </row>
    <row r="54" spans="1:6" ht="29" customHeight="1">
      <c r="A54" s="22"/>
      <c r="B54" s="6" t="s">
        <v>76</v>
      </c>
      <c r="C54" s="7" t="s">
        <v>77</v>
      </c>
      <c r="D54" s="7" t="s">
        <v>21</v>
      </c>
      <c r="E54" s="8"/>
      <c r="F54" s="24"/>
    </row>
    <row r="55" spans="1:6" ht="52.5">
      <c r="A55" s="22" t="s">
        <v>78</v>
      </c>
      <c r="B55" s="12" t="s">
        <v>15</v>
      </c>
      <c r="C55" s="13" t="s">
        <v>79</v>
      </c>
      <c r="D55" s="7" t="s">
        <v>21</v>
      </c>
      <c r="E55" s="8"/>
      <c r="F55" s="24"/>
    </row>
    <row r="56" spans="1:6" ht="39.4">
      <c r="A56" s="22"/>
      <c r="B56" s="12" t="s">
        <v>80</v>
      </c>
      <c r="C56" s="13" t="s">
        <v>81</v>
      </c>
      <c r="D56" s="7" t="s">
        <v>21</v>
      </c>
      <c r="E56" s="8"/>
      <c r="F56" s="24"/>
    </row>
    <row r="57" spans="1:6" ht="29" customHeight="1">
      <c r="A57" s="22"/>
      <c r="B57" s="12" t="s">
        <v>60</v>
      </c>
      <c r="C57" s="13" t="s">
        <v>61</v>
      </c>
      <c r="D57" s="7" t="s">
        <v>21</v>
      </c>
      <c r="E57" s="8"/>
      <c r="F57" s="24"/>
    </row>
    <row r="58" spans="1:6" ht="26.25">
      <c r="A58" s="22"/>
      <c r="B58" s="6" t="s">
        <v>82</v>
      </c>
      <c r="C58" s="7" t="s">
        <v>83</v>
      </c>
      <c r="D58" s="7" t="s">
        <v>21</v>
      </c>
      <c r="E58" s="8"/>
      <c r="F58" s="24"/>
    </row>
    <row r="59" spans="1:6" ht="28.15" customHeight="1">
      <c r="A59" s="22"/>
      <c r="B59" s="6" t="s">
        <v>84</v>
      </c>
      <c r="C59" s="7" t="s">
        <v>85</v>
      </c>
      <c r="D59" s="7" t="s">
        <v>21</v>
      </c>
      <c r="E59" s="8"/>
      <c r="F59" s="24"/>
    </row>
    <row r="60" spans="1:6" ht="26.25">
      <c r="A60" s="22"/>
      <c r="B60" s="6" t="s">
        <v>86</v>
      </c>
      <c r="C60" s="7" t="s">
        <v>87</v>
      </c>
      <c r="D60" s="7" t="s">
        <v>21</v>
      </c>
      <c r="E60" s="8"/>
      <c r="F60" s="24"/>
    </row>
    <row r="61" spans="1:6" ht="29" customHeight="1">
      <c r="A61" s="22"/>
      <c r="B61" s="6" t="s">
        <v>88</v>
      </c>
      <c r="C61" s="7" t="s">
        <v>89</v>
      </c>
      <c r="D61" s="7" t="s">
        <v>21</v>
      </c>
      <c r="E61" s="8"/>
      <c r="F61" s="24"/>
    </row>
    <row r="62" spans="1:6" ht="18" customHeight="1">
      <c r="A62" s="22"/>
      <c r="B62" s="6" t="s">
        <v>90</v>
      </c>
      <c r="C62" s="7" t="s">
        <v>20</v>
      </c>
      <c r="D62" s="7" t="s">
        <v>21</v>
      </c>
      <c r="E62" s="8"/>
      <c r="F62" s="24"/>
    </row>
    <row r="63" spans="1:6" ht="29" customHeight="1">
      <c r="A63" s="22"/>
      <c r="B63" s="6" t="s">
        <v>91</v>
      </c>
      <c r="C63" s="7" t="s">
        <v>92</v>
      </c>
      <c r="D63" s="7" t="s">
        <v>21</v>
      </c>
      <c r="E63" s="8"/>
      <c r="F63" s="24"/>
    </row>
    <row r="64" spans="1:6" ht="18" customHeight="1">
      <c r="A64" s="22"/>
      <c r="B64" s="6" t="s">
        <v>93</v>
      </c>
      <c r="C64" s="7" t="s">
        <v>20</v>
      </c>
      <c r="D64" s="7" t="s">
        <v>21</v>
      </c>
      <c r="E64" s="8"/>
      <c r="F64" s="24"/>
    </row>
    <row r="65" spans="1:6" ht="29" customHeight="1">
      <c r="A65" s="22"/>
      <c r="B65" s="6" t="s">
        <v>94</v>
      </c>
      <c r="C65" s="7" t="s">
        <v>20</v>
      </c>
      <c r="D65" s="7" t="s">
        <v>21</v>
      </c>
      <c r="E65" s="8"/>
      <c r="F65" s="24"/>
    </row>
    <row r="66" spans="1:6" ht="26.25">
      <c r="A66" s="22"/>
      <c r="B66" s="6" t="s">
        <v>95</v>
      </c>
      <c r="C66" s="7" t="s">
        <v>96</v>
      </c>
      <c r="D66" s="7" t="s">
        <v>21</v>
      </c>
      <c r="E66" s="8"/>
      <c r="F66" s="24"/>
    </row>
    <row r="67" spans="1:6" ht="26.25">
      <c r="A67" s="22"/>
      <c r="B67" s="6" t="s">
        <v>97</v>
      </c>
      <c r="C67" s="7" t="s">
        <v>98</v>
      </c>
      <c r="D67" s="7" t="s">
        <v>21</v>
      </c>
      <c r="E67" s="8"/>
      <c r="F67" s="24"/>
    </row>
    <row r="68" spans="1:6" ht="18" customHeight="1">
      <c r="A68" s="22"/>
      <c r="B68" s="6" t="s">
        <v>75</v>
      </c>
      <c r="C68" s="7" t="s">
        <v>20</v>
      </c>
      <c r="D68" s="7" t="s">
        <v>21</v>
      </c>
      <c r="E68" s="8"/>
      <c r="F68" s="24"/>
    </row>
    <row r="69" spans="1:6" ht="18" customHeight="1">
      <c r="A69" s="22"/>
      <c r="B69" s="6" t="s">
        <v>76</v>
      </c>
      <c r="C69" s="7" t="s">
        <v>77</v>
      </c>
      <c r="D69" s="7" t="s">
        <v>21</v>
      </c>
      <c r="E69" s="8"/>
      <c r="F69" s="24"/>
    </row>
    <row r="70" spans="1:6" ht="65.650000000000006">
      <c r="A70" s="22" t="s">
        <v>99</v>
      </c>
      <c r="B70" s="12" t="s">
        <v>100</v>
      </c>
      <c r="C70" s="13" t="s">
        <v>101</v>
      </c>
      <c r="D70" s="7" t="s">
        <v>21</v>
      </c>
      <c r="E70" s="8"/>
      <c r="F70" s="24"/>
    </row>
    <row r="71" spans="1:6" ht="26.25">
      <c r="A71" s="22"/>
      <c r="B71" s="12" t="s">
        <v>60</v>
      </c>
      <c r="C71" s="13" t="s">
        <v>61</v>
      </c>
      <c r="D71" s="7" t="s">
        <v>21</v>
      </c>
      <c r="E71" s="8"/>
      <c r="F71" s="24"/>
    </row>
    <row r="72" spans="1:6" ht="29" customHeight="1">
      <c r="A72" s="22"/>
      <c r="B72" s="6" t="s">
        <v>102</v>
      </c>
      <c r="C72" s="7" t="s">
        <v>103</v>
      </c>
      <c r="D72" s="7" t="s">
        <v>21</v>
      </c>
      <c r="E72" s="8"/>
      <c r="F72" s="24"/>
    </row>
    <row r="73" spans="1:6" ht="34.9" customHeight="1">
      <c r="A73" s="22"/>
      <c r="B73" s="6" t="s">
        <v>104</v>
      </c>
      <c r="C73" s="7" t="s">
        <v>105</v>
      </c>
      <c r="D73" s="7" t="s">
        <v>21</v>
      </c>
      <c r="E73" s="8"/>
      <c r="F73" s="24"/>
    </row>
    <row r="74" spans="1:6" ht="33.4" customHeight="1">
      <c r="A74" s="22"/>
      <c r="B74" s="6" t="s">
        <v>106</v>
      </c>
      <c r="C74" s="7" t="s">
        <v>107</v>
      </c>
      <c r="D74" s="7" t="s">
        <v>21</v>
      </c>
      <c r="E74" s="8"/>
      <c r="F74" s="24"/>
    </row>
    <row r="75" spans="1:6" ht="18" customHeight="1">
      <c r="A75" s="22"/>
      <c r="B75" s="6" t="s">
        <v>108</v>
      </c>
      <c r="C75" s="7" t="s">
        <v>109</v>
      </c>
      <c r="D75" s="7" t="s">
        <v>21</v>
      </c>
      <c r="E75" s="8"/>
      <c r="F75" s="24"/>
    </row>
    <row r="76" spans="1:6" ht="28.9" customHeight="1">
      <c r="A76" s="22"/>
      <c r="B76" s="6" t="s">
        <v>110</v>
      </c>
      <c r="C76" s="7" t="s">
        <v>111</v>
      </c>
      <c r="D76" s="7" t="s">
        <v>21</v>
      </c>
      <c r="E76" s="8"/>
      <c r="F76" s="24"/>
    </row>
    <row r="77" spans="1:6" ht="18" customHeight="1">
      <c r="A77" s="22"/>
      <c r="B77" s="6" t="s">
        <v>112</v>
      </c>
      <c r="C77" s="7" t="s">
        <v>113</v>
      </c>
      <c r="D77" s="7" t="s">
        <v>21</v>
      </c>
      <c r="E77" s="8"/>
      <c r="F77" s="24"/>
    </row>
    <row r="78" spans="1:6" ht="26.25">
      <c r="A78" s="22"/>
      <c r="B78" s="6" t="s">
        <v>95</v>
      </c>
      <c r="C78" s="7" t="s">
        <v>96</v>
      </c>
      <c r="D78" s="7" t="s">
        <v>21</v>
      </c>
      <c r="E78" s="8"/>
      <c r="F78" s="24"/>
    </row>
    <row r="79" spans="1:6" ht="18" customHeight="1">
      <c r="A79" s="22"/>
      <c r="B79" s="6" t="s">
        <v>71</v>
      </c>
      <c r="C79" s="7" t="s">
        <v>72</v>
      </c>
      <c r="D79" s="7" t="s">
        <v>21</v>
      </c>
      <c r="E79" s="8"/>
      <c r="F79" s="24"/>
    </row>
    <row r="80" spans="1:6" ht="18" customHeight="1">
      <c r="A80" s="22"/>
      <c r="B80" s="6" t="s">
        <v>75</v>
      </c>
      <c r="C80" s="7" t="s">
        <v>20</v>
      </c>
      <c r="D80" s="7" t="s">
        <v>21</v>
      </c>
      <c r="E80" s="8"/>
      <c r="F80" s="24"/>
    </row>
    <row r="81" spans="1:6" ht="18" customHeight="1">
      <c r="A81" s="22"/>
      <c r="B81" s="6" t="s">
        <v>76</v>
      </c>
      <c r="C81" s="7" t="s">
        <v>77</v>
      </c>
      <c r="D81" s="7" t="s">
        <v>21</v>
      </c>
      <c r="E81" s="8"/>
      <c r="F81" s="25"/>
    </row>
    <row r="82" spans="1:6">
      <c r="A82" s="1"/>
      <c r="B82" s="1"/>
      <c r="C82" s="1"/>
      <c r="D82" s="1"/>
      <c r="E82" s="1"/>
      <c r="F82" s="1"/>
    </row>
    <row r="83" spans="1:6" ht="16.05" customHeight="1">
      <c r="A83" s="1"/>
      <c r="B83" s="26" t="s">
        <v>135</v>
      </c>
      <c r="C83" s="27"/>
      <c r="D83" s="27"/>
      <c r="E83" s="27"/>
      <c r="F83" s="27"/>
    </row>
    <row r="84" spans="1:6" ht="16.05" customHeight="1">
      <c r="A84" s="1"/>
      <c r="B84" s="28" t="s">
        <v>114</v>
      </c>
      <c r="C84" s="28"/>
      <c r="D84" s="29">
        <f>F9</f>
        <v>0</v>
      </c>
      <c r="E84" s="29"/>
      <c r="F84" s="29"/>
    </row>
    <row r="85" spans="1:6" ht="16.05" customHeight="1">
      <c r="A85" s="1"/>
      <c r="B85" s="30" t="s">
        <v>115</v>
      </c>
      <c r="C85" s="30"/>
      <c r="D85" s="29"/>
      <c r="E85" s="29"/>
      <c r="F85" s="29"/>
    </row>
    <row r="86" spans="1:6" ht="16.05" customHeight="1">
      <c r="A86" s="1"/>
      <c r="B86" s="28" t="s">
        <v>116</v>
      </c>
      <c r="C86" s="28"/>
      <c r="D86" s="29">
        <f>D84+D85</f>
        <v>0</v>
      </c>
      <c r="E86" s="29"/>
      <c r="F86" s="29"/>
    </row>
    <row r="87" spans="1:6" ht="11" customHeight="1">
      <c r="A87" s="1"/>
      <c r="B87" s="31" t="s">
        <v>117</v>
      </c>
      <c r="C87" s="31"/>
      <c r="D87" s="31"/>
      <c r="E87" s="31"/>
      <c r="F87" s="31"/>
    </row>
    <row r="88" spans="1:6">
      <c r="A88" s="1"/>
      <c r="B88" s="1"/>
      <c r="C88" s="1"/>
      <c r="D88" s="1"/>
      <c r="E88" s="1"/>
      <c r="F88" s="1"/>
    </row>
    <row r="89" spans="1:6" ht="14" customHeight="1">
      <c r="A89" s="32" t="s">
        <v>118</v>
      </c>
      <c r="B89" s="32"/>
      <c r="C89" s="32"/>
      <c r="D89" s="32"/>
      <c r="E89" s="32"/>
      <c r="F89" s="38" t="s">
        <v>119</v>
      </c>
    </row>
    <row r="90" spans="1:6">
      <c r="A90" s="4"/>
      <c r="B90" s="4"/>
      <c r="C90" s="4"/>
      <c r="D90" s="4"/>
      <c r="E90" s="4"/>
      <c r="F90" s="39"/>
    </row>
    <row r="91" spans="1:6" ht="18" customHeight="1">
      <c r="A91" s="4" t="s">
        <v>120</v>
      </c>
      <c r="B91" s="33"/>
      <c r="C91" s="33"/>
      <c r="D91" s="33"/>
      <c r="E91" s="33"/>
      <c r="F91" s="40"/>
    </row>
    <row r="92" spans="1:6" ht="18" customHeight="1">
      <c r="A92" s="4" t="s">
        <v>121</v>
      </c>
      <c r="B92" s="33"/>
      <c r="C92" s="33"/>
      <c r="D92" s="33"/>
      <c r="E92" s="33"/>
      <c r="F92" s="36"/>
    </row>
    <row r="93" spans="1:6" ht="18" customHeight="1">
      <c r="A93" s="4" t="s">
        <v>122</v>
      </c>
      <c r="B93" s="33"/>
      <c r="C93" s="33"/>
      <c r="D93" s="33"/>
      <c r="E93" s="33"/>
      <c r="F93" s="37"/>
    </row>
    <row r="94" spans="1:6" ht="18" customHeight="1">
      <c r="A94" s="4" t="s">
        <v>123</v>
      </c>
      <c r="B94" s="33"/>
      <c r="C94" s="33"/>
      <c r="D94" s="33"/>
      <c r="E94" s="33"/>
      <c r="F94" s="11"/>
    </row>
    <row r="95" spans="1:6" ht="18" customHeight="1">
      <c r="A95" s="4" t="s">
        <v>124</v>
      </c>
      <c r="B95" s="33"/>
      <c r="C95" s="33"/>
      <c r="D95" s="33"/>
      <c r="E95" s="33"/>
      <c r="F95" s="11"/>
    </row>
    <row r="96" spans="1:6" ht="18" customHeight="1">
      <c r="A96" s="4" t="s">
        <v>125</v>
      </c>
      <c r="B96" s="33"/>
      <c r="C96" s="33"/>
      <c r="D96" s="33"/>
      <c r="E96" s="33"/>
      <c r="F96" s="11"/>
    </row>
    <row r="97" spans="1:6">
      <c r="A97" s="4"/>
      <c r="B97" s="4"/>
      <c r="C97" s="4"/>
      <c r="D97" s="4"/>
      <c r="E97" s="4"/>
      <c r="F97" s="11"/>
    </row>
    <row r="98" spans="1:6">
      <c r="A98" s="4" t="s">
        <v>126</v>
      </c>
      <c r="B98" s="4"/>
      <c r="C98" s="4" t="s">
        <v>127</v>
      </c>
      <c r="D98" s="4"/>
      <c r="E98" s="4" t="s">
        <v>128</v>
      </c>
      <c r="F98" s="11"/>
    </row>
    <row r="99" spans="1:6">
      <c r="A99" s="4"/>
      <c r="B99" s="4"/>
      <c r="C99" s="4"/>
      <c r="D99" s="4"/>
      <c r="E99" s="4"/>
      <c r="F99" s="1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34" t="s">
        <v>129</v>
      </c>
      <c r="C101" s="34"/>
      <c r="D101" s="34"/>
      <c r="E101" s="34"/>
      <c r="F101" s="34"/>
    </row>
    <row r="102" spans="1:6">
      <c r="A102" s="1"/>
      <c r="B102" s="34" t="s">
        <v>130</v>
      </c>
      <c r="C102" s="34"/>
      <c r="D102" s="34"/>
      <c r="E102" s="34"/>
      <c r="F102" s="34"/>
    </row>
    <row r="103" spans="1:6">
      <c r="A103" s="1"/>
      <c r="B103" s="35" t="s">
        <v>131</v>
      </c>
      <c r="C103" s="35"/>
      <c r="D103" s="35"/>
      <c r="E103" s="35"/>
      <c r="F103" s="35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1"/>
      <c r="D105" s="1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>
      <c r="A107" s="1"/>
      <c r="B107" s="1"/>
      <c r="C107" s="1"/>
      <c r="D107" s="1"/>
      <c r="E107" s="1"/>
      <c r="F107" s="1"/>
    </row>
    <row r="108" spans="1:6">
      <c r="A108" s="1"/>
      <c r="B108" s="1"/>
      <c r="C108" s="1"/>
      <c r="D108" s="1"/>
      <c r="E108" s="1"/>
      <c r="F108" s="1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  <row r="111" spans="1:6">
      <c r="A111" s="1"/>
      <c r="B111" s="1"/>
      <c r="C111" s="1"/>
      <c r="D111" s="1"/>
      <c r="E111" s="1"/>
      <c r="F111" s="1"/>
    </row>
    <row r="112" spans="1:6">
      <c r="A112" s="1"/>
      <c r="B112" s="1"/>
      <c r="C112" s="1"/>
      <c r="D112" s="1"/>
      <c r="E112" s="1"/>
      <c r="F112" s="1"/>
    </row>
    <row r="113" spans="1:6">
      <c r="A113" s="1"/>
      <c r="B113" s="1"/>
      <c r="C113" s="1"/>
      <c r="D113" s="1"/>
      <c r="E113" s="1"/>
      <c r="F113" s="1"/>
    </row>
    <row r="114" spans="1:6">
      <c r="A114" s="1"/>
      <c r="B114" s="1"/>
      <c r="C114" s="1"/>
      <c r="D114" s="1"/>
      <c r="E114" s="1"/>
      <c r="F114" s="1"/>
    </row>
    <row r="115" spans="1:6">
      <c r="A115" s="1"/>
      <c r="B115" s="1"/>
      <c r="C115" s="1"/>
      <c r="D115" s="1"/>
      <c r="E115" s="1"/>
      <c r="F115" s="1"/>
    </row>
    <row r="116" spans="1:6">
      <c r="A116" s="1"/>
      <c r="B116" s="1"/>
      <c r="C116" s="1"/>
      <c r="D116" s="1"/>
      <c r="E116" s="1"/>
      <c r="F116" s="1"/>
    </row>
    <row r="117" spans="1:6">
      <c r="A117" s="1"/>
      <c r="B117" s="1"/>
      <c r="C117" s="1"/>
      <c r="D117" s="1"/>
      <c r="E117" s="1"/>
      <c r="F117" s="1"/>
    </row>
    <row r="118" spans="1:6">
      <c r="A118" s="1"/>
      <c r="B118" s="1"/>
      <c r="C118" s="1"/>
      <c r="D118" s="1"/>
      <c r="E118" s="1"/>
      <c r="F118" s="1"/>
    </row>
    <row r="119" spans="1:6">
      <c r="A119" s="1"/>
      <c r="B119" s="1"/>
      <c r="C119" s="1"/>
      <c r="D119" s="1"/>
      <c r="E119" s="1"/>
      <c r="F119" s="1"/>
    </row>
    <row r="120" spans="1:6">
      <c r="A120" s="1"/>
      <c r="B120" s="1"/>
      <c r="C120" s="1"/>
      <c r="D120" s="1"/>
      <c r="E120" s="1"/>
      <c r="F120" s="1"/>
    </row>
  </sheetData>
  <mergeCells count="33">
    <mergeCell ref="B101:F101"/>
    <mergeCell ref="B102:F102"/>
    <mergeCell ref="B103:F103"/>
    <mergeCell ref="F92:F93"/>
    <mergeCell ref="F89:F91"/>
    <mergeCell ref="B92:E92"/>
    <mergeCell ref="B93:E93"/>
    <mergeCell ref="B94:E94"/>
    <mergeCell ref="B95:E95"/>
    <mergeCell ref="B96:E96"/>
    <mergeCell ref="B86:C86"/>
    <mergeCell ref="D86:F86"/>
    <mergeCell ref="B87:F87"/>
    <mergeCell ref="A89:E89"/>
    <mergeCell ref="B91:E91"/>
    <mergeCell ref="B83:F83"/>
    <mergeCell ref="B84:C84"/>
    <mergeCell ref="D84:F84"/>
    <mergeCell ref="B85:C85"/>
    <mergeCell ref="D85:F85"/>
    <mergeCell ref="A6:F6"/>
    <mergeCell ref="A7:F7"/>
    <mergeCell ref="D8:E8"/>
    <mergeCell ref="A9:A42"/>
    <mergeCell ref="F9:F81"/>
    <mergeCell ref="A43:A54"/>
    <mergeCell ref="A55:A69"/>
    <mergeCell ref="A70:A81"/>
    <mergeCell ref="A1:F1"/>
    <mergeCell ref="B2:F2"/>
    <mergeCell ref="B3:F3"/>
    <mergeCell ref="B4:F4"/>
    <mergeCell ref="B5:F5"/>
  </mergeCells>
  <dataValidations count="1">
    <dataValidation type="list" sqref="E80:E81 E76:E78 E74 E72 E68:E69 E60:E66 E58 E52:E54 E48:E50 E46 E11:E36" xr:uid="{00000000-0002-0000-0000-000000000000}">
      <formula1>"áno,nie"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CENTRÁLNA BALIAREŇ MLIEK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2026-08-04T08:07:49Z</dcterms:created>
  <dcterms:modified xsi:type="dcterms:W3CDTF">2026-08-04T11:41:39Z</dcterms:modified>
</cp:coreProperties>
</file>