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166925"/>
  <mc:AlternateContent xmlns:mc="http://schemas.openxmlformats.org/markup-compatibility/2006">
    <mc:Choice Requires="x15">
      <x15ac:absPath xmlns:x15ac="http://schemas.microsoft.com/office/spreadsheetml/2010/11/ac" url="/Users/lukasnovak/Downloads/"/>
    </mc:Choice>
  </mc:AlternateContent>
  <xr:revisionPtr revIDLastSave="0" documentId="8_{C26F89DA-BD88-4E45-B08F-082F97845988}" xr6:coauthVersionLast="47" xr6:coauthVersionMax="47" xr10:uidLastSave="{00000000-0000-0000-0000-000000000000}"/>
  <bookViews>
    <workbookView xWindow="9880" yWindow="5660" windowWidth="26640" windowHeight="15240" xr2:uid="{DB08F362-2BE1-BE46-AAC2-8F4E6B13461D}"/>
  </bookViews>
  <sheets>
    <sheet name="Kotolna" sheetId="2" r:id="rId1"/>
  </sheets>
  <calcPr calcId="18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22" i="2" l="1"/>
</calcChain>
</file>

<file path=xl/sharedStrings.xml><?xml version="1.0" encoding="utf-8"?>
<sst xmlns="http://schemas.openxmlformats.org/spreadsheetml/2006/main" count="77" uniqueCount="66">
  <si>
    <t>Áno/Yes</t>
  </si>
  <si>
    <t>Uchádzač preukáže minimálne 2 referenčné realizácie obdobného rozsahu (kotolňa / ohrev TÚV) na prevádzkach spĺňajúcich požiadavky HACCP v potravinárskej výrobe za posledných 5 rokov./The bidder shall demonstrate at least 2 reference projects of comparable scope (boiler room / DHW heating) at facilities meeting HACCP requirements in food production within the last 5 years.</t>
  </si>
  <si>
    <t>Uchádzač potvrdí pripravenosť koordinovať harmonogram prác, BOZP a súčinnosť s hlavným zhotoviteľom stavebnej časti realizovanej súbežne na tom istom stavenisku./The bidder shall confirm readiness to coordinate the work schedule, health &amp; safety, and cooperation with the general contractor carrying out the concurrent civil works at the same site.</t>
  </si>
  <si>
    <t>Minimálny ročný obrat uchádzača za posledné 2 účtovné obdobia vo výške min. 2-násobku predpokladanej hodnoty zákazky; platná poistná zmluva zodpovednosti za škodu (CAR/EAR) s krytím zodpovedajúcim rozsahu zákazky./Minimum annual turnover of the bidder for the last 2 accounting periods equal to at least 2x the estimated contract value; valid CAR/EAR liability insurance policy with coverage appropriate to the contract scope.</t>
  </si>
  <si>
    <t>Uchádzač preukáže atestovaných zváračov potrubných rozvodov pod tlakom (EN ISO 9606 alebo ekvivalent), personál s oprávnením na montáž tlakových zariadení a plynových spotrebičov (smernica PED 2014/68/EÚ) a personál s oprávnením na revízie plynových zariadení podľa slovenskej legislatívy./The bidder shall demonstrate certified welders for pressurised piping (EN ISO 9606 or equivalent), personnel authorised for installation of pressure equipment and gas appliances (PED 2014/68/EU), and personnel authorised to perform inspections of gas equipment under Slovak legislation.</t>
  </si>
  <si>
    <t>Uchádzač preukáže minimálne 2 realizované referenčné projekty za posledných 5 rokov – realizácia plynovej kotolne (vrátane rozvodov TÚV) v potravinárskom alebo obdobne prevádzkovo náročnom priemysle, vrátane kontaktu na referenciu./The bidder shall demonstrate at least 2 completed reference projects within the last 5 years – implementation of a gas boiler room (including DHW distribution) in the food industry or a comparably demanding operational environment, including reference contact details.</t>
  </si>
  <si>
    <t>Kvalifikačné podmienky účasti uchádzača / Bidder eligibility requirements</t>
  </si>
  <si>
    <t>Súčasťou tohto obstarania je pripojenie vykurovania (dodávka tepla) z kotolne do miestnosti defrostácie./The scope of this procurement includes the heat connection (heat supply) from the boiler room to the defrosting room.</t>
  </si>
  <si>
    <t>Rozsah dodávky / Scope of supply</t>
  </si>
  <si>
    <t>Záručný a pozáručný servis s maximálnym časom nástupu servisného zásahu do 48 hodín od nahlásenia poruchy, s preukázateľnou servisnou základňou na Slovensku alebo v okolitých krajinách / Warranty and post-warranty service with maximum response time of 48 hours from fault notification, with a documented service base in Slovakia or neighbouring countries</t>
  </si>
  <si>
    <t>Záruka min. 24 mesiacov od uvedenia do prevádzky / Warranty period of min. 24 months after commissioning</t>
  </si>
  <si>
    <t>Certifikát CE
CE Mark (certificate)</t>
  </si>
  <si>
    <t>Manuál na obsluhu v SR/ENG jazyku
User and maintenance manual in Slovak or English language</t>
  </si>
  <si>
    <t>Inštalácia zariadenia vrátane uvedenia do prevádzky
Installation of the equipment including  its commissioning</t>
  </si>
  <si>
    <t>DAP - Doprava do miesta prevádzky - Horne Saliby
DAP - Delivery to: Horné Saliby, Slovakia</t>
  </si>
  <si>
    <t>Ostatné požiadavky alebo zmluvné podmienky / Additional requirements and contractual conditions</t>
  </si>
  <si>
    <t>Napojenie kotlov K1, K2 na 220V, plynové prípojky (GU25 - plyn), odvetranie spalín, kanalizačné napojenie kotlov, riadiaci systém kotolne vrátane napojenia motorizovaného zmiešavacieho ventilu (viď vyššie) a signalizácie porúch./Connection of boilers K1, K2 to 220V, gas connections (GU25 - gas), flue gas venting, boiler drain/sewer connection, boiler room control system including integration of the motorized mixing valve (see above) and fault signalling.</t>
  </si>
  <si>
    <t>Elektrické napojenie a MaR kotolne / Electrical connection and control (MaR) of the boiler room</t>
  </si>
  <si>
    <t>2 ks doskový výmenník tepla na hydraulické oddelenie okruhov teplej vody (ø42 - 2,5 MPa a ø42 - 0,35 MPa) podľa výkresu, vrátane uzatváracích ventilov, tlakomerov a poistných ventilov na oboch stranách./2 pcs plate heat exchanger for hydraulic separation of the hot water circuits (ø42 - 2.5 MPa and ø42 - 0.35 MPa) per drawing, including shut-off valves, pressure gauges and safety valves on both sides.</t>
  </si>
  <si>
    <t>Doskové výmenníky tepla (hydraulické oddelenie) / Plate heat exchangers (hydraulic separation)</t>
  </si>
  <si>
    <t>1 ks expanzomat s objemom 3000 l na vetve prívodu studenej vody (+10°C), vrátane tlakomera (ø110, rozsah 0-1,0 MPa) a poistného ventilu (PV)./1 pc expansion vessel with volume 3000 l on the cold water inlet branch (+10°C), including pressure gauge (ø110, range 0-1.0 MPa) and safety valve (PV).</t>
  </si>
  <si>
    <t>Expanzomat systému / System expansion vessel</t>
  </si>
  <si>
    <t>1 ks zmäkčovač vody AQUASET 500-N (alebo ekvivalent), vrátane filtra (F80), redukčného ventilu (RTV80, 3,5/2), spätných klapiek (KL80), poistného ventilu (SK80) a napojenia na odtok odpadovej vody./1 pc water softener AQUASET 500-N (or equivalent), including filter (F80), pressure reducing valve (RTV80, 3.5/2), check valves (KL80), safety valve (SK80) and connection to waste water drain.</t>
  </si>
  <si>
    <t>Úprava vody – zmäkčovač / Water treatment – softener</t>
  </si>
  <si>
    <t>Rozvody teplej vody ø42, Mapress, ušľachtilá oceľ, pre obe vetvy (2,5 MPa a 0,35 MPa), vrátane uzatváracích armatúr, filtrov a spätných klapiek podľa výkresu./Hot water piping ø42, Mapress, stainless steel, for both branches (2.5 MPa and 0.35 MPa), including shut-off fittings, strainers and check valves per drawing.</t>
  </si>
  <si>
    <t>Rozvody teplej vody / Hot water piping (distribution)</t>
  </si>
  <si>
    <t>1 ks obehové/tlakové čerpadlo typu Booster BFS-4 (alebo ekvivalent) na vetve teplej vody ø42 - 2,5 MPa, vrátane filtra (ŠR32), uzatváracieho ventilu (GU32) a spätnej klapky (F32)./1 pc circulation/booster pump type Booster BFS-4 (or equivalent) on the ø42 - 2.5 MPa hot water branch, including strainer (ŠR32), shut-off valve (GU32) and check valve (F32).</t>
  </si>
  <si>
    <t>Čerpadlo 'Booster BFS-4' / Booster pump 'BFS-4'</t>
  </si>
  <si>
    <t>1 ks motorizovaný trojcestný (príp. štvorcestný) zmiešavací ventil na vetve teplej vody ø42 - 0,35 MPa, s elektronickým (motorickým) riadením a možnosťou napojenia na riadiaci systém kotolne./1 pc motorized three-way (or four-way) mixing valve on the ø42 - 0.35 MPa hot water branch, with electronic (motorized) actuation and capability to be integrated into the boiler room control system.</t>
  </si>
  <si>
    <t>Motorizovaný trojcestný zmiešavací ventil / Motorized three-way mixing valve</t>
  </si>
  <si>
    <t>1 ks zásobníkový ohrievač vody Viessmann Vitocell 100-B, typ CVBC, objem 300 l, vrátane vlastnej expanznej nádoby (12 l, 1,0 MPa), termostatického zmiešavacieho ventilu (Tp) a tlakomera. Alebo technicky rovnocenný ekvivalent./1 pc domestic hot water storage heater Viessmann Vitocell 100-B, type CVBC, volume 300 l, including its own expansion vessel (12 l, 1.0 MPa), thermostatic mixing valve (Tp) and pressure gauge. Or technically equivalent.</t>
  </si>
  <si>
    <t>Zásobníkový ohrievač vody (TÚV) / Domestic hot water storage heater</t>
  </si>
  <si>
    <t>4 ks akumulačná nádrž teplej vody, objem 10m3 každá (spolu 40m3), zapojené v rade na spoločný prívod/spiatočku, každá s uzatváracím ventilom na vstupe a výstupe (hore aj dole)./4 pcs hot water storage tank, volume 10m3 each (40m3 total), connected in a row to a common flow/return main, each with shut-off valve at inlet and outlet (top and bottom).</t>
  </si>
  <si>
    <t>Akumulačné nádrže teplej vody / Hot water storage tanks</t>
  </si>
  <si>
    <t>2 ks expanzná nádoba (typ Reflex NG 50l alebo ekvivalent), jedna pre každý kotol, vrátane tlakomera (rozsah 0-400kPa) a poistného potrubia ø28./2 pcs expansion vessel (type Reflex NG 50l or equivalent), one per boiler, including pressure gauge (range 0-400kPa) and safety piping ø28.</t>
  </si>
  <si>
    <t>Expanzné nádoby kotlového okruhu / Boiler circuit expansion vessels</t>
  </si>
  <si>
    <t>2 ks obehové čerpadlo (KČ1, KČ2), jedno pre každý kotol, vrátane uzatváracích ventilov./2 pcs circulation pump (KČ1, KČ2), one per boiler, including shut-off valves.</t>
  </si>
  <si>
    <t>Obehové čerpadlá kotlového okruhu / Boiler circuit circulation pumps</t>
  </si>
  <si>
    <t>1 ks rozdeľovač/zberač DN200 pre okruh kotlov K1 a K2, s guľovými uzatváracími ventilmi, spätnými klapkami a tlakomermi na jednotlivých vetvách (podľa výkresu)./1 pc header/manifold DN200 for the K1/K2 boiler circuit, with ball shut-off valves, non-return valves and pressure gauges on the individual branches (per drawing).</t>
  </si>
  <si>
    <t>Rozdeľovač / zberač kotlového okruhu / Boiler circuit header (manifold)</t>
  </si>
  <si>
    <t>2 ks plynový kondenzačný kotol Viessmann Vitodens 200-W alebo technicky rovnocenný ekvivalent, výkonový rozsah 14,9 – 74,2 kW/ks (K1, K2), spolu cca 150kW. Celkový tepelný výkon kotolne (cca 150kW) pokrýva všetky prevádzkové odbery s časovým rozvrhnutím (nie je nutná súčasnosť plného výkonu na všetky okruhy naraz)./2 pcs gas-fired condensing boiler Viessmann Vitodens 200-W or technically equivalent, output range 14.9–74.2 kW each (K1, K2), combined approx. 150kW. Total boiler room capacity (approx. 150kW) covers all operating demands with time scheduling (full simultaneous output on all circuits is not required).</t>
  </si>
  <si>
    <t>Kotly / Boilers</t>
  </si>
  <si>
    <t xml:space="preserve">Zariadenie/Machine + Podmienky/Conditions </t>
  </si>
  <si>
    <t xml:space="preserve">Hodnota parametra predkladateľa ponuky/ Bidder parameter value </t>
  </si>
  <si>
    <t>Požadovaná hodnota technického parametra / Requred value of parameter</t>
  </si>
  <si>
    <t>Parameter / Parameter</t>
  </si>
  <si>
    <t>Časť / Part</t>
  </si>
  <si>
    <t>Celok / Unit</t>
  </si>
  <si>
    <t>Predpokladaný objem /
Expected quantity:</t>
  </si>
  <si>
    <t>Kotolňa (ohrev teplej vody) pre závod EU Poultry, Horné Saliby – 2 plynové kondenzačné kotly, akumulačné nádrže teplej vody, zásobníkový ohrievač TÚV, úprava vody, expanzné nádoby, rozvody a MaR. (Stavebná časť miestnosti kotolne nie je súčasťou tohto obstarania.) / Boiler room (hot water heating) for EU Poultry plant, Horné Saliby – 2 gas condensing boilers, hot water storage tanks, DHW storage heater, water treatment, expansion vessels, piping and control system. (Civil/building works for the boiler room are not part of this procurement.)</t>
  </si>
  <si>
    <t>Názov / Name:</t>
  </si>
  <si>
    <t>Zariadenie / Equipment:</t>
  </si>
  <si>
    <t>Cena ponúkaného zariadenia (EUR bez DPH / ks) / Price of offered equipment (EUR without VAT / pcs):</t>
  </si>
  <si>
    <t>Doba dodania (kal. dní) / Delivery time (calendar days):</t>
  </si>
  <si>
    <t xml:space="preserve">Je ponúkané zariadenie katalógovým tovarom? / Is the offered equipment a catalog product? </t>
  </si>
  <si>
    <t>Je uvedené zariadenie vyrábané na sklad (disponujete skladovými zásobami)? / Is the equpement produced to  be in stock (do you have it in stock)?</t>
  </si>
  <si>
    <t>Identifikácia ponúkaného zariadenia / Identification of the offered device:</t>
  </si>
  <si>
    <t>Platca DPH / VAT payer:</t>
  </si>
  <si>
    <t>IČO / Company registration 
number:</t>
  </si>
  <si>
    <t>pečiatka a podpis / stamp and signature</t>
  </si>
  <si>
    <t>Sídlo / Company address:</t>
  </si>
  <si>
    <t>dátum vypracovania ponuky / bid preparation date:</t>
  </si>
  <si>
    <t>Obchodné meno / Company name:</t>
  </si>
  <si>
    <t>Ponuku predkladá / The offer is submitted by:</t>
  </si>
  <si>
    <t xml:space="preserve">TECHNICKÁ ŠPECIFIKÁCIA / 
TECHNICAL SPECIFICATION	
		</t>
  </si>
  <si>
    <t>EU Poultry s.r.o, Digital Park I, Einsteinova 21, 851 01 Bratislava, Slovenská republika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</si>
</sst>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 ks&quot;"/>
    <numFmt numFmtId="165" formatCode="#,##0.00\ [$EUR bez DPH]"/>
  </numFmts>
  <fonts count="16">
    <font>
      <sz val="11"/>
      <color theme="1"/>
      <name val="ArialMT"/>
      <family val="2"/>
      <charset val="238"/>
    </font>
    <font>
      <sz val="12"/>
      <color theme="1"/>
      <name val="Calibri"/>
      <family val="2"/>
      <charset val="238"/>
      <scheme val="minor"/>
    </font>
    <font>
      <sz val="10"/>
      <color theme="1"/>
      <name val="Calibri"/>
      <family val="2"/>
      <charset val="238"/>
    </font>
    <font>
      <sz val="8"/>
      <color theme="1"/>
      <name val="Calibri"/>
      <family val="2"/>
      <charset val="238"/>
    </font>
    <font>
      <sz val="9"/>
      <color theme="1"/>
      <name val="Calibri"/>
      <family val="2"/>
      <charset val="1"/>
    </font>
    <font>
      <b/>
      <sz val="10"/>
      <color theme="1"/>
      <name val="Calibri"/>
      <family val="2"/>
      <charset val="1"/>
    </font>
    <font>
      <b/>
      <sz val="12"/>
      <color theme="1"/>
      <name val="Calibri"/>
      <family val="2"/>
      <charset val="1"/>
    </font>
    <font>
      <i/>
      <sz val="12"/>
      <color theme="1"/>
      <name val="Calibri"/>
      <family val="2"/>
      <charset val="1"/>
    </font>
    <font>
      <i/>
      <sz val="9"/>
      <color rgb="FF000000"/>
      <name val="Calibri"/>
      <family val="2"/>
      <charset val="238"/>
    </font>
    <font>
      <sz val="10"/>
      <color rgb="FF000000"/>
      <name val="Calibri"/>
      <family val="2"/>
      <charset val="238"/>
    </font>
    <font>
      <b/>
      <sz val="10"/>
      <color rgb="FF000000"/>
      <name val="Calibri"/>
      <family val="2"/>
      <charset val="238"/>
    </font>
    <font>
      <b/>
      <sz val="10"/>
      <color rgb="FF000000"/>
      <name val="Calibri"/>
      <family val="2"/>
      <charset val="1"/>
    </font>
    <font>
      <i/>
      <sz val="9"/>
      <color rgb="FF000000"/>
      <name val="Calibri"/>
      <family val="2"/>
      <charset val="1"/>
    </font>
    <font>
      <sz val="11"/>
      <color rgb="FF000000"/>
      <name val="Calibri"/>
      <family val="2"/>
      <charset val="1"/>
    </font>
    <font>
      <b/>
      <sz val="12"/>
      <color rgb="FF000000"/>
      <name val="Calibri"/>
      <family val="2"/>
      <charset val="1"/>
    </font>
    <font>
      <b/>
      <sz val="22"/>
      <color rgb="FF000000"/>
      <name val="Calibri"/>
      <family val="2"/>
      <charset val="238"/>
    </font>
  </fonts>
  <fills count="5">
    <fill>
      <patternFill patternType="none"/>
    </fill>
    <fill>
      <patternFill patternType="gray125"/>
    </fill>
    <fill>
      <patternFill patternType="solid">
        <fgColor theme="4" tint="0.79989013336588644"/>
        <bgColor rgb="FFCCFFFF"/>
      </patternFill>
    </fill>
    <fill>
      <patternFill patternType="solid">
        <fgColor theme="0"/>
        <bgColor rgb="FFFFF2CC"/>
      </patternFill>
    </fill>
    <fill>
      <patternFill patternType="solid">
        <fgColor theme="7" tint="0.79989013336588644"/>
        <bgColor rgb="FFFFFFFF"/>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top style="hair">
        <color auto="1"/>
      </top>
      <bottom style="hair">
        <color auto="1"/>
      </bottom>
      <diagonal/>
    </border>
    <border>
      <left/>
      <right/>
      <top/>
      <bottom style="hair">
        <color indexed="64"/>
      </bottom>
      <diagonal/>
    </border>
    <border>
      <left/>
      <right/>
      <top style="thin">
        <color auto="1"/>
      </top>
      <bottom style="thin">
        <color auto="1"/>
      </bottom>
      <diagonal/>
    </border>
  </borders>
  <cellStyleXfs count="2">
    <xf numFmtId="0" fontId="0" fillId="0" borderId="0"/>
    <xf numFmtId="0" fontId="1" fillId="0" borderId="0"/>
  </cellStyleXfs>
  <cellXfs count="54">
    <xf numFmtId="0" fontId="0" fillId="0" borderId="0" xfId="0"/>
    <xf numFmtId="0" fontId="2" fillId="0" borderId="0" xfId="1" applyFont="1"/>
    <xf numFmtId="0" fontId="3" fillId="0" borderId="0" xfId="1" applyFont="1"/>
    <xf numFmtId="0" fontId="2" fillId="0" borderId="0" xfId="1" applyFont="1" applyAlignment="1">
      <alignment vertical="center"/>
    </xf>
    <xf numFmtId="0" fontId="4" fillId="2" borderId="1" xfId="1" applyFont="1" applyFill="1" applyBorder="1" applyAlignment="1">
      <alignment vertical="center"/>
    </xf>
    <xf numFmtId="0" fontId="4" fillId="0" borderId="1" xfId="1" applyFont="1" applyBorder="1" applyAlignment="1">
      <alignment horizontal="center" vertical="center"/>
    </xf>
    <xf numFmtId="0" fontId="4" fillId="3" borderId="1" xfId="1" applyFont="1" applyFill="1" applyBorder="1" applyAlignment="1">
      <alignment horizontal="left" vertical="center" wrapText="1"/>
    </xf>
    <xf numFmtId="0" fontId="4" fillId="3" borderId="1" xfId="1" applyFont="1" applyFill="1" applyBorder="1" applyAlignment="1">
      <alignment horizontal="center" vertical="center" textRotation="90" wrapText="1"/>
    </xf>
    <xf numFmtId="0" fontId="1" fillId="0" borderId="2" xfId="1" applyBorder="1" applyAlignment="1">
      <alignment horizontal="center" vertical="center" textRotation="90" wrapText="1"/>
    </xf>
    <xf numFmtId="0" fontId="1" fillId="0" borderId="2" xfId="1" applyBorder="1"/>
    <xf numFmtId="0" fontId="4" fillId="3" borderId="1" xfId="1" applyFont="1" applyFill="1" applyBorder="1" applyAlignment="1">
      <alignment horizontal="center" vertical="center" textRotation="90" wrapText="1"/>
    </xf>
    <xf numFmtId="0" fontId="3" fillId="0" borderId="0" xfId="1" applyFont="1" applyAlignment="1">
      <alignment vertical="center"/>
    </xf>
    <xf numFmtId="0" fontId="4" fillId="0" borderId="1" xfId="1" applyFont="1" applyBorder="1" applyAlignment="1">
      <alignment horizontal="left" vertical="center" wrapText="1"/>
    </xf>
    <xf numFmtId="0" fontId="5" fillId="4" borderId="3" xfId="1" applyFont="1" applyFill="1" applyBorder="1" applyAlignment="1">
      <alignment horizontal="center" vertical="center" wrapText="1"/>
    </xf>
    <xf numFmtId="0" fontId="5" fillId="4" borderId="4" xfId="1" applyFont="1" applyFill="1" applyBorder="1" applyAlignment="1">
      <alignment horizontal="center" vertical="center" wrapText="1"/>
    </xf>
    <xf numFmtId="0" fontId="5" fillId="4" borderId="5" xfId="1" applyFont="1" applyFill="1" applyBorder="1" applyAlignment="1">
      <alignment horizontal="center" vertical="center" wrapText="1"/>
    </xf>
    <xf numFmtId="0" fontId="5" fillId="4" borderId="6" xfId="1" applyFont="1" applyFill="1" applyBorder="1" applyAlignment="1">
      <alignment horizontal="center" vertical="center" wrapText="1"/>
    </xf>
    <xf numFmtId="0" fontId="2" fillId="0" borderId="7" xfId="1" applyFont="1" applyBorder="1"/>
    <xf numFmtId="0" fontId="2" fillId="0" borderId="8" xfId="1" applyFont="1" applyBorder="1" applyAlignment="1">
      <alignment vertical="center"/>
    </xf>
    <xf numFmtId="0" fontId="2" fillId="0" borderId="8" xfId="1" applyFont="1" applyBorder="1"/>
    <xf numFmtId="0" fontId="2" fillId="0" borderId="9" xfId="1" applyFont="1" applyBorder="1"/>
    <xf numFmtId="0" fontId="6" fillId="4" borderId="10" xfId="1" applyFont="1" applyFill="1" applyBorder="1" applyAlignment="1">
      <alignment horizontal="left"/>
    </xf>
    <xf numFmtId="0" fontId="7" fillId="4" borderId="0" xfId="1" applyFont="1" applyFill="1" applyAlignment="1">
      <alignment horizontal="right" vertical="center"/>
    </xf>
    <xf numFmtId="164" fontId="6" fillId="4" borderId="0" xfId="1" applyNumberFormat="1" applyFont="1" applyFill="1" applyAlignment="1">
      <alignment horizontal="left" vertical="center"/>
    </xf>
    <xf numFmtId="0" fontId="8" fillId="0" borderId="9" xfId="1" applyFont="1" applyBorder="1" applyAlignment="1">
      <alignment horizontal="right" wrapText="1"/>
    </xf>
    <xf numFmtId="0" fontId="6" fillId="4" borderId="10" xfId="1" applyFont="1" applyFill="1" applyBorder="1" applyAlignment="1">
      <alignment horizontal="left" vertical="center" wrapText="1"/>
    </xf>
    <xf numFmtId="0" fontId="8" fillId="0" borderId="0" xfId="1" applyFont="1" applyAlignment="1">
      <alignment horizontal="right" wrapText="1"/>
    </xf>
    <xf numFmtId="0" fontId="9" fillId="0" borderId="11" xfId="1" applyFont="1" applyBorder="1"/>
    <xf numFmtId="0" fontId="2" fillId="0" borderId="12" xfId="1" applyFont="1" applyBorder="1"/>
    <xf numFmtId="0" fontId="2" fillId="0" borderId="13" xfId="1" applyFont="1" applyBorder="1" applyAlignment="1">
      <alignment vertical="center"/>
    </xf>
    <xf numFmtId="0" fontId="2" fillId="0" borderId="13" xfId="1" applyFont="1" applyBorder="1"/>
    <xf numFmtId="0" fontId="10" fillId="0" borderId="14" xfId="1" applyFont="1" applyBorder="1"/>
    <xf numFmtId="0" fontId="9" fillId="0" borderId="0" xfId="1" applyFont="1"/>
    <xf numFmtId="165" fontId="11" fillId="2" borderId="15" xfId="1" applyNumberFormat="1" applyFont="1" applyFill="1" applyBorder="1" applyAlignment="1">
      <alignment horizontal="left" vertical="center"/>
    </xf>
    <xf numFmtId="0" fontId="9" fillId="0" borderId="0" xfId="1" applyFont="1" applyAlignment="1">
      <alignment horizontal="right" vertical="center"/>
    </xf>
    <xf numFmtId="0" fontId="11" fillId="2" borderId="16" xfId="1" applyFont="1" applyFill="1" applyBorder="1" applyAlignment="1">
      <alignment horizontal="left" vertical="center"/>
    </xf>
    <xf numFmtId="0" fontId="9" fillId="0" borderId="11" xfId="1" applyFont="1" applyBorder="1" applyAlignment="1">
      <alignment horizontal="right" wrapText="1"/>
    </xf>
    <xf numFmtId="0" fontId="11" fillId="2" borderId="17" xfId="1" applyFont="1" applyFill="1" applyBorder="1" applyAlignment="1">
      <alignment horizontal="left" vertical="center"/>
    </xf>
    <xf numFmtId="0" fontId="12" fillId="0" borderId="18" xfId="1" applyFont="1" applyBorder="1" applyAlignment="1">
      <alignment horizontal="center"/>
    </xf>
    <xf numFmtId="0" fontId="9" fillId="0" borderId="0" xfId="1" applyFont="1" applyAlignment="1">
      <alignment vertical="center"/>
    </xf>
    <xf numFmtId="0" fontId="12" fillId="0" borderId="17" xfId="1" applyFont="1" applyBorder="1" applyAlignment="1">
      <alignment horizontal="center"/>
    </xf>
    <xf numFmtId="0" fontId="13" fillId="2" borderId="19" xfId="1" applyFont="1" applyFill="1" applyBorder="1" applyAlignment="1">
      <alignment horizontal="left" vertical="center"/>
    </xf>
    <xf numFmtId="0" fontId="8" fillId="0" borderId="0" xfId="1" applyFont="1" applyAlignment="1">
      <alignment horizontal="right"/>
    </xf>
    <xf numFmtId="0" fontId="8" fillId="0" borderId="11" xfId="1" applyFont="1" applyBorder="1" applyAlignment="1">
      <alignment horizontal="right" wrapText="1"/>
    </xf>
    <xf numFmtId="0" fontId="13" fillId="2" borderId="10" xfId="1" applyFont="1" applyFill="1" applyBorder="1" applyAlignment="1">
      <alignment horizontal="left" vertical="center"/>
    </xf>
    <xf numFmtId="0" fontId="12" fillId="0" borderId="0" xfId="1" applyFont="1" applyAlignment="1">
      <alignment horizontal="center" vertical="center"/>
    </xf>
    <xf numFmtId="0" fontId="14" fillId="2" borderId="20" xfId="1" applyFont="1" applyFill="1" applyBorder="1" applyAlignment="1">
      <alignment horizontal="left" vertical="center"/>
    </xf>
    <xf numFmtId="0" fontId="9" fillId="0" borderId="12" xfId="1" applyFont="1" applyBorder="1"/>
    <xf numFmtId="0" fontId="9" fillId="0" borderId="13" xfId="1" applyFont="1" applyBorder="1" applyAlignment="1">
      <alignment horizontal="center" vertical="center"/>
    </xf>
    <xf numFmtId="0" fontId="9" fillId="0" borderId="13" xfId="1" applyFont="1" applyBorder="1" applyAlignment="1">
      <alignment vertical="center"/>
    </xf>
    <xf numFmtId="0" fontId="9" fillId="0" borderId="13" xfId="1" applyFont="1" applyBorder="1"/>
    <xf numFmtId="0" fontId="15" fillId="0" borderId="21" xfId="1" applyFont="1" applyBorder="1" applyAlignment="1">
      <alignment horizontal="center" vertical="center" wrapText="1"/>
    </xf>
    <xf numFmtId="0" fontId="1" fillId="0" borderId="8" xfId="1" applyBorder="1" applyAlignment="1">
      <alignment horizontal="left" vertical="center" indent="3"/>
    </xf>
    <xf numFmtId="0" fontId="6" fillId="0" borderId="0" xfId="1" applyFont="1" applyAlignment="1">
      <alignment horizontal="left" vertical="center" wrapText="1" indent="3"/>
    </xf>
  </cellXfs>
  <cellStyles count="2">
    <cellStyle name="Normálna" xfId="0" builtinId="0"/>
    <cellStyle name="Normálna 2" xfId="1" xr:uid="{7B72E56A-02F7-C042-BD3B-78A3D9D24E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-1</xdr:colOff>
      <xdr:row>0</xdr:row>
      <xdr:rowOff>0</xdr:rowOff>
    </xdr:from>
    <xdr:ext cx="40025439" cy="22477891"/>
    <xdr:pic>
      <xdr:nvPicPr>
        <xdr:cNvPr id="2" name="Picture 1">
          <a:extLst>
            <a:ext uri="{FF2B5EF4-FFF2-40B4-BE49-F238E27FC236}">
              <a16:creationId xmlns:a16="http://schemas.microsoft.com/office/drawing/2014/main" id="{59712AF8-3546-244E-A2AC-FB1ADD9E795A}"/>
            </a:ext>
          </a:extLst>
        </xdr:cNvPr>
        <xdr:cNvPicPr>
          <a:picLocks noChangeAspect="1"/>
        </xdr:cNvPicPr>
      </xdr:nvPicPr>
      <xdr:blipFill>
        <a:blip xmlns:r="http://schemas.openxmlformats.org/officeDocument/2006/relationships" r:embed="rId1"/>
        <a:stretch>
          <a:fillRect/>
        </a:stretch>
      </xdr:blipFill>
      <xdr:spPr>
        <a:xfrm>
          <a:off x="4952999" y="0"/>
          <a:ext cx="40025439" cy="22477891"/>
        </a:xfrm>
        <a:prstGeom prst="rect">
          <a:avLst/>
        </a:prstGeom>
      </xdr:spPr>
    </xdr:pic>
    <xdr:clientData/>
  </xdr:one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AB7B0-5A13-D240-980B-BCE0BC548CFA}">
  <dimension ref="A1:F46"/>
  <sheetViews>
    <sheetView tabSelected="1" zoomScale="80" zoomScaleNormal="80" workbookViewId="0">
      <selection activeCell="D10" sqref="D10:E10"/>
    </sheetView>
  </sheetViews>
  <sheetFormatPr baseColWidth="10" defaultColWidth="10.83203125" defaultRowHeight="14"/>
  <cols>
    <col min="1" max="2" width="8.83203125" style="1" customWidth="1"/>
    <col min="3" max="3" width="53.83203125" style="3" customWidth="1"/>
    <col min="4" max="4" width="74.6640625" style="3" customWidth="1"/>
    <col min="5" max="5" width="36" style="1" customWidth="1"/>
    <col min="6" max="6" width="10.83203125" style="2"/>
    <col min="7" max="16384" width="10.83203125" style="1"/>
  </cols>
  <sheetData>
    <row r="1" spans="1:5" ht="61.5" customHeight="1">
      <c r="B1" s="53" t="s">
        <v>65</v>
      </c>
      <c r="C1" s="53"/>
      <c r="D1" s="51" t="s">
        <v>64</v>
      </c>
      <c r="E1" s="51"/>
    </row>
    <row r="2" spans="1:5" ht="24" customHeight="1">
      <c r="A2" s="19"/>
      <c r="B2" s="52"/>
      <c r="C2" s="52"/>
      <c r="D2" s="51"/>
      <c r="E2" s="51"/>
    </row>
    <row r="4" spans="1:5" s="32" customFormat="1" ht="12.75" customHeight="1">
      <c r="A4" s="31" t="s">
        <v>63</v>
      </c>
      <c r="B4" s="50"/>
      <c r="C4" s="49"/>
      <c r="D4" s="48"/>
      <c r="E4" s="47"/>
    </row>
    <row r="5" spans="1:5" s="32" customFormat="1" ht="19.5" customHeight="1">
      <c r="A5" s="27"/>
      <c r="B5" s="42" t="s">
        <v>62</v>
      </c>
      <c r="C5" s="46"/>
      <c r="D5" s="45" t="s">
        <v>61</v>
      </c>
      <c r="E5" s="44"/>
    </row>
    <row r="6" spans="1:5" s="32" customFormat="1" ht="15.75" customHeight="1">
      <c r="A6" s="27"/>
      <c r="B6" s="42" t="s">
        <v>60</v>
      </c>
      <c r="C6" s="41"/>
      <c r="D6" s="40" t="s">
        <v>59</v>
      </c>
      <c r="E6" s="40"/>
    </row>
    <row r="7" spans="1:5" s="32" customFormat="1" ht="27" customHeight="1">
      <c r="A7" s="43" t="s">
        <v>58</v>
      </c>
      <c r="B7" s="43"/>
      <c r="C7" s="41"/>
      <c r="D7" s="40"/>
      <c r="E7" s="40"/>
    </row>
    <row r="8" spans="1:5" s="32" customFormat="1" ht="15.75" customHeight="1">
      <c r="A8" s="27"/>
      <c r="B8" s="42" t="s">
        <v>57</v>
      </c>
      <c r="C8" s="41"/>
      <c r="D8" s="40"/>
      <c r="E8" s="40"/>
    </row>
    <row r="9" spans="1:5" s="32" customFormat="1" ht="15.75" customHeight="1">
      <c r="A9" s="27"/>
      <c r="C9" s="39"/>
      <c r="D9" s="38"/>
      <c r="E9" s="38"/>
    </row>
    <row r="10" spans="1:5" s="32" customFormat="1" ht="20.25" customHeight="1">
      <c r="A10" s="27"/>
      <c r="C10" s="34" t="s">
        <v>56</v>
      </c>
      <c r="D10" s="37"/>
      <c r="E10" s="37"/>
    </row>
    <row r="11" spans="1:5" s="32" customFormat="1" ht="33" customHeight="1">
      <c r="A11" s="36" t="s">
        <v>55</v>
      </c>
      <c r="B11" s="36"/>
      <c r="C11" s="36"/>
      <c r="D11" s="35"/>
      <c r="E11" s="35"/>
    </row>
    <row r="12" spans="1:5" s="32" customFormat="1" ht="15.75" customHeight="1">
      <c r="A12" s="27"/>
      <c r="C12" s="34" t="s">
        <v>54</v>
      </c>
      <c r="D12" s="35"/>
      <c r="E12" s="35"/>
    </row>
    <row r="13" spans="1:5" s="32" customFormat="1" ht="15.75" customHeight="1">
      <c r="A13" s="27"/>
      <c r="C13" s="34" t="s">
        <v>53</v>
      </c>
      <c r="D13" s="35"/>
      <c r="E13" s="35"/>
    </row>
    <row r="14" spans="1:5" s="32" customFormat="1" ht="15.75" customHeight="1">
      <c r="A14" s="27"/>
      <c r="C14" s="34" t="s">
        <v>52</v>
      </c>
      <c r="D14" s="33"/>
      <c r="E14" s="33"/>
    </row>
    <row r="16" spans="1:5" ht="12.75" customHeight="1">
      <c r="A16" s="31" t="s">
        <v>51</v>
      </c>
      <c r="B16" s="30"/>
      <c r="C16" s="29"/>
      <c r="D16" s="29"/>
      <c r="E16" s="28"/>
    </row>
    <row r="17" spans="1:6" ht="61" customHeight="1">
      <c r="A17" s="27"/>
      <c r="B17" s="26" t="s">
        <v>50</v>
      </c>
      <c r="C17" s="25" t="s">
        <v>49</v>
      </c>
      <c r="D17" s="25"/>
      <c r="E17" s="25"/>
    </row>
    <row r="18" spans="1:6" ht="34.5" customHeight="1">
      <c r="A18" s="24" t="s">
        <v>48</v>
      </c>
      <c r="B18" s="24"/>
      <c r="C18" s="23">
        <v>1</v>
      </c>
      <c r="D18" s="22"/>
      <c r="E18" s="21"/>
    </row>
    <row r="19" spans="1:6" ht="6.75" customHeight="1">
      <c r="A19" s="20"/>
      <c r="B19" s="19"/>
      <c r="C19" s="18"/>
      <c r="D19" s="18"/>
      <c r="E19" s="17"/>
    </row>
    <row r="21" spans="1:6" ht="25.5" customHeight="1">
      <c r="A21" s="16" t="s">
        <v>47</v>
      </c>
      <c r="B21" s="15" t="s">
        <v>46</v>
      </c>
      <c r="C21" s="14" t="s">
        <v>45</v>
      </c>
      <c r="D21" s="14" t="s">
        <v>44</v>
      </c>
      <c r="E21" s="13" t="s">
        <v>43</v>
      </c>
    </row>
    <row r="22" spans="1:6" s="3" customFormat="1" ht="78">
      <c r="A22" s="8" t="str">
        <f>(C17)</f>
        <v>Kotolňa (ohrev teplej vody) pre závod EU Poultry, Horné Saliby – 2 plynové kondenzačné kotly, akumulačné nádrže teplej vody, zásobníkový ohrievač TÚV, úprava vody, expanzné nádoby, rozvody a MaR. (Stavebná časť miestnosti kotolne nie je súčasťou tohto obstarania.) / Boiler room (hot water heating) for EU Poultry plant, Horné Saliby – 2 gas condensing boilers, hot water storage tanks, DHW storage heater, water treatment, expansion vessels, piping and control system. (Civil/building works for the boiler room are not part of this procurement.)</v>
      </c>
      <c r="B22" s="7" t="s">
        <v>42</v>
      </c>
      <c r="C22" s="6" t="s">
        <v>41</v>
      </c>
      <c r="D22" s="12" t="s">
        <v>40</v>
      </c>
      <c r="E22" s="4"/>
      <c r="F22" s="11"/>
    </row>
    <row r="23" spans="1:6" s="3" customFormat="1" ht="39">
      <c r="A23" s="8"/>
      <c r="B23" s="9"/>
      <c r="C23" s="6" t="s">
        <v>39</v>
      </c>
      <c r="D23" s="12" t="s">
        <v>38</v>
      </c>
      <c r="E23" s="4"/>
      <c r="F23" s="11"/>
    </row>
    <row r="24" spans="1:6" s="3" customFormat="1" ht="26">
      <c r="A24" s="8"/>
      <c r="B24" s="9"/>
      <c r="C24" s="6" t="s">
        <v>37</v>
      </c>
      <c r="D24" s="12" t="s">
        <v>36</v>
      </c>
      <c r="E24" s="4"/>
      <c r="F24" s="11"/>
    </row>
    <row r="25" spans="1:6" s="3" customFormat="1" ht="39">
      <c r="A25" s="8"/>
      <c r="B25" s="9"/>
      <c r="C25" s="6" t="s">
        <v>35</v>
      </c>
      <c r="D25" s="12" t="s">
        <v>34</v>
      </c>
      <c r="E25" s="4"/>
      <c r="F25" s="11"/>
    </row>
    <row r="26" spans="1:6" s="3" customFormat="1" ht="52">
      <c r="A26" s="8"/>
      <c r="B26" s="9"/>
      <c r="C26" s="6" t="s">
        <v>33</v>
      </c>
      <c r="D26" s="12" t="s">
        <v>32</v>
      </c>
      <c r="E26" s="4"/>
      <c r="F26" s="11"/>
    </row>
    <row r="27" spans="1:6" s="3" customFormat="1" ht="52">
      <c r="A27" s="8"/>
      <c r="B27" s="9"/>
      <c r="C27" s="6" t="s">
        <v>31</v>
      </c>
      <c r="D27" s="12" t="s">
        <v>30</v>
      </c>
      <c r="E27" s="4"/>
      <c r="F27" s="11"/>
    </row>
    <row r="28" spans="1:6" s="3" customFormat="1" ht="52">
      <c r="A28" s="8"/>
      <c r="B28" s="9"/>
      <c r="C28" s="6" t="s">
        <v>29</v>
      </c>
      <c r="D28" s="12" t="s">
        <v>28</v>
      </c>
      <c r="E28" s="4"/>
      <c r="F28" s="11"/>
    </row>
    <row r="29" spans="1:6" s="3" customFormat="1" ht="52">
      <c r="A29" s="8"/>
      <c r="B29" s="9"/>
      <c r="C29" s="6" t="s">
        <v>27</v>
      </c>
      <c r="D29" s="12" t="s">
        <v>26</v>
      </c>
      <c r="E29" s="4"/>
      <c r="F29" s="11"/>
    </row>
    <row r="30" spans="1:6" s="3" customFormat="1" ht="39">
      <c r="A30" s="8"/>
      <c r="B30" s="9"/>
      <c r="C30" s="6" t="s">
        <v>25</v>
      </c>
      <c r="D30" s="12" t="s">
        <v>24</v>
      </c>
      <c r="E30" s="4"/>
      <c r="F30" s="11"/>
    </row>
    <row r="31" spans="1:6" s="3" customFormat="1" ht="52">
      <c r="A31" s="8"/>
      <c r="B31" s="9"/>
      <c r="C31" s="6" t="s">
        <v>23</v>
      </c>
      <c r="D31" s="12" t="s">
        <v>22</v>
      </c>
      <c r="E31" s="4"/>
      <c r="F31" s="11"/>
    </row>
    <row r="32" spans="1:6" s="3" customFormat="1" ht="39">
      <c r="A32" s="8"/>
      <c r="B32" s="9"/>
      <c r="C32" s="6" t="s">
        <v>21</v>
      </c>
      <c r="D32" s="12" t="s">
        <v>20</v>
      </c>
      <c r="E32" s="4"/>
      <c r="F32" s="11"/>
    </row>
    <row r="33" spans="1:6" s="3" customFormat="1" ht="52">
      <c r="A33" s="8"/>
      <c r="B33" s="9"/>
      <c r="C33" s="6" t="s">
        <v>19</v>
      </c>
      <c r="D33" s="12" t="s">
        <v>18</v>
      </c>
      <c r="E33" s="4"/>
      <c r="F33" s="11"/>
    </row>
    <row r="34" spans="1:6" s="3" customFormat="1" ht="65">
      <c r="A34" s="8"/>
      <c r="B34" s="7"/>
      <c r="C34" s="6" t="s">
        <v>17</v>
      </c>
      <c r="D34" s="12" t="s">
        <v>16</v>
      </c>
      <c r="E34" s="4"/>
      <c r="F34" s="11"/>
    </row>
    <row r="35" spans="1:6" s="3" customFormat="1" ht="30" customHeight="1">
      <c r="A35" s="8"/>
      <c r="B35" s="7" t="s">
        <v>15</v>
      </c>
      <c r="C35" s="6" t="s">
        <v>14</v>
      </c>
      <c r="D35" s="5" t="s">
        <v>0</v>
      </c>
      <c r="E35" s="4"/>
      <c r="F35" s="11"/>
    </row>
    <row r="36" spans="1:6" s="3" customFormat="1" ht="30" customHeight="1">
      <c r="A36" s="8"/>
      <c r="B36" s="9"/>
      <c r="C36" s="6" t="s">
        <v>13</v>
      </c>
      <c r="D36" s="5" t="s">
        <v>0</v>
      </c>
      <c r="E36" s="4"/>
      <c r="F36" s="11"/>
    </row>
    <row r="37" spans="1:6" s="3" customFormat="1" ht="30" customHeight="1">
      <c r="A37" s="8"/>
      <c r="B37" s="9"/>
      <c r="C37" s="6" t="s">
        <v>12</v>
      </c>
      <c r="D37" s="5" t="s">
        <v>0</v>
      </c>
      <c r="E37" s="4"/>
      <c r="F37" s="11"/>
    </row>
    <row r="38" spans="1:6" s="3" customFormat="1" ht="30" customHeight="1">
      <c r="A38" s="8"/>
      <c r="B38" s="9"/>
      <c r="C38" s="6" t="s">
        <v>11</v>
      </c>
      <c r="D38" s="5" t="s">
        <v>0</v>
      </c>
      <c r="E38" s="4"/>
      <c r="F38" s="11"/>
    </row>
    <row r="39" spans="1:6" s="3" customFormat="1" ht="30" customHeight="1">
      <c r="A39" s="8"/>
      <c r="B39" s="9"/>
      <c r="C39" s="6" t="s">
        <v>10</v>
      </c>
      <c r="D39" s="5" t="s">
        <v>0</v>
      </c>
      <c r="E39" s="4"/>
      <c r="F39" s="11"/>
    </row>
    <row r="40" spans="1:6" ht="74" customHeight="1">
      <c r="A40" s="8"/>
      <c r="B40" s="7"/>
      <c r="C40" s="6" t="s">
        <v>9</v>
      </c>
      <c r="D40" s="5" t="s">
        <v>0</v>
      </c>
      <c r="E40" s="4"/>
    </row>
    <row r="41" spans="1:6" ht="109">
      <c r="A41" s="8"/>
      <c r="B41" s="10" t="s">
        <v>8</v>
      </c>
      <c r="C41" s="6" t="s">
        <v>7</v>
      </c>
      <c r="D41" s="5" t="s">
        <v>0</v>
      </c>
      <c r="E41" s="4"/>
    </row>
    <row r="42" spans="1:6" ht="91">
      <c r="A42" s="8"/>
      <c r="B42" s="7" t="s">
        <v>6</v>
      </c>
      <c r="C42" s="6" t="s">
        <v>5</v>
      </c>
      <c r="D42" s="5" t="s">
        <v>0</v>
      </c>
      <c r="E42" s="4"/>
    </row>
    <row r="43" spans="1:6" ht="104">
      <c r="A43" s="8"/>
      <c r="B43" s="9"/>
      <c r="C43" s="6" t="s">
        <v>4</v>
      </c>
      <c r="D43" s="5" t="s">
        <v>0</v>
      </c>
      <c r="E43" s="4"/>
    </row>
    <row r="44" spans="1:6" ht="78">
      <c r="A44" s="8"/>
      <c r="B44" s="9"/>
      <c r="C44" s="6" t="s">
        <v>3</v>
      </c>
      <c r="D44" s="5" t="s">
        <v>0</v>
      </c>
      <c r="E44" s="4"/>
    </row>
    <row r="45" spans="1:6" ht="75" customHeight="1">
      <c r="A45" s="8"/>
      <c r="B45" s="9"/>
      <c r="C45" s="6" t="s">
        <v>2</v>
      </c>
      <c r="D45" s="5" t="s">
        <v>0</v>
      </c>
      <c r="E45" s="4"/>
    </row>
    <row r="46" spans="1:6" ht="71" customHeight="1">
      <c r="A46" s="8"/>
      <c r="B46" s="7"/>
      <c r="C46" s="6" t="s">
        <v>1</v>
      </c>
      <c r="D46" s="5" t="s">
        <v>0</v>
      </c>
      <c r="E46" s="4"/>
    </row>
  </sheetData>
  <mergeCells count="18">
    <mergeCell ref="D12:E12"/>
    <mergeCell ref="D13:E13"/>
    <mergeCell ref="D14:E14"/>
    <mergeCell ref="B1:C1"/>
    <mergeCell ref="D1:E2"/>
    <mergeCell ref="B2:C2"/>
    <mergeCell ref="D6:E8"/>
    <mergeCell ref="A7:B7"/>
    <mergeCell ref="D9:E9"/>
    <mergeCell ref="D10:E10"/>
    <mergeCell ref="A11:C11"/>
    <mergeCell ref="D11:E11"/>
    <mergeCell ref="C17:E17"/>
    <mergeCell ref="A18:B18"/>
    <mergeCell ref="A22:A46"/>
    <mergeCell ref="B22:B34"/>
    <mergeCell ref="B35:B40"/>
    <mergeCell ref="B42:B46"/>
  </mergeCells>
  <dataValidations count="1">
    <dataValidation type="list" allowBlank="1" showInputMessage="1" showErrorMessage="1" sqref="C8" xr:uid="{F05944AA-6FDE-4378-BB75-0DCC1B420DDE}">
      <formula1>"áno,nie"</formula1>
      <formula2>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Kotolna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Lukas Novak</dc:creator>
  <cp:lastModifiedBy>Lukas Novak</cp:lastModifiedBy>
  <dcterms:created xsi:type="dcterms:W3CDTF">2026-08-04T11:32:16Z</dcterms:created>
  <dcterms:modified xsi:type="dcterms:W3CDTF">2026-08-04T11:34:02Z</dcterms:modified>
</cp:coreProperties>
</file>