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mykala\Desktop\Josephine\"/>
    </mc:Choice>
  </mc:AlternateContent>
  <xr:revisionPtr revIDLastSave="0" documentId="13_ncr:1_{62FFE83B-67C3-4D34-9DB8-2EFA0BA3464D}" xr6:coauthVersionLast="47" xr6:coauthVersionMax="47" xr10:uidLastSave="{00000000-0000-0000-0000-000000000000}"/>
  <bookViews>
    <workbookView xWindow="28680" yWindow="-90" windowWidth="29040" windowHeight="15840" activeTab="1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H9" i="3" l="1"/>
  <c r="F9" i="3"/>
  <c r="G9" i="3"/>
  <c r="H10" i="3" l="1"/>
  <c r="G10" i="3"/>
  <c r="F10" i="3"/>
  <c r="I9" i="3"/>
  <c r="I10" i="3" l="1"/>
  <c r="J9" i="3"/>
  <c r="J10" i="3" s="1"/>
</calcChain>
</file>

<file path=xl/sharedStrings.xml><?xml version="1.0" encoding="utf-8"?>
<sst xmlns="http://schemas.openxmlformats.org/spreadsheetml/2006/main" count="147" uniqueCount="81">
  <si>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</si>
  <si>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</si>
  <si>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</si>
  <si>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</si>
  <si>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</si>
  <si>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</si>
  <si>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</si>
  <si>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</si>
  <si>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</si>
  <si>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</si>
  <si>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</si>
  <si>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</si>
  <si>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</si>
  <si>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</si>
  <si>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</si>
  <si>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</si>
  <si>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</si>
  <si>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</si>
  <si>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</si>
  <si>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</si>
  <si>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</si>
  <si>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</si>
  <si>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</si>
  <si>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</si>
  <si>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</si>
  <si>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</si>
  <si>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</si>
  <si>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</si>
  <si>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</si>
  <si>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</si>
  <si>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</si>
  <si>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</si>
  <si>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</si>
  <si>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áno</t>
  </si>
  <si>
    <t>V .........., dňa ................</t>
  </si>
  <si>
    <t>mm</t>
  </si>
  <si>
    <t>V....., dňa ................</t>
  </si>
  <si>
    <t>Uvedie uchádzač</t>
  </si>
  <si>
    <t>Požadovaná hodnota technického parametra</t>
  </si>
  <si>
    <t>OSTATNÉ</t>
  </si>
  <si>
    <t>Doprava na miesto dodania</t>
  </si>
  <si>
    <t>uvedie uchádzač</t>
  </si>
  <si>
    <t>Montáž a inštalácia</t>
  </si>
  <si>
    <t>* Ponuková cena uchádzača musí zahŕňať všetky náklady na dodanie a montáž predmetu zákazky</t>
  </si>
  <si>
    <t>Juraj Románek ml.</t>
  </si>
  <si>
    <t>Vážska 3567/23, 92101 Piešťany</t>
  </si>
  <si>
    <t>34217461</t>
  </si>
  <si>
    <t>Dávkovací a tvarovací stroj</t>
  </si>
  <si>
    <t>Zariadenie je určené na dávkovanie, tvarovanie a nanášanie ciest pre všetky druhy pekárskych a cukrárskych výrobkov tlačených cez pevné aj točité matrice.</t>
  </si>
  <si>
    <t>Celonerezové hygienické prevedenie s možnosťou rýchlej výmeny lievikov dávkovania podľa typu cesta.</t>
  </si>
  <si>
    <t>Automatizovaný posun plechov a automatický pohyb pracovného stola.</t>
  </si>
  <si>
    <t>Šírka plechov</t>
  </si>
  <si>
    <t>Objem lievika</t>
  </si>
  <si>
    <t>Elektrické napájanie</t>
  </si>
  <si>
    <t>Výkon (tlačené tvary)</t>
  </si>
  <si>
    <t>Výkon (rezané tvary)</t>
  </si>
  <si>
    <t>Pamäť programov</t>
  </si>
  <si>
    <t>Ovládanie prostredníctvom farebného dotykového panela v slovenskom jazyku</t>
  </si>
  <si>
    <t>Regulácia rýchlosti - Frekvenčný menič na reguláciu rýchlosti struny</t>
  </si>
  <si>
    <t>min. 100 receptúr</t>
  </si>
  <si>
    <t>rad/min</t>
  </si>
  <si>
    <t>min. 30radov/min</t>
  </si>
  <si>
    <t>min. 20radov/min</t>
  </si>
  <si>
    <t>l</t>
  </si>
  <si>
    <t>min. 30</t>
  </si>
  <si>
    <t>min. 350</t>
  </si>
  <si>
    <t>Podstavec pod zariadenie</t>
  </si>
  <si>
    <t>Frekvenčný menič na reguláciu rýchlosti struny</t>
  </si>
  <si>
    <t>Plastová špička hladká, rovná s kónusom</t>
  </si>
  <si>
    <t>Plastová špička zubkatá, rovná s kónusom</t>
  </si>
  <si>
    <t>Matrica na piškótové pláty</t>
  </si>
  <si>
    <t>Matrica na medové pláty</t>
  </si>
  <si>
    <t>Otočná matrica (6 otvorov)</t>
  </si>
  <si>
    <t>Otočná matrica (3 otvory – veterník veľký)</t>
  </si>
  <si>
    <t>Bronzová špička na veterníky veľké</t>
  </si>
  <si>
    <t>Matrica na strunovku – tvar: srdiečko</t>
  </si>
  <si>
    <t>Matrica na strunovku – tvar: rohlík</t>
  </si>
  <si>
    <t>Matrica na strunovku – tvar: kvetinka so stredom</t>
  </si>
  <si>
    <t>Držiak pre strunovku 5-radový</t>
  </si>
  <si>
    <t>Držiak pre strunovku 6-radový</t>
  </si>
  <si>
    <t>Príslušenstvo/doplnky: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</si>
</sst>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5">
    <xf numFmtId="0" fontId="0" fillId="0" borderId="0"/>
    <xf numFmtId="0" fontId="9" fillId="0" borderId="1"/>
    <xf numFmtId="0" fontId="8" fillId="0" borderId="1"/>
    <xf numFmtId="0" fontId="17" fillId="0" borderId="1"/>
    <xf numFmtId="165" fontId="18" fillId="0" borderId="1" applyBorder="0" applyProtection="0"/>
    <xf numFmtId="0" fontId="1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1" fillId="0" borderId="1"/>
    <xf numFmtId="0" fontId="18" fillId="0" borderId="1"/>
    <xf numFmtId="0" fontId="18" fillId="0" borderId="1"/>
    <xf numFmtId="0" fontId="18" fillId="0" borderId="1"/>
    <xf numFmtId="0" fontId="32" fillId="0" borderId="1"/>
    <xf numFmtId="0" fontId="32" fillId="0" borderId="1"/>
    <xf numFmtId="0" fontId="30" fillId="0" borderId="1"/>
    <xf numFmtId="0" fontId="5" fillId="0" borderId="1"/>
    <xf numFmtId="0" fontId="5" fillId="0" borderId="1"/>
    <xf numFmtId="0" fontId="17" fillId="0" borderId="1"/>
    <xf numFmtId="0" fontId="17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17" fillId="0" borderId="1"/>
  </cellStyleXfs>
  <cellXfs count="113">
    <xf numFmtId="0" fontId="0" fillId="0" borderId="0" xfId="0"/>
    <xf numFmtId="0" fontId="14" fillId="0" borderId="0" xfId="0" applyFont="1"/>
    <xf numFmtId="0" fontId="0" fillId="0" borderId="1" xfId="0" applyBorder="1"/>
    <xf numFmtId="0" fontId="17" fillId="0" borderId="1" xfId="5"/>
    <xf numFmtId="0" fontId="17" fillId="0" borderId="1" xfId="5" applyProtection="1">
      <protection locked="0"/>
    </xf>
    <xf numFmtId="0" fontId="17" fillId="0" borderId="1" xfId="5" applyAlignment="1" applyProtection="1">
      <alignment vertical="top" wrapText="1"/>
      <protection locked="0"/>
    </xf>
    <xf numFmtId="0" fontId="19" fillId="0" borderId="1" xfId="5" applyFont="1"/>
    <xf numFmtId="0" fontId="17" fillId="0" borderId="1" xfId="5" applyAlignment="1" applyProtection="1">
      <alignment horizontal="left"/>
      <protection locked="0"/>
    </xf>
    <xf numFmtId="0" fontId="22" fillId="0" borderId="1" xfId="5" applyFont="1" applyAlignment="1" applyProtection="1">
      <alignment horizontal="left"/>
      <protection locked="0"/>
    </xf>
    <xf numFmtId="0" fontId="17" fillId="0" borderId="1" xfId="5" applyAlignment="1" applyProtection="1">
      <alignment vertical="center"/>
      <protection locked="0"/>
    </xf>
    <xf numFmtId="0" fontId="19" fillId="0" borderId="1" xfId="5" applyFont="1" applyAlignment="1" applyProtection="1">
      <alignment horizontal="left"/>
      <protection locked="0"/>
    </xf>
    <xf numFmtId="0" fontId="23" fillId="5" borderId="2" xfId="5" applyFont="1" applyFill="1" applyBorder="1" applyAlignment="1" applyProtection="1">
      <alignment horizontal="center" vertical="center" wrapText="1"/>
      <protection locked="0"/>
    </xf>
    <xf numFmtId="0" fontId="24" fillId="5" borderId="6" xfId="5" applyFont="1" applyFill="1" applyBorder="1" applyAlignment="1" applyProtection="1">
      <alignment horizontal="center" vertical="center" wrapText="1"/>
      <protection locked="0"/>
    </xf>
    <xf numFmtId="0" fontId="19" fillId="5" borderId="2" xfId="5" applyFont="1" applyFill="1" applyBorder="1" applyAlignment="1" applyProtection="1">
      <alignment horizontal="center" vertical="center" wrapText="1"/>
      <protection locked="0"/>
    </xf>
    <xf numFmtId="0" fontId="21" fillId="5" borderId="2" xfId="5" applyFont="1" applyFill="1" applyBorder="1" applyAlignment="1" applyProtection="1">
      <alignment horizontal="left" vertical="center" wrapText="1"/>
      <protection locked="0"/>
    </xf>
    <xf numFmtId="164" fontId="20" fillId="0" borderId="2" xfId="5" applyNumberFormat="1" applyFont="1" applyBorder="1" applyAlignment="1" applyProtection="1">
      <alignment horizontal="left" vertical="center" wrapText="1"/>
      <protection locked="0"/>
    </xf>
    <xf numFmtId="164" fontId="21" fillId="5" borderId="2" xfId="5" applyNumberFormat="1" applyFont="1" applyFill="1" applyBorder="1" applyAlignment="1" applyProtection="1">
      <alignment horizontal="left" vertical="center" wrapText="1"/>
      <protection locked="0"/>
    </xf>
    <xf numFmtId="164" fontId="20" fillId="0" borderId="2" xfId="5" applyNumberFormat="1" applyFont="1" applyBorder="1" applyAlignment="1">
      <alignment horizontal="left" vertical="center" wrapText="1"/>
    </xf>
    <xf numFmtId="0" fontId="25" fillId="0" borderId="2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64" fontId="20" fillId="5" borderId="2" xfId="5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7" fillId="0" borderId="2" xfId="5" applyBorder="1" applyAlignment="1">
      <alignment horizontal="center" vertical="center"/>
    </xf>
    <xf numFmtId="164" fontId="26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7" fillId="2" borderId="2" xfId="0" applyFont="1" applyFill="1" applyBorder="1"/>
    <xf numFmtId="0" fontId="20" fillId="6" borderId="1" xfId="5" applyFont="1" applyFill="1" applyAlignment="1">
      <alignment horizontal="left" vertical="center" wrapText="1"/>
    </xf>
    <xf numFmtId="0" fontId="28" fillId="0" borderId="2" xfId="5" applyFont="1" applyBorder="1" applyAlignment="1">
      <alignment horizontal="left"/>
    </xf>
    <xf numFmtId="0" fontId="17" fillId="4" borderId="1" xfId="5" applyFill="1" applyAlignment="1">
      <alignment wrapText="1"/>
    </xf>
    <xf numFmtId="0" fontId="17" fillId="4" borderId="1" xfId="5" applyFill="1" applyProtection="1">
      <protection locked="0"/>
    </xf>
    <xf numFmtId="0" fontId="0" fillId="4" borderId="1" xfId="0" applyFill="1" applyBorder="1"/>
    <xf numFmtId="0" fontId="15" fillId="4" borderId="0" xfId="0" applyFont="1" applyFill="1"/>
    <xf numFmtId="0" fontId="0" fillId="4" borderId="0" xfId="0" applyFill="1"/>
    <xf numFmtId="0" fontId="11" fillId="4" borderId="1" xfId="0" applyFont="1" applyFill="1" applyBorder="1" applyAlignment="1">
      <alignment horizontal="left"/>
    </xf>
    <xf numFmtId="0" fontId="14" fillId="4" borderId="0" xfId="0" applyFont="1" applyFill="1"/>
    <xf numFmtId="2" fontId="15" fillId="4" borderId="0" xfId="0" applyNumberFormat="1" applyFont="1" applyFill="1"/>
    <xf numFmtId="0" fontId="10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21" fillId="0" borderId="0" xfId="0" applyFont="1" applyAlignment="1">
      <alignment horizontal="right"/>
    </xf>
    <xf numFmtId="0" fontId="21" fillId="0" borderId="2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10" borderId="2" xfId="21" applyFont="1" applyFill="1" applyBorder="1"/>
    <xf numFmtId="0" fontId="23" fillId="0" borderId="2" xfId="21" applyFont="1" applyBorder="1"/>
    <xf numFmtId="0" fontId="23" fillId="11" borderId="6" xfId="21" applyFont="1" applyFill="1" applyBorder="1" applyAlignment="1">
      <alignment horizontal="center" vertical="center" wrapText="1"/>
    </xf>
    <xf numFmtId="0" fontId="34" fillId="11" borderId="6" xfId="21" applyFont="1" applyFill="1" applyBorder="1" applyAlignment="1">
      <alignment horizontal="center" vertical="center" wrapText="1"/>
    </xf>
    <xf numFmtId="0" fontId="35" fillId="12" borderId="7" xfId="21" applyFont="1" applyFill="1" applyBorder="1" applyAlignment="1">
      <alignment horizontal="justify" vertical="center"/>
    </xf>
    <xf numFmtId="0" fontId="25" fillId="12" borderId="8" xfId="21" applyFont="1" applyFill="1" applyBorder="1" applyAlignment="1">
      <alignment horizontal="center" vertical="center" wrapText="1"/>
    </xf>
    <xf numFmtId="0" fontId="36" fillId="12" borderId="8" xfId="21" applyFont="1" applyFill="1" applyBorder="1" applyAlignment="1">
      <alignment horizontal="center" vertical="center" wrapText="1"/>
    </xf>
    <xf numFmtId="0" fontId="37" fillId="12" borderId="9" xfId="21" applyFont="1" applyFill="1" applyBorder="1" applyAlignment="1">
      <alignment horizontal="center" vertical="center" wrapText="1"/>
    </xf>
    <xf numFmtId="0" fontId="38" fillId="0" borderId="2" xfId="21" applyFont="1" applyBorder="1" applyAlignment="1">
      <alignment horizontal="center" vertical="center" wrapText="1"/>
    </xf>
    <xf numFmtId="0" fontId="38" fillId="0" borderId="2" xfId="2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8" fillId="9" borderId="2" xfId="24" applyFont="1" applyFill="1" applyBorder="1" applyAlignment="1" applyProtection="1">
      <alignment horizontal="center" vertical="center" wrapText="1"/>
      <protection locked="0"/>
    </xf>
    <xf numFmtId="0" fontId="28" fillId="9" borderId="2" xfId="24" quotePrefix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wrapText="1"/>
    </xf>
    <xf numFmtId="0" fontId="21" fillId="0" borderId="1" xfId="0" applyFont="1" applyBorder="1"/>
    <xf numFmtId="0" fontId="12" fillId="0" borderId="1" xfId="0" applyFont="1" applyBorder="1"/>
    <xf numFmtId="0" fontId="16" fillId="0" borderId="1" xfId="0" applyFont="1" applyBorder="1"/>
    <xf numFmtId="0" fontId="0" fillId="0" borderId="2" xfId="0" applyBorder="1"/>
    <xf numFmtId="0" fontId="25" fillId="0" borderId="10" xfId="21" applyFont="1" applyBorder="1" applyAlignment="1">
      <alignment horizontal="center" vertical="center" wrapText="1"/>
    </xf>
    <xf numFmtId="0" fontId="37" fillId="13" borderId="11" xfId="21" applyFont="1" applyFill="1" applyBorder="1" applyAlignment="1">
      <alignment horizontal="center" vertical="center" wrapText="1"/>
    </xf>
    <xf numFmtId="0" fontId="28" fillId="0" borderId="10" xfId="21" applyFont="1" applyBorder="1" applyAlignment="1">
      <alignment horizontal="center" vertical="center" wrapText="1"/>
    </xf>
    <xf numFmtId="0" fontId="35" fillId="12" borderId="2" xfId="21" applyFont="1" applyFill="1" applyBorder="1" applyAlignment="1">
      <alignment horizontal="left" vertical="center" wrapText="1"/>
    </xf>
    <xf numFmtId="0" fontId="23" fillId="12" borderId="2" xfId="21" applyFont="1" applyFill="1" applyBorder="1" applyAlignment="1">
      <alignment horizontal="center" vertical="center" wrapText="1"/>
    </xf>
    <xf numFmtId="0" fontId="40" fillId="12" borderId="2" xfId="21" applyFont="1" applyFill="1" applyBorder="1" applyAlignment="1">
      <alignment horizontal="center" vertical="center"/>
    </xf>
    <xf numFmtId="0" fontId="38" fillId="0" borderId="2" xfId="21" applyFont="1" applyBorder="1" applyAlignment="1">
      <alignment horizontal="left" vertical="center" wrapText="1"/>
    </xf>
    <xf numFmtId="0" fontId="39" fillId="8" borderId="2" xfId="34" applyFont="1" applyFill="1" applyBorder="1" applyAlignment="1">
      <alignment horizontal="center" vertical="center" wrapText="1"/>
    </xf>
    <xf numFmtId="0" fontId="35" fillId="0" borderId="2" xfId="21" applyFont="1" applyBorder="1" applyAlignment="1">
      <alignment horizontal="center" vertical="center" wrapText="1"/>
    </xf>
    <xf numFmtId="0" fontId="22" fillId="2" borderId="1" xfId="5" applyFont="1" applyFill="1" applyAlignment="1" applyProtection="1">
      <alignment horizontal="center"/>
      <protection locked="0"/>
    </xf>
    <xf numFmtId="0" fontId="17" fillId="4" borderId="1" xfId="5" applyFill="1" applyAlignment="1">
      <alignment horizontal="center" wrapText="1"/>
    </xf>
    <xf numFmtId="0" fontId="2" fillId="6" borderId="1" xfId="5" applyFont="1" applyFill="1" applyAlignment="1">
      <alignment horizontal="left" vertical="center" wrapText="1"/>
    </xf>
    <xf numFmtId="0" fontId="7" fillId="6" borderId="1" xfId="5" applyFont="1" applyFill="1" applyAlignment="1">
      <alignment horizontal="left" vertical="center" wrapText="1"/>
    </xf>
    <xf numFmtId="0" fontId="29" fillId="4" borderId="2" xfId="0" applyFont="1" applyFill="1" applyBorder="1" applyAlignment="1">
      <alignment horizontal="center"/>
    </xf>
    <xf numFmtId="0" fontId="29" fillId="4" borderId="4" xfId="0" applyFont="1" applyFill="1" applyBorder="1" applyAlignment="1">
      <alignment horizontal="center"/>
    </xf>
    <xf numFmtId="0" fontId="29" fillId="4" borderId="5" xfId="0" applyFont="1" applyFill="1" applyBorder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0" fillId="4" borderId="1" xfId="1" applyFont="1" applyFill="1" applyAlignment="1">
      <alignment horizontal="left" vertical="center"/>
    </xf>
    <xf numFmtId="0" fontId="34" fillId="10" borderId="2" xfId="21" applyFont="1" applyFill="1" applyBorder="1" applyAlignment="1">
      <alignment horizontal="left"/>
    </xf>
    <xf numFmtId="0" fontId="23" fillId="0" borderId="2" xfId="21" applyFont="1" applyBorder="1" applyAlignment="1">
      <alignment horizontal="left"/>
    </xf>
    <xf numFmtId="0" fontId="21" fillId="8" borderId="2" xfId="34" applyFont="1" applyFill="1" applyBorder="1" applyAlignment="1">
      <alignment horizontal="left"/>
    </xf>
    <xf numFmtId="0" fontId="28" fillId="0" borderId="2" xfId="34" applyFont="1" applyBorder="1"/>
    <xf numFmtId="0" fontId="34" fillId="11" borderId="4" xfId="21" applyFont="1" applyFill="1" applyBorder="1" applyAlignment="1">
      <alignment horizontal="center" vertical="center" wrapText="1"/>
    </xf>
    <xf numFmtId="0" fontId="34" fillId="11" borderId="5" xfId="21" applyFont="1" applyFill="1" applyBorder="1" applyAlignment="1">
      <alignment horizontal="center" vertical="center" wrapText="1"/>
    </xf>
    <xf numFmtId="0" fontId="34" fillId="11" borderId="3" xfId="2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0" fontId="5" fillId="0" borderId="0" xfId="0" applyFont="1"/>
    <xf numFmtId="0" fontId="23" fillId="7" borderId="6" xfId="21" applyFont="1" applyFill="1" applyBorder="1" applyAlignment="1">
      <alignment horizontal="center" vertical="center" wrapText="1"/>
    </xf>
    <xf numFmtId="0" fontId="3" fillId="0" borderId="5" xfId="25" applyFont="1" applyBorder="1" applyAlignment="1">
      <alignment horizontal="left"/>
    </xf>
    <xf numFmtId="0" fontId="3" fillId="0" borderId="3" xfId="25" applyFont="1" applyBorder="1" applyAlignment="1">
      <alignment horizontal="left"/>
    </xf>
    <xf numFmtId="49" fontId="4" fillId="0" borderId="5" xfId="25" applyNumberFormat="1" applyFont="1" applyBorder="1" applyAlignment="1">
      <alignment horizontal="left" vertical="center"/>
    </xf>
    <xf numFmtId="49" fontId="4" fillId="0" borderId="3" xfId="25" applyNumberFormat="1" applyFont="1" applyBorder="1" applyAlignment="1">
      <alignment horizontal="left" vertical="center"/>
    </xf>
    <xf numFmtId="0" fontId="4" fillId="0" borderId="5" xfId="25" applyFont="1" applyBorder="1" applyAlignment="1">
      <alignment horizontal="left"/>
    </xf>
    <xf numFmtId="0" fontId="4" fillId="0" borderId="3" xfId="25" applyFont="1" applyBorder="1" applyAlignment="1">
      <alignment horizontal="left"/>
    </xf>
    <xf numFmtId="0" fontId="19" fillId="0" borderId="4" xfId="25" applyFont="1" applyBorder="1" applyAlignment="1">
      <alignment horizontal="left"/>
    </xf>
    <xf numFmtId="0" fontId="19" fillId="0" borderId="5" xfId="25" applyFont="1" applyBorder="1" applyAlignment="1">
      <alignment horizontal="left"/>
    </xf>
    <xf numFmtId="0" fontId="19" fillId="0" borderId="3" xfId="25" applyFont="1" applyBorder="1" applyAlignment="1">
      <alignment horizontal="left"/>
    </xf>
    <xf numFmtId="0" fontId="1" fillId="0" borderId="1" xfId="25" applyFont="1" applyBorder="1"/>
    <xf numFmtId="0" fontId="28" fillId="0" borderId="1" xfId="25" applyFont="1" applyBorder="1"/>
    <xf numFmtId="49" fontId="1" fillId="0" borderId="1" xfId="25" applyNumberFormat="1" applyFont="1" applyBorder="1" applyAlignment="1">
      <alignment vertical="center"/>
    </xf>
    <xf numFmtId="0" fontId="1" fillId="0" borderId="4" xfId="25" applyFont="1" applyBorder="1" applyAlignment="1">
      <alignment horizontal="left"/>
    </xf>
    <xf numFmtId="49" fontId="1" fillId="0" borderId="4" xfId="25" applyNumberFormat="1" applyFont="1" applyBorder="1" applyAlignment="1">
      <alignment horizontal="left" vertical="center"/>
    </xf>
    <xf numFmtId="0" fontId="0" fillId="0" borderId="2" xfId="0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9" fillId="14" borderId="4" xfId="0" applyFont="1" applyFill="1" applyBorder="1" applyAlignment="1">
      <alignment horizontal="left"/>
    </xf>
    <xf numFmtId="0" fontId="19" fillId="14" borderId="5" xfId="0" applyFont="1" applyFill="1" applyBorder="1" applyAlignment="1">
      <alignment horizontal="left"/>
    </xf>
  </cellXfs>
  <cellStyles count="35">
    <cellStyle name="Excel Built-in Normal" xfId="4" xr:uid="{00000000-0005-0000-0000-000000000000}"/>
    <cellStyle name="Normálna" xfId="0" builtinId="0"/>
    <cellStyle name="Normálna 10" xfId="15" xr:uid="{00000000-0005-0000-0000-000001000000}"/>
    <cellStyle name="Normálna 11" xfId="16" xr:uid="{00000000-0005-0000-0000-000002000000}"/>
    <cellStyle name="Normálna 12" xfId="17" xr:uid="{00000000-0005-0000-0000-000003000000}"/>
    <cellStyle name="Normálna 13" xfId="18" xr:uid="{00000000-0005-0000-0000-000004000000}"/>
    <cellStyle name="Normálna 14" xfId="19" xr:uid="{00000000-0005-0000-0000-000005000000}"/>
    <cellStyle name="Normálna 2" xfId="1" xr:uid="{00000000-0005-0000-0000-000006000000}"/>
    <cellStyle name="Normálna 2 2" xfId="6" xr:uid="{00000000-0005-0000-0000-000007000000}"/>
    <cellStyle name="Normálna 2 2 2" xfId="10" xr:uid="{00000000-0005-0000-0000-000008000000}"/>
    <cellStyle name="Normálna 2 2 2 2" xfId="30" xr:uid="{00000000-0005-0000-0000-000009000000}"/>
    <cellStyle name="Normálna 2 2 3" xfId="33" xr:uid="{00000000-0005-0000-0000-00000A000000}"/>
    <cellStyle name="Normálna 2 2 4" xfId="21" xr:uid="{00000000-0005-0000-0000-00000B000000}"/>
    <cellStyle name="Normálna 2 3" xfId="8" xr:uid="{00000000-0005-0000-0000-00000C000000}"/>
    <cellStyle name="Normálna 2 3 2" xfId="26" xr:uid="{00000000-0005-0000-0000-00000D000000}"/>
    <cellStyle name="Normálna 2 4" xfId="31" xr:uid="{00000000-0005-0000-0000-00000E000000}"/>
    <cellStyle name="Normálna 2 5" xfId="20" xr:uid="{00000000-0005-0000-0000-00000F000000}"/>
    <cellStyle name="Normálna 3" xfId="2" xr:uid="{00000000-0005-0000-0000-000010000000}"/>
    <cellStyle name="Normálna 3 2" xfId="9" xr:uid="{00000000-0005-0000-0000-000011000000}"/>
    <cellStyle name="Normálna 3 2 2" xfId="27" xr:uid="{00000000-0005-0000-0000-000012000000}"/>
    <cellStyle name="Normálna 3 3" xfId="32" xr:uid="{00000000-0005-0000-0000-000013000000}"/>
    <cellStyle name="Normálna 3 4" xfId="22" xr:uid="{00000000-0005-0000-0000-000014000000}"/>
    <cellStyle name="Normálna 4" xfId="5" xr:uid="{00000000-0005-0000-0000-000015000000}"/>
    <cellStyle name="Normálna 4 2" xfId="29" xr:uid="{00000000-0005-0000-0000-000016000000}"/>
    <cellStyle name="Normálna 4 3" xfId="23" xr:uid="{00000000-0005-0000-0000-000017000000}"/>
    <cellStyle name="Normálna 5" xfId="7" xr:uid="{00000000-0005-0000-0000-000018000000}"/>
    <cellStyle name="Normálna 5 2" xfId="25" xr:uid="{00000000-0005-0000-0000-000019000000}"/>
    <cellStyle name="Normálna 5 3" xfId="34" xr:uid="{00000000-0005-0000-0000-00001A000000}"/>
    <cellStyle name="Normálna 6" xfId="11" xr:uid="{00000000-0005-0000-0000-00001B000000}"/>
    <cellStyle name="Normálna 7" xfId="12" xr:uid="{00000000-0005-0000-0000-00001C000000}"/>
    <cellStyle name="Normálna 8" xfId="13" xr:uid="{00000000-0005-0000-0000-00001D000000}"/>
    <cellStyle name="Normálna 9" xfId="14" xr:uid="{00000000-0005-0000-0000-00001E000000}"/>
    <cellStyle name="normálne 2" xfId="3" xr:uid="{00000000-0005-0000-0000-000020000000}"/>
    <cellStyle name="normálne 2 2" xfId="28" xr:uid="{00000000-0005-0000-0000-000021000000}"/>
    <cellStyle name="normálne 2 3" xfId="2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workbookViewId="0">
      <selection activeCell="B31" sqref="B31"/>
    </sheetView>
  </sheetViews>
  <sheetFormatPr defaultRowHeight="15" x14ac:dyDescent="0.25"/>
  <cols>
    <col min="1" max="1" width="33.140625" bestFit="1" customWidth="1"/>
    <col min="2" max="2" width="47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73" t="s">
        <v>21</v>
      </c>
      <c r="B1" s="73"/>
      <c r="C1" s="73"/>
      <c r="D1" s="73"/>
      <c r="E1" s="73"/>
      <c r="F1" s="73"/>
      <c r="G1" s="73"/>
      <c r="H1" s="73"/>
      <c r="I1" s="73"/>
      <c r="J1" s="73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59" t="s">
        <v>44</v>
      </c>
      <c r="C3" s="60"/>
      <c r="D3" s="60"/>
      <c r="E3" s="60"/>
      <c r="F3" s="60"/>
    </row>
    <row r="4" spans="1:12" ht="15.75" x14ac:dyDescent="0.25">
      <c r="A4" s="21" t="s">
        <v>4</v>
      </c>
      <c r="B4" s="103" t="s">
        <v>45</v>
      </c>
      <c r="C4" s="104"/>
      <c r="D4" s="104"/>
      <c r="E4" s="61"/>
      <c r="F4" s="61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105" t="s">
        <v>46</v>
      </c>
      <c r="C5" s="104"/>
      <c r="D5" s="104"/>
      <c r="E5" s="62"/>
      <c r="F5" s="62"/>
    </row>
    <row r="6" spans="1:12" ht="15.75" x14ac:dyDescent="0.25">
      <c r="A6" s="21" t="s">
        <v>5</v>
      </c>
      <c r="B6" s="21" t="s">
        <v>47</v>
      </c>
      <c r="C6" s="21"/>
      <c r="D6" s="21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47</v>
      </c>
      <c r="C9" s="18" t="s">
        <v>30</v>
      </c>
      <c r="D9" s="19">
        <v>1</v>
      </c>
      <c r="E9" s="24"/>
      <c r="F9" s="24">
        <f t="shared" ref="F9" si="0">E9*0.23</f>
        <v>0</v>
      </c>
      <c r="G9" s="15">
        <f t="shared" ref="G9" si="1">E9*1.23</f>
        <v>0</v>
      </c>
      <c r="H9" s="17">
        <f t="shared" ref="H9" si="2">D9*E9</f>
        <v>0</v>
      </c>
      <c r="I9" s="17">
        <f t="shared" ref="I9" si="3">H9*0.23</f>
        <v>0</v>
      </c>
      <c r="J9" s="17">
        <f>H9+I9</f>
        <v>0</v>
      </c>
    </row>
    <row r="10" spans="1:12" ht="15.75" x14ac:dyDescent="0.25">
      <c r="A10" s="14"/>
      <c r="B10" s="14" t="s">
        <v>31</v>
      </c>
      <c r="C10" s="14"/>
      <c r="D10" s="14"/>
      <c r="E10" s="16"/>
      <c r="F10" s="20">
        <f>SUM(F9:F9)</f>
        <v>0</v>
      </c>
      <c r="G10" s="20">
        <f>SUM(G9:G9)</f>
        <v>0</v>
      </c>
      <c r="H10" s="20">
        <f>SUM(H9:H9)</f>
        <v>0</v>
      </c>
      <c r="I10" s="20">
        <f>SUM(I9:I9)</f>
        <v>0</v>
      </c>
      <c r="J10" s="20">
        <f>SUM(J9:J9)</f>
        <v>0</v>
      </c>
    </row>
    <row r="12" spans="1:12" ht="15.75" x14ac:dyDescent="0.25">
      <c r="A12" s="75" t="s">
        <v>43</v>
      </c>
      <c r="B12" s="76"/>
      <c r="C12" s="76"/>
      <c r="D12" s="76"/>
      <c r="E12" s="76"/>
      <c r="F12" s="76"/>
      <c r="G12" s="76"/>
      <c r="H12" s="76"/>
      <c r="I12" s="26"/>
    </row>
    <row r="13" spans="1:12" x14ac:dyDescent="0.25">
      <c r="A13" s="6"/>
      <c r="B13" s="3"/>
      <c r="C13" s="3"/>
      <c r="D13" s="3"/>
      <c r="E13" s="3"/>
      <c r="F13" s="3"/>
      <c r="G13" s="3"/>
      <c r="H13" s="3"/>
      <c r="I13" s="3"/>
    </row>
    <row r="14" spans="1:12" ht="15.75" x14ac:dyDescent="0.25">
      <c r="A14" s="81" t="s">
        <v>20</v>
      </c>
      <c r="B14" s="81"/>
      <c r="C14" s="81"/>
      <c r="D14" s="81"/>
      <c r="E14" s="5"/>
      <c r="F14" s="5"/>
      <c r="G14" s="5"/>
      <c r="H14" s="3"/>
      <c r="I14" s="3"/>
    </row>
    <row r="15" spans="1:12" ht="15.75" x14ac:dyDescent="0.25">
      <c r="A15" s="25" t="s">
        <v>0</v>
      </c>
      <c r="B15" s="78"/>
      <c r="C15" s="79"/>
      <c r="D15" s="80"/>
      <c r="E15" s="5"/>
      <c r="F15" s="5"/>
      <c r="G15" s="5"/>
      <c r="H15" s="3"/>
      <c r="I15" s="3"/>
    </row>
    <row r="16" spans="1:12" ht="15.75" x14ac:dyDescent="0.25">
      <c r="A16" s="25" t="s">
        <v>4</v>
      </c>
      <c r="B16" s="78"/>
      <c r="C16" s="79"/>
      <c r="D16" s="80"/>
      <c r="E16" s="4"/>
      <c r="F16" s="4"/>
      <c r="G16" s="4"/>
      <c r="H16" s="3"/>
      <c r="I16" s="3"/>
    </row>
    <row r="17" spans="1:10" ht="15.75" x14ac:dyDescent="0.25">
      <c r="A17" s="25" t="s">
        <v>1</v>
      </c>
      <c r="B17" s="78"/>
      <c r="C17" s="79"/>
      <c r="D17" s="80"/>
      <c r="E17" s="4"/>
      <c r="F17" s="4"/>
      <c r="G17" s="4"/>
      <c r="H17" s="3"/>
      <c r="I17" s="3"/>
    </row>
    <row r="18" spans="1:10" ht="15.75" x14ac:dyDescent="0.25">
      <c r="A18" s="25" t="s">
        <v>2</v>
      </c>
      <c r="B18" s="77"/>
      <c r="C18" s="77"/>
      <c r="D18" s="77"/>
      <c r="E18" s="4"/>
      <c r="F18" s="4"/>
      <c r="G18" s="4"/>
      <c r="H18" s="3"/>
      <c r="I18" s="3"/>
    </row>
    <row r="19" spans="1:10" ht="15.75" x14ac:dyDescent="0.25">
      <c r="A19" s="25" t="s">
        <v>16</v>
      </c>
      <c r="B19" s="77"/>
      <c r="C19" s="77"/>
      <c r="D19" s="77"/>
      <c r="E19" s="4"/>
      <c r="F19" s="4"/>
      <c r="G19" s="4"/>
      <c r="H19" s="3"/>
      <c r="I19" s="3"/>
    </row>
    <row r="20" spans="1:10" ht="15.75" x14ac:dyDescent="0.25">
      <c r="A20" s="25" t="s">
        <v>17</v>
      </c>
      <c r="B20" s="77"/>
      <c r="C20" s="77"/>
      <c r="D20" s="77"/>
      <c r="E20" s="4"/>
      <c r="F20" s="29"/>
      <c r="G20" s="4"/>
      <c r="H20" s="3"/>
      <c r="I20" s="3"/>
    </row>
    <row r="21" spans="1:10" ht="15.75" x14ac:dyDescent="0.25">
      <c r="A21" s="25" t="s">
        <v>3</v>
      </c>
      <c r="B21" s="77"/>
      <c r="C21" s="77"/>
      <c r="D21" s="77"/>
      <c r="E21" s="4"/>
      <c r="F21" s="4"/>
      <c r="G21" s="4"/>
      <c r="H21" s="3"/>
      <c r="I21" s="3"/>
    </row>
    <row r="22" spans="1:10" ht="15.75" x14ac:dyDescent="0.25">
      <c r="A22" s="25" t="s">
        <v>15</v>
      </c>
      <c r="B22" s="77"/>
      <c r="C22" s="77"/>
      <c r="D22" s="77"/>
      <c r="E22" s="4"/>
      <c r="F22" s="4"/>
      <c r="G22" s="4"/>
    </row>
    <row r="23" spans="1:10" x14ac:dyDescent="0.25">
      <c r="A23" s="7"/>
      <c r="B23" s="4"/>
      <c r="C23" s="4"/>
      <c r="D23" s="4"/>
      <c r="E23" s="4"/>
      <c r="F23" s="4"/>
      <c r="G23" s="4"/>
    </row>
    <row r="24" spans="1:10" ht="28.15" customHeight="1" x14ac:dyDescent="0.25">
      <c r="A24" s="7"/>
      <c r="B24" s="4"/>
      <c r="C24" s="4"/>
      <c r="D24" s="4"/>
      <c r="E24" s="4"/>
      <c r="F24" s="4"/>
      <c r="G24" s="4"/>
    </row>
    <row r="25" spans="1:10" x14ac:dyDescent="0.25">
      <c r="A25" s="28"/>
      <c r="B25" s="29"/>
      <c r="C25" s="29"/>
      <c r="D25" s="29"/>
      <c r="E25" s="29"/>
      <c r="F25" s="29"/>
      <c r="G25" s="29"/>
      <c r="H25" s="30"/>
      <c r="I25" s="2"/>
      <c r="J25" s="2"/>
    </row>
    <row r="26" spans="1:10" ht="15.75" x14ac:dyDescent="0.25">
      <c r="A26" s="82" t="s">
        <v>36</v>
      </c>
      <c r="B26" s="82"/>
      <c r="C26" s="31"/>
      <c r="D26" s="32"/>
      <c r="E26" s="74"/>
      <c r="F26" s="74"/>
      <c r="G26" s="74"/>
      <c r="H26" s="30"/>
      <c r="I26" s="2"/>
      <c r="J26" s="2"/>
    </row>
    <row r="27" spans="1:10" ht="15.75" x14ac:dyDescent="0.25">
      <c r="A27" s="30"/>
      <c r="B27" s="33"/>
      <c r="C27" s="31"/>
      <c r="D27" s="32"/>
      <c r="E27" s="30"/>
      <c r="F27" s="31" t="s">
        <v>13</v>
      </c>
      <c r="G27" s="32"/>
      <c r="H27" s="30"/>
      <c r="I27" s="2"/>
      <c r="J27" s="2"/>
    </row>
    <row r="28" spans="1:10" ht="15.75" x14ac:dyDescent="0.25">
      <c r="A28" s="32"/>
      <c r="B28" s="34"/>
      <c r="C28" s="34"/>
      <c r="D28" s="32"/>
      <c r="E28" s="32"/>
      <c r="F28" s="31" t="s">
        <v>14</v>
      </c>
      <c r="G28" s="32"/>
      <c r="H28" s="32"/>
    </row>
    <row r="29" spans="1:10" x14ac:dyDescent="0.25">
      <c r="B29" s="1"/>
      <c r="C29" s="1"/>
    </row>
  </sheetData>
  <mergeCells count="13">
    <mergeCell ref="A1:J1"/>
    <mergeCell ref="E26:G26"/>
    <mergeCell ref="A12:H12"/>
    <mergeCell ref="B22:D22"/>
    <mergeCell ref="B19:D19"/>
    <mergeCell ref="B20:D20"/>
    <mergeCell ref="B21:D21"/>
    <mergeCell ref="B17:D17"/>
    <mergeCell ref="B18:D18"/>
    <mergeCell ref="B16:D16"/>
    <mergeCell ref="B15:D15"/>
    <mergeCell ref="A14:D14"/>
    <mergeCell ref="A26:B26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60"/>
  <sheetViews>
    <sheetView tabSelected="1" workbookViewId="0">
      <selection activeCell="A19" sqref="A19"/>
    </sheetView>
  </sheetViews>
  <sheetFormatPr defaultColWidth="14.42578125" defaultRowHeight="15" customHeight="1" x14ac:dyDescent="0.25"/>
  <cols>
    <col min="1" max="1" width="89.85546875" customWidth="1"/>
    <col min="2" max="2" width="11.85546875" style="37" customWidth="1"/>
    <col min="3" max="3" width="39" customWidth="1"/>
    <col min="4" max="4" width="36.28515625" customWidth="1"/>
  </cols>
  <sheetData>
    <row r="1" spans="1:4" ht="18.75" x14ac:dyDescent="0.3">
      <c r="A1" s="90" t="s">
        <v>6</v>
      </c>
      <c r="B1" s="90"/>
      <c r="C1" s="90"/>
      <c r="D1" s="90"/>
    </row>
    <row r="2" spans="1:4" ht="12.75" customHeight="1" x14ac:dyDescent="0.25">
      <c r="A2" s="91"/>
      <c r="B2" s="92"/>
      <c r="C2" s="92"/>
      <c r="D2" s="92"/>
    </row>
    <row r="3" spans="1:4" ht="15.75" x14ac:dyDescent="0.25">
      <c r="A3" s="42" t="s">
        <v>19</v>
      </c>
      <c r="B3" s="100" t="s">
        <v>44</v>
      </c>
      <c r="C3" s="101"/>
      <c r="D3" s="102"/>
    </row>
    <row r="4" spans="1:4" ht="15.75" x14ac:dyDescent="0.25">
      <c r="A4" s="42" t="s">
        <v>4</v>
      </c>
      <c r="B4" s="106" t="s">
        <v>45</v>
      </c>
      <c r="C4" s="98"/>
      <c r="D4" s="99"/>
    </row>
    <row r="5" spans="1:4" ht="15.75" x14ac:dyDescent="0.25">
      <c r="A5" s="42" t="s">
        <v>1</v>
      </c>
      <c r="B5" s="107" t="s">
        <v>46</v>
      </c>
      <c r="C5" s="96"/>
      <c r="D5" s="97"/>
    </row>
    <row r="6" spans="1:4" ht="15.75" x14ac:dyDescent="0.25">
      <c r="A6" s="42" t="s">
        <v>5</v>
      </c>
      <c r="B6" s="106" t="s">
        <v>47</v>
      </c>
      <c r="C6" s="94"/>
      <c r="D6" s="95"/>
    </row>
    <row r="7" spans="1:4" ht="12.75" customHeight="1" x14ac:dyDescent="0.25">
      <c r="A7" s="43"/>
      <c r="B7" s="44"/>
      <c r="C7" s="41"/>
      <c r="D7" s="41"/>
    </row>
    <row r="8" spans="1:4" ht="12.75" customHeight="1" x14ac:dyDescent="0.25">
      <c r="A8" s="43"/>
      <c r="B8" s="44"/>
      <c r="C8" s="41"/>
      <c r="D8" s="41"/>
    </row>
    <row r="9" spans="1:4" ht="12.75" customHeight="1" x14ac:dyDescent="0.25">
      <c r="A9" s="45" t="s">
        <v>7</v>
      </c>
      <c r="B9" s="83" t="s">
        <v>47</v>
      </c>
      <c r="C9" s="83"/>
      <c r="D9" s="83"/>
    </row>
    <row r="10" spans="1:4" ht="12.75" customHeight="1" x14ac:dyDescent="0.25">
      <c r="A10" s="46" t="s">
        <v>8</v>
      </c>
      <c r="B10" s="85" t="s">
        <v>37</v>
      </c>
      <c r="C10" s="86"/>
      <c r="D10" s="86"/>
    </row>
    <row r="11" spans="1:4" ht="12.75" customHeight="1" x14ac:dyDescent="0.25">
      <c r="A11" s="46" t="s">
        <v>9</v>
      </c>
      <c r="B11" s="85" t="s">
        <v>37</v>
      </c>
      <c r="C11" s="86"/>
      <c r="D11" s="86"/>
    </row>
    <row r="12" spans="1:4" ht="12.75" customHeight="1" x14ac:dyDescent="0.25">
      <c r="A12" s="46" t="s">
        <v>10</v>
      </c>
      <c r="B12" s="84">
        <v>1</v>
      </c>
      <c r="C12" s="84"/>
      <c r="D12" s="84"/>
    </row>
    <row r="13" spans="1:4" ht="12.75" customHeight="1" x14ac:dyDescent="0.25">
      <c r="A13" s="87" t="s">
        <v>47</v>
      </c>
      <c r="B13" s="88"/>
      <c r="C13" s="89"/>
      <c r="D13" s="93" t="s">
        <v>18</v>
      </c>
    </row>
    <row r="14" spans="1:4" ht="32.25" thickBot="1" x14ac:dyDescent="0.3">
      <c r="A14" s="47" t="s">
        <v>11</v>
      </c>
      <c r="B14" s="47" t="s">
        <v>12</v>
      </c>
      <c r="C14" s="48" t="s">
        <v>38</v>
      </c>
      <c r="D14" s="93"/>
    </row>
    <row r="15" spans="1:4" ht="12.75" customHeight="1" x14ac:dyDescent="0.25">
      <c r="A15" s="49" t="s">
        <v>11</v>
      </c>
      <c r="B15" s="50"/>
      <c r="C15" s="51"/>
      <c r="D15" s="52"/>
    </row>
    <row r="16" spans="1:4" ht="33" customHeight="1" x14ac:dyDescent="0.25">
      <c r="A16" s="108" t="s">
        <v>48</v>
      </c>
      <c r="B16" s="64"/>
      <c r="C16" s="66" t="s">
        <v>33</v>
      </c>
      <c r="D16" s="65" t="s">
        <v>37</v>
      </c>
    </row>
    <row r="17" spans="1:4" ht="33" customHeight="1" x14ac:dyDescent="0.25">
      <c r="A17" s="110" t="s">
        <v>49</v>
      </c>
      <c r="B17" s="53"/>
      <c r="C17" s="66" t="s">
        <v>33</v>
      </c>
      <c r="D17" s="65" t="s">
        <v>37</v>
      </c>
    </row>
    <row r="18" spans="1:4" ht="18" customHeight="1" x14ac:dyDescent="0.25">
      <c r="A18" s="108" t="s">
        <v>57</v>
      </c>
      <c r="B18" s="53"/>
      <c r="C18" s="66" t="s">
        <v>33</v>
      </c>
      <c r="D18" s="65" t="s">
        <v>37</v>
      </c>
    </row>
    <row r="19" spans="1:4" ht="16.5" customHeight="1" x14ac:dyDescent="0.25">
      <c r="A19" s="63" t="s">
        <v>50</v>
      </c>
      <c r="B19" s="53"/>
      <c r="C19" s="66" t="s">
        <v>33</v>
      </c>
      <c r="D19" s="65" t="s">
        <v>37</v>
      </c>
    </row>
    <row r="20" spans="1:4" ht="14.25" customHeight="1" x14ac:dyDescent="0.25">
      <c r="A20" s="109" t="s">
        <v>51</v>
      </c>
      <c r="B20" s="53" t="s">
        <v>35</v>
      </c>
      <c r="C20" s="58" t="s">
        <v>65</v>
      </c>
      <c r="D20" s="65" t="s">
        <v>37</v>
      </c>
    </row>
    <row r="21" spans="1:4" ht="14.25" customHeight="1" x14ac:dyDescent="0.25">
      <c r="A21" s="109" t="s">
        <v>52</v>
      </c>
      <c r="B21" s="53" t="s">
        <v>63</v>
      </c>
      <c r="C21" s="57" t="s">
        <v>64</v>
      </c>
      <c r="D21" s="65" t="s">
        <v>37</v>
      </c>
    </row>
    <row r="22" spans="1:4" ht="14.25" customHeight="1" x14ac:dyDescent="0.25">
      <c r="A22" s="63" t="s">
        <v>53</v>
      </c>
      <c r="B22" s="53"/>
      <c r="C22" s="66" t="s">
        <v>33</v>
      </c>
      <c r="D22" s="65" t="s">
        <v>37</v>
      </c>
    </row>
    <row r="23" spans="1:4" ht="14.25" customHeight="1" x14ac:dyDescent="0.25">
      <c r="A23" s="63" t="s">
        <v>54</v>
      </c>
      <c r="B23" s="53" t="s">
        <v>60</v>
      </c>
      <c r="C23" s="57" t="s">
        <v>62</v>
      </c>
      <c r="D23" s="65" t="s">
        <v>37</v>
      </c>
    </row>
    <row r="24" spans="1:4" ht="14.25" customHeight="1" x14ac:dyDescent="0.25">
      <c r="A24" s="63" t="s">
        <v>55</v>
      </c>
      <c r="B24" s="53" t="s">
        <v>60</v>
      </c>
      <c r="C24" s="57" t="s">
        <v>61</v>
      </c>
      <c r="D24" s="65" t="s">
        <v>37</v>
      </c>
    </row>
    <row r="25" spans="1:4" ht="14.25" customHeight="1" x14ac:dyDescent="0.25">
      <c r="A25" s="109" t="s">
        <v>56</v>
      </c>
      <c r="B25" s="53"/>
      <c r="C25" s="54" t="s">
        <v>59</v>
      </c>
      <c r="D25" s="65" t="s">
        <v>37</v>
      </c>
    </row>
    <row r="26" spans="1:4" ht="14.25" customHeight="1" x14ac:dyDescent="0.25">
      <c r="A26" s="63" t="s">
        <v>58</v>
      </c>
      <c r="B26" s="53"/>
      <c r="C26" s="66" t="s">
        <v>33</v>
      </c>
      <c r="D26" s="65" t="s">
        <v>37</v>
      </c>
    </row>
    <row r="27" spans="1:4" ht="14.25" customHeight="1" x14ac:dyDescent="0.25">
      <c r="A27" s="111" t="s">
        <v>80</v>
      </c>
      <c r="B27" s="112"/>
      <c r="C27" s="112"/>
      <c r="D27" s="112"/>
    </row>
    <row r="28" spans="1:4" ht="14.25" customHeight="1" x14ac:dyDescent="0.25">
      <c r="A28" s="109" t="s">
        <v>66</v>
      </c>
      <c r="B28" s="53" t="s">
        <v>30</v>
      </c>
      <c r="C28" s="57">
        <v>1</v>
      </c>
      <c r="D28" s="65" t="s">
        <v>37</v>
      </c>
    </row>
    <row r="29" spans="1:4" ht="14.25" customHeight="1" x14ac:dyDescent="0.25">
      <c r="A29" s="109" t="s">
        <v>67</v>
      </c>
      <c r="B29" s="53" t="s">
        <v>30</v>
      </c>
      <c r="C29" s="57">
        <v>1</v>
      </c>
      <c r="D29" s="65" t="s">
        <v>37</v>
      </c>
    </row>
    <row r="30" spans="1:4" ht="14.25" customHeight="1" x14ac:dyDescent="0.25">
      <c r="A30" s="109" t="s">
        <v>68</v>
      </c>
      <c r="B30" s="53" t="s">
        <v>30</v>
      </c>
      <c r="C30" s="57">
        <v>14</v>
      </c>
      <c r="D30" s="65" t="s">
        <v>37</v>
      </c>
    </row>
    <row r="31" spans="1:4" ht="14.25" customHeight="1" x14ac:dyDescent="0.25">
      <c r="A31" s="109" t="s">
        <v>69</v>
      </c>
      <c r="B31" s="53" t="s">
        <v>30</v>
      </c>
      <c r="C31" s="57">
        <v>14</v>
      </c>
      <c r="D31" s="65" t="s">
        <v>37</v>
      </c>
    </row>
    <row r="32" spans="1:4" ht="14.25" customHeight="1" x14ac:dyDescent="0.25">
      <c r="A32" s="109" t="s">
        <v>70</v>
      </c>
      <c r="B32" s="53" t="s">
        <v>30</v>
      </c>
      <c r="C32" s="57">
        <v>1</v>
      </c>
      <c r="D32" s="65" t="s">
        <v>37</v>
      </c>
    </row>
    <row r="33" spans="1:4" ht="14.25" customHeight="1" x14ac:dyDescent="0.25">
      <c r="A33" s="109" t="s">
        <v>71</v>
      </c>
      <c r="B33" s="53" t="s">
        <v>30</v>
      </c>
      <c r="C33" s="57">
        <v>1</v>
      </c>
      <c r="D33" s="65" t="s">
        <v>37</v>
      </c>
    </row>
    <row r="34" spans="1:4" ht="14.25" customHeight="1" x14ac:dyDescent="0.25">
      <c r="A34" s="109" t="s">
        <v>72</v>
      </c>
      <c r="B34" s="53" t="s">
        <v>30</v>
      </c>
      <c r="C34" s="57">
        <v>1</v>
      </c>
      <c r="D34" s="65" t="s">
        <v>37</v>
      </c>
    </row>
    <row r="35" spans="1:4" ht="14.25" customHeight="1" x14ac:dyDescent="0.25">
      <c r="A35" s="109" t="s">
        <v>73</v>
      </c>
      <c r="B35" s="53" t="s">
        <v>30</v>
      </c>
      <c r="C35" s="57">
        <v>1</v>
      </c>
      <c r="D35" s="65" t="s">
        <v>37</v>
      </c>
    </row>
    <row r="36" spans="1:4" ht="14.25" customHeight="1" x14ac:dyDescent="0.25">
      <c r="A36" s="109" t="s">
        <v>74</v>
      </c>
      <c r="B36" s="53" t="s">
        <v>30</v>
      </c>
      <c r="C36" s="57">
        <v>3</v>
      </c>
      <c r="D36" s="65" t="s">
        <v>37</v>
      </c>
    </row>
    <row r="37" spans="1:4" ht="14.25" customHeight="1" x14ac:dyDescent="0.25">
      <c r="A37" s="109" t="s">
        <v>75</v>
      </c>
      <c r="B37" s="53" t="s">
        <v>30</v>
      </c>
      <c r="C37" s="57">
        <v>1</v>
      </c>
      <c r="D37" s="65" t="s">
        <v>37</v>
      </c>
    </row>
    <row r="38" spans="1:4" ht="14.25" customHeight="1" x14ac:dyDescent="0.25">
      <c r="A38" s="109" t="s">
        <v>76</v>
      </c>
      <c r="B38" s="53" t="s">
        <v>30</v>
      </c>
      <c r="C38" s="57">
        <v>1</v>
      </c>
      <c r="D38" s="65" t="s">
        <v>37</v>
      </c>
    </row>
    <row r="39" spans="1:4" ht="14.25" customHeight="1" x14ac:dyDescent="0.25">
      <c r="A39" s="109" t="s">
        <v>77</v>
      </c>
      <c r="B39" s="53" t="s">
        <v>30</v>
      </c>
      <c r="C39" s="57">
        <v>1</v>
      </c>
      <c r="D39" s="65" t="s">
        <v>37</v>
      </c>
    </row>
    <row r="40" spans="1:4" ht="14.25" customHeight="1" x14ac:dyDescent="0.25">
      <c r="A40" s="109" t="s">
        <v>78</v>
      </c>
      <c r="B40" s="53" t="s">
        <v>30</v>
      </c>
      <c r="C40" s="57">
        <v>1</v>
      </c>
      <c r="D40" s="65" t="s">
        <v>37</v>
      </c>
    </row>
    <row r="41" spans="1:4" ht="14.25" customHeight="1" x14ac:dyDescent="0.25">
      <c r="A41" s="109" t="s">
        <v>79</v>
      </c>
      <c r="B41" s="53" t="s">
        <v>30</v>
      </c>
      <c r="C41" s="57">
        <v>1</v>
      </c>
      <c r="D41" s="65" t="s">
        <v>37</v>
      </c>
    </row>
    <row r="42" spans="1:4" ht="12.75" customHeight="1" x14ac:dyDescent="0.25">
      <c r="A42" s="67" t="s">
        <v>39</v>
      </c>
      <c r="B42" s="68"/>
      <c r="C42" s="69"/>
      <c r="D42" s="69"/>
    </row>
    <row r="43" spans="1:4" ht="12.75" customHeight="1" x14ac:dyDescent="0.25">
      <c r="A43" s="70" t="s">
        <v>40</v>
      </c>
      <c r="B43" s="53"/>
      <c r="C43" s="57" t="s">
        <v>33</v>
      </c>
      <c r="D43" s="71" t="s">
        <v>41</v>
      </c>
    </row>
    <row r="44" spans="1:4" ht="12.75" customHeight="1" x14ac:dyDescent="0.25">
      <c r="A44" s="70" t="s">
        <v>42</v>
      </c>
      <c r="B44" s="72"/>
      <c r="C44" s="57" t="s">
        <v>33</v>
      </c>
      <c r="D44" s="71" t="s">
        <v>41</v>
      </c>
    </row>
    <row r="45" spans="1:4" s="2" customFormat="1" ht="15.75" x14ac:dyDescent="0.25">
      <c r="A45" s="55"/>
      <c r="B45" s="55"/>
      <c r="C45" s="56"/>
      <c r="D45" s="55"/>
    </row>
    <row r="46" spans="1:4" ht="12.75" customHeight="1" x14ac:dyDescent="0.25">
      <c r="D46" s="1"/>
    </row>
    <row r="47" spans="1:4" ht="12.75" customHeight="1" x14ac:dyDescent="0.25">
      <c r="D47" s="1"/>
    </row>
    <row r="48" spans="1:4" ht="12.75" customHeight="1" x14ac:dyDescent="0.25">
      <c r="A48" s="55"/>
      <c r="B48" s="55"/>
      <c r="C48" s="56"/>
      <c r="D48" s="1"/>
    </row>
    <row r="49" spans="1:4" ht="12.75" customHeight="1" x14ac:dyDescent="0.25">
      <c r="A49" s="31"/>
      <c r="B49" s="39"/>
      <c r="C49" s="31"/>
      <c r="D49" s="1"/>
    </row>
    <row r="50" spans="1:4" ht="12.75" customHeight="1" x14ac:dyDescent="0.25">
      <c r="A50" s="31"/>
      <c r="B50" s="39"/>
      <c r="C50" s="31"/>
      <c r="D50" s="1"/>
    </row>
    <row r="51" spans="1:4" ht="12.75" customHeight="1" x14ac:dyDescent="0.25">
      <c r="A51" s="31"/>
      <c r="B51" s="39"/>
      <c r="C51" s="35"/>
      <c r="D51" s="1"/>
    </row>
    <row r="52" spans="1:4" ht="12.75" customHeight="1" x14ac:dyDescent="0.25">
      <c r="A52" s="36" t="s">
        <v>34</v>
      </c>
      <c r="B52" s="39"/>
      <c r="C52" s="31" t="s">
        <v>13</v>
      </c>
      <c r="D52" s="1"/>
    </row>
    <row r="53" spans="1:4" ht="12.75" customHeight="1" x14ac:dyDescent="0.25">
      <c r="A53" s="33"/>
      <c r="B53" s="39"/>
      <c r="C53" s="31" t="s">
        <v>14</v>
      </c>
      <c r="D53" s="1"/>
    </row>
    <row r="54" spans="1:4" ht="12.75" customHeight="1" x14ac:dyDescent="0.25">
      <c r="A54" s="34"/>
      <c r="B54" s="40"/>
      <c r="C54" s="34"/>
      <c r="D54" s="1"/>
    </row>
    <row r="55" spans="1:4" ht="12.75" customHeight="1" x14ac:dyDescent="0.25">
      <c r="A55" s="34"/>
      <c r="B55" s="40"/>
      <c r="C55" s="34"/>
      <c r="D55" s="1"/>
    </row>
    <row r="56" spans="1:4" ht="12.75" customHeight="1" x14ac:dyDescent="0.25">
      <c r="A56" s="34"/>
      <c r="B56" s="40"/>
      <c r="C56" s="34"/>
      <c r="D56" s="1"/>
    </row>
    <row r="57" spans="1:4" ht="12.75" customHeight="1" x14ac:dyDescent="0.25">
      <c r="A57" s="1"/>
      <c r="B57" s="38"/>
      <c r="C57" s="1"/>
      <c r="D57" s="1"/>
    </row>
    <row r="58" spans="1:4" ht="12.75" customHeight="1" x14ac:dyDescent="0.25">
      <c r="A58" s="1"/>
      <c r="B58" s="38"/>
      <c r="C58" s="1"/>
      <c r="D58" s="1"/>
    </row>
    <row r="59" spans="1:4" ht="12.75" customHeight="1" x14ac:dyDescent="0.25">
      <c r="A59" s="1"/>
      <c r="B59" s="38"/>
      <c r="C59" s="1"/>
      <c r="D59" s="1"/>
    </row>
    <row r="60" spans="1:4" ht="12.75" customHeight="1" x14ac:dyDescent="0.25">
      <c r="A60" s="1"/>
      <c r="B60" s="38"/>
      <c r="C60" s="1"/>
      <c r="D60" s="1"/>
    </row>
    <row r="61" spans="1:4" ht="12.75" customHeight="1" x14ac:dyDescent="0.25">
      <c r="A61" s="1"/>
      <c r="B61" s="38"/>
      <c r="C61" s="1"/>
      <c r="D61" s="1"/>
    </row>
    <row r="62" spans="1:4" ht="12.75" customHeight="1" x14ac:dyDescent="0.25">
      <c r="A62" s="1"/>
      <c r="B62" s="38"/>
      <c r="C62" s="1"/>
      <c r="D62" s="1"/>
    </row>
    <row r="63" spans="1:4" ht="12.75" customHeight="1" x14ac:dyDescent="0.25">
      <c r="A63" s="1"/>
      <c r="B63" s="38"/>
      <c r="C63" s="1"/>
      <c r="D63" s="1"/>
    </row>
    <row r="64" spans="1:4" ht="12.75" customHeight="1" x14ac:dyDescent="0.25">
      <c r="A64" s="1"/>
      <c r="B64" s="38"/>
      <c r="C64" s="1"/>
      <c r="D64" s="1"/>
    </row>
    <row r="65" spans="1:4" ht="12.75" customHeight="1" x14ac:dyDescent="0.25">
      <c r="A65" s="1"/>
      <c r="B65" s="38"/>
      <c r="C65" s="1"/>
      <c r="D65" s="1"/>
    </row>
    <row r="66" spans="1:4" ht="12.75" customHeight="1" x14ac:dyDescent="0.25">
      <c r="A66" s="1"/>
      <c r="B66" s="38"/>
      <c r="C66" s="1"/>
      <c r="D66" s="1"/>
    </row>
    <row r="67" spans="1:4" ht="12.75" customHeight="1" x14ac:dyDescent="0.25">
      <c r="A67" s="1"/>
      <c r="B67" s="38"/>
      <c r="C67" s="1"/>
      <c r="D67" s="1"/>
    </row>
    <row r="68" spans="1:4" ht="12.75" customHeight="1" x14ac:dyDescent="0.25">
      <c r="A68" s="1"/>
      <c r="B68" s="38"/>
      <c r="C68" s="1"/>
      <c r="D68" s="1"/>
    </row>
    <row r="69" spans="1:4" ht="12.75" customHeight="1" x14ac:dyDescent="0.25">
      <c r="A69" s="1"/>
      <c r="B69" s="38"/>
      <c r="C69" s="1"/>
      <c r="D69" s="1"/>
    </row>
    <row r="70" spans="1:4" ht="12.75" customHeight="1" x14ac:dyDescent="0.25">
      <c r="A70" s="1"/>
      <c r="B70" s="38"/>
      <c r="C70" s="1"/>
      <c r="D70" s="1"/>
    </row>
    <row r="71" spans="1:4" ht="12.75" customHeight="1" x14ac:dyDescent="0.25">
      <c r="A71" s="1"/>
      <c r="B71" s="38"/>
      <c r="C71" s="1"/>
      <c r="D71" s="1"/>
    </row>
    <row r="72" spans="1:4" ht="12.75" customHeight="1" x14ac:dyDescent="0.25">
      <c r="A72" s="1"/>
      <c r="B72" s="38"/>
      <c r="C72" s="1"/>
      <c r="D72" s="1"/>
    </row>
    <row r="73" spans="1:4" ht="12.75" customHeight="1" x14ac:dyDescent="0.25">
      <c r="A73" s="1"/>
      <c r="B73" s="38"/>
      <c r="C73" s="1"/>
      <c r="D73" s="1"/>
    </row>
    <row r="74" spans="1:4" ht="12.75" customHeight="1" x14ac:dyDescent="0.25">
      <c r="A74" s="1"/>
      <c r="B74" s="38"/>
      <c r="C74" s="1"/>
      <c r="D74" s="1"/>
    </row>
    <row r="75" spans="1:4" ht="12.75" customHeight="1" x14ac:dyDescent="0.25">
      <c r="A75" s="1"/>
      <c r="B75" s="38"/>
      <c r="C75" s="1"/>
      <c r="D75" s="1"/>
    </row>
    <row r="76" spans="1:4" ht="12.75" customHeight="1" x14ac:dyDescent="0.25">
      <c r="A76" s="1"/>
      <c r="B76" s="38"/>
      <c r="C76" s="1"/>
      <c r="D76" s="1"/>
    </row>
    <row r="77" spans="1:4" ht="12.75" customHeight="1" x14ac:dyDescent="0.25">
      <c r="A77" s="1"/>
      <c r="B77" s="38"/>
      <c r="C77" s="1"/>
      <c r="D77" s="1"/>
    </row>
    <row r="78" spans="1:4" ht="12.75" customHeight="1" x14ac:dyDescent="0.25">
      <c r="A78" s="1"/>
      <c r="B78" s="38"/>
      <c r="C78" s="1"/>
      <c r="D78" s="1"/>
    </row>
    <row r="79" spans="1:4" ht="12.75" customHeight="1" x14ac:dyDescent="0.25">
      <c r="A79" s="1"/>
      <c r="B79" s="38"/>
      <c r="C79" s="1"/>
      <c r="D79" s="1"/>
    </row>
    <row r="80" spans="1:4" ht="12.75" customHeight="1" x14ac:dyDescent="0.25">
      <c r="A80" s="1"/>
      <c r="B80" s="38"/>
      <c r="C80" s="1"/>
      <c r="D80" s="1"/>
    </row>
    <row r="81" spans="1:4" ht="12.75" customHeight="1" x14ac:dyDescent="0.25">
      <c r="A81" s="1"/>
      <c r="B81" s="38"/>
      <c r="C81" s="1"/>
      <c r="D81" s="1"/>
    </row>
    <row r="82" spans="1:4" ht="12.75" customHeight="1" x14ac:dyDescent="0.25">
      <c r="A82" s="1"/>
      <c r="B82" s="38"/>
      <c r="C82" s="1"/>
      <c r="D82" s="1"/>
    </row>
    <row r="83" spans="1:4" ht="12.75" customHeight="1" x14ac:dyDescent="0.25">
      <c r="A83" s="1"/>
      <c r="B83" s="38"/>
      <c r="C83" s="1"/>
      <c r="D83" s="1"/>
    </row>
    <row r="84" spans="1:4" ht="12.75" customHeight="1" x14ac:dyDescent="0.25">
      <c r="A84" s="1"/>
      <c r="B84" s="38"/>
      <c r="C84" s="1"/>
      <c r="D84" s="1"/>
    </row>
    <row r="85" spans="1:4" ht="12.75" customHeight="1" x14ac:dyDescent="0.25">
      <c r="A85" s="1"/>
      <c r="B85" s="38"/>
      <c r="C85" s="1"/>
      <c r="D85" s="1"/>
    </row>
    <row r="86" spans="1:4" ht="12.75" customHeight="1" x14ac:dyDescent="0.25">
      <c r="A86" s="1"/>
      <c r="B86" s="38"/>
      <c r="C86" s="1"/>
      <c r="D86" s="1"/>
    </row>
    <row r="87" spans="1:4" ht="12.75" customHeight="1" x14ac:dyDescent="0.25">
      <c r="A87" s="1"/>
      <c r="B87" s="38"/>
      <c r="C87" s="1"/>
      <c r="D87" s="1"/>
    </row>
    <row r="88" spans="1:4" ht="12.75" customHeight="1" x14ac:dyDescent="0.25">
      <c r="A88" s="1"/>
      <c r="B88" s="38"/>
      <c r="C88" s="1"/>
      <c r="D88" s="1"/>
    </row>
    <row r="89" spans="1:4" ht="12.75" customHeight="1" x14ac:dyDescent="0.25">
      <c r="A89" s="1"/>
      <c r="B89" s="38"/>
      <c r="C89" s="1"/>
      <c r="D89" s="1"/>
    </row>
    <row r="90" spans="1:4" ht="12.75" customHeight="1" x14ac:dyDescent="0.25">
      <c r="A90" s="1"/>
      <c r="B90" s="38"/>
      <c r="C90" s="1"/>
      <c r="D90" s="1"/>
    </row>
    <row r="91" spans="1:4" ht="12.75" customHeight="1" x14ac:dyDescent="0.25">
      <c r="A91" s="1"/>
      <c r="B91" s="38"/>
      <c r="C91" s="1"/>
      <c r="D91" s="1"/>
    </row>
    <row r="92" spans="1:4" ht="12.75" customHeight="1" x14ac:dyDescent="0.25">
      <c r="A92" s="1"/>
      <c r="B92" s="38"/>
      <c r="C92" s="1"/>
      <c r="D92" s="1"/>
    </row>
    <row r="93" spans="1:4" ht="12.75" customHeight="1" x14ac:dyDescent="0.25">
      <c r="A93" s="1"/>
      <c r="B93" s="38"/>
      <c r="C93" s="1"/>
      <c r="D93" s="1"/>
    </row>
    <row r="94" spans="1:4" ht="12.75" customHeight="1" x14ac:dyDescent="0.25">
      <c r="A94" s="1"/>
      <c r="B94" s="38"/>
      <c r="C94" s="1"/>
      <c r="D94" s="1"/>
    </row>
    <row r="95" spans="1:4" ht="12.75" customHeight="1" x14ac:dyDescent="0.25">
      <c r="A95" s="1"/>
      <c r="B95" s="38"/>
      <c r="C95" s="1"/>
      <c r="D95" s="1"/>
    </row>
    <row r="96" spans="1:4" ht="12.75" customHeight="1" x14ac:dyDescent="0.25">
      <c r="A96" s="1"/>
      <c r="B96" s="38"/>
      <c r="C96" s="1"/>
      <c r="D96" s="1"/>
    </row>
    <row r="97" spans="1:4" ht="12.75" customHeight="1" x14ac:dyDescent="0.25">
      <c r="A97" s="1"/>
      <c r="B97" s="38"/>
      <c r="C97" s="1"/>
      <c r="D97" s="1"/>
    </row>
    <row r="98" spans="1:4" ht="12.75" customHeight="1" x14ac:dyDescent="0.25">
      <c r="A98" s="1"/>
      <c r="B98" s="38"/>
      <c r="C98" s="1"/>
      <c r="D98" s="1"/>
    </row>
    <row r="99" spans="1:4" ht="12.75" customHeight="1" x14ac:dyDescent="0.25">
      <c r="A99" s="1"/>
      <c r="B99" s="38"/>
      <c r="C99" s="1"/>
      <c r="D99" s="1"/>
    </row>
    <row r="100" spans="1:4" ht="12.75" customHeight="1" x14ac:dyDescent="0.25">
      <c r="A100" s="1"/>
      <c r="B100" s="38"/>
      <c r="C100" s="1"/>
      <c r="D100" s="1"/>
    </row>
    <row r="101" spans="1:4" ht="12.75" customHeight="1" x14ac:dyDescent="0.25">
      <c r="A101" s="1"/>
      <c r="B101" s="38"/>
      <c r="C101" s="1"/>
      <c r="D101" s="1"/>
    </row>
    <row r="102" spans="1:4" ht="12.75" customHeight="1" x14ac:dyDescent="0.25">
      <c r="A102" s="1"/>
      <c r="B102" s="38"/>
      <c r="C102" s="1"/>
      <c r="D102" s="1"/>
    </row>
    <row r="103" spans="1:4" ht="12.75" customHeight="1" x14ac:dyDescent="0.25">
      <c r="A103" s="1"/>
      <c r="B103" s="38"/>
      <c r="C103" s="1"/>
      <c r="D103" s="1"/>
    </row>
    <row r="104" spans="1:4" ht="12.75" customHeight="1" x14ac:dyDescent="0.25">
      <c r="A104" s="1"/>
      <c r="B104" s="38"/>
      <c r="C104" s="1"/>
      <c r="D104" s="1"/>
    </row>
    <row r="105" spans="1:4" ht="12.75" customHeight="1" x14ac:dyDescent="0.25">
      <c r="A105" s="1"/>
      <c r="B105" s="38"/>
      <c r="C105" s="1"/>
      <c r="D105" s="1"/>
    </row>
    <row r="106" spans="1:4" ht="12.75" customHeight="1" x14ac:dyDescent="0.25">
      <c r="A106" s="1"/>
      <c r="B106" s="38"/>
      <c r="C106" s="1"/>
      <c r="D106" s="1"/>
    </row>
    <row r="107" spans="1:4" ht="12.75" customHeight="1" x14ac:dyDescent="0.25">
      <c r="A107" s="1"/>
      <c r="B107" s="38"/>
      <c r="C107" s="1"/>
      <c r="D107" s="1"/>
    </row>
    <row r="108" spans="1:4" ht="12.75" customHeight="1" x14ac:dyDescent="0.25">
      <c r="A108" s="1"/>
      <c r="B108" s="38"/>
      <c r="C108" s="1"/>
      <c r="D108" s="1"/>
    </row>
    <row r="109" spans="1:4" ht="12.75" customHeight="1" x14ac:dyDescent="0.25">
      <c r="A109" s="1"/>
      <c r="B109" s="38"/>
      <c r="C109" s="1"/>
      <c r="D109" s="1"/>
    </row>
    <row r="110" spans="1:4" ht="12.75" customHeight="1" x14ac:dyDescent="0.25">
      <c r="A110" s="1"/>
      <c r="B110" s="38"/>
      <c r="C110" s="1"/>
      <c r="D110" s="1"/>
    </row>
    <row r="111" spans="1:4" ht="12.75" customHeight="1" x14ac:dyDescent="0.25">
      <c r="A111" s="1"/>
      <c r="B111" s="38"/>
      <c r="C111" s="1"/>
      <c r="D111" s="1"/>
    </row>
    <row r="112" spans="1:4" ht="12.75" customHeight="1" x14ac:dyDescent="0.25">
      <c r="A112" s="1"/>
      <c r="B112" s="38"/>
      <c r="C112" s="1"/>
      <c r="D112" s="1"/>
    </row>
    <row r="113" spans="1:4" ht="12.75" customHeight="1" x14ac:dyDescent="0.25">
      <c r="A113" s="1"/>
      <c r="B113" s="38"/>
      <c r="C113" s="1"/>
      <c r="D113" s="1"/>
    </row>
    <row r="114" spans="1:4" ht="12.75" customHeight="1" x14ac:dyDescent="0.25">
      <c r="A114" s="1"/>
      <c r="B114" s="38"/>
      <c r="C114" s="1"/>
      <c r="D114" s="1"/>
    </row>
    <row r="115" spans="1:4" ht="12.75" customHeight="1" x14ac:dyDescent="0.25">
      <c r="A115" s="1"/>
      <c r="B115" s="38"/>
      <c r="C115" s="1"/>
      <c r="D115" s="1"/>
    </row>
    <row r="116" spans="1:4" ht="12.75" customHeight="1" x14ac:dyDescent="0.25">
      <c r="A116" s="1"/>
      <c r="B116" s="38"/>
      <c r="C116" s="1"/>
      <c r="D116" s="1"/>
    </row>
    <row r="117" spans="1:4" ht="12.75" customHeight="1" x14ac:dyDescent="0.25">
      <c r="A117" s="1"/>
      <c r="B117" s="38"/>
      <c r="C117" s="1"/>
      <c r="D117" s="1"/>
    </row>
    <row r="118" spans="1:4" ht="12.75" customHeight="1" x14ac:dyDescent="0.25">
      <c r="A118" s="1"/>
      <c r="B118" s="38"/>
      <c r="C118" s="1"/>
      <c r="D118" s="1"/>
    </row>
    <row r="119" spans="1:4" ht="12.75" customHeight="1" x14ac:dyDescent="0.25">
      <c r="A119" s="1"/>
      <c r="B119" s="38"/>
      <c r="C119" s="1"/>
      <c r="D119" s="1"/>
    </row>
    <row r="120" spans="1:4" ht="12.75" customHeight="1" x14ac:dyDescent="0.25">
      <c r="A120" s="1"/>
      <c r="B120" s="38"/>
      <c r="C120" s="1"/>
      <c r="D120" s="1"/>
    </row>
    <row r="121" spans="1:4" ht="12.75" customHeight="1" x14ac:dyDescent="0.25">
      <c r="A121" s="1"/>
      <c r="B121" s="38"/>
      <c r="C121" s="1"/>
      <c r="D121" s="1"/>
    </row>
    <row r="122" spans="1:4" ht="12.75" customHeight="1" x14ac:dyDescent="0.25">
      <c r="A122" s="1"/>
      <c r="B122" s="38"/>
      <c r="C122" s="1"/>
      <c r="D122" s="1"/>
    </row>
    <row r="123" spans="1:4" ht="12.75" customHeight="1" x14ac:dyDescent="0.25">
      <c r="A123" s="1"/>
      <c r="B123" s="38"/>
      <c r="C123" s="1"/>
      <c r="D123" s="1"/>
    </row>
    <row r="124" spans="1:4" ht="12.75" customHeight="1" x14ac:dyDescent="0.25">
      <c r="A124" s="1"/>
      <c r="B124" s="38"/>
      <c r="C124" s="1"/>
      <c r="D124" s="1"/>
    </row>
    <row r="125" spans="1:4" ht="12.75" customHeight="1" x14ac:dyDescent="0.25">
      <c r="A125" s="1"/>
      <c r="B125" s="38"/>
      <c r="C125" s="1"/>
      <c r="D125" s="1"/>
    </row>
    <row r="126" spans="1:4" ht="12.75" customHeight="1" x14ac:dyDescent="0.25">
      <c r="A126" s="1"/>
      <c r="B126" s="38"/>
      <c r="C126" s="1"/>
      <c r="D126" s="1"/>
    </row>
    <row r="127" spans="1:4" ht="12.75" customHeight="1" x14ac:dyDescent="0.25">
      <c r="A127" s="1"/>
      <c r="B127" s="38"/>
      <c r="C127" s="1"/>
      <c r="D127" s="1"/>
    </row>
    <row r="128" spans="1:4" ht="12.75" customHeight="1" x14ac:dyDescent="0.25">
      <c r="A128" s="1"/>
      <c r="B128" s="38"/>
      <c r="C128" s="1"/>
      <c r="D128" s="1"/>
    </row>
    <row r="129" spans="1:4" ht="12.75" customHeight="1" x14ac:dyDescent="0.25">
      <c r="A129" s="1"/>
      <c r="B129" s="38"/>
      <c r="C129" s="1"/>
      <c r="D129" s="1"/>
    </row>
    <row r="130" spans="1:4" ht="12.75" customHeight="1" x14ac:dyDescent="0.25">
      <c r="A130" s="1"/>
      <c r="B130" s="38"/>
      <c r="C130" s="1"/>
      <c r="D130" s="1"/>
    </row>
    <row r="131" spans="1:4" ht="12.75" customHeight="1" x14ac:dyDescent="0.25">
      <c r="A131" s="1"/>
      <c r="B131" s="38"/>
      <c r="C131" s="1"/>
      <c r="D131" s="1"/>
    </row>
    <row r="132" spans="1:4" ht="12.75" customHeight="1" x14ac:dyDescent="0.25">
      <c r="A132" s="1"/>
      <c r="B132" s="38"/>
      <c r="C132" s="1"/>
      <c r="D132" s="1"/>
    </row>
    <row r="133" spans="1:4" ht="12.75" customHeight="1" x14ac:dyDescent="0.25">
      <c r="A133" s="1"/>
      <c r="B133" s="38"/>
      <c r="C133" s="1"/>
      <c r="D133" s="1"/>
    </row>
    <row r="134" spans="1:4" ht="12.75" customHeight="1" x14ac:dyDescent="0.25">
      <c r="A134" s="1"/>
      <c r="B134" s="38"/>
      <c r="C134" s="1"/>
      <c r="D134" s="1"/>
    </row>
    <row r="135" spans="1:4" ht="12.75" customHeight="1" x14ac:dyDescent="0.25">
      <c r="A135" s="1"/>
      <c r="B135" s="38"/>
      <c r="C135" s="1"/>
      <c r="D135" s="1"/>
    </row>
    <row r="136" spans="1:4" ht="12.75" customHeight="1" x14ac:dyDescent="0.25">
      <c r="A136" s="1"/>
      <c r="B136" s="38"/>
      <c r="C136" s="1"/>
      <c r="D136" s="1"/>
    </row>
    <row r="137" spans="1:4" ht="12.75" customHeight="1" x14ac:dyDescent="0.25">
      <c r="A137" s="1"/>
      <c r="B137" s="38"/>
      <c r="C137" s="1"/>
      <c r="D137" s="1"/>
    </row>
    <row r="138" spans="1:4" ht="12.75" customHeight="1" x14ac:dyDescent="0.25">
      <c r="A138" s="1"/>
      <c r="B138" s="38"/>
      <c r="C138" s="1"/>
      <c r="D138" s="1"/>
    </row>
    <row r="139" spans="1:4" ht="12.75" customHeight="1" x14ac:dyDescent="0.25">
      <c r="A139" s="1"/>
      <c r="B139" s="38"/>
      <c r="C139" s="1"/>
      <c r="D139" s="1"/>
    </row>
    <row r="140" spans="1:4" ht="12.75" customHeight="1" x14ac:dyDescent="0.25">
      <c r="A140" s="1"/>
      <c r="B140" s="38"/>
      <c r="C140" s="1"/>
      <c r="D140" s="1"/>
    </row>
    <row r="141" spans="1:4" ht="12.75" customHeight="1" x14ac:dyDescent="0.25">
      <c r="A141" s="1"/>
      <c r="B141" s="38"/>
      <c r="C141" s="1"/>
      <c r="D141" s="1"/>
    </row>
    <row r="142" spans="1:4" ht="12.75" customHeight="1" x14ac:dyDescent="0.25">
      <c r="A142" s="1"/>
      <c r="B142" s="38"/>
      <c r="C142" s="1"/>
      <c r="D142" s="1"/>
    </row>
    <row r="143" spans="1:4" ht="12.75" customHeight="1" x14ac:dyDescent="0.25">
      <c r="A143" s="1"/>
      <c r="B143" s="38"/>
      <c r="C143" s="1"/>
      <c r="D143" s="1"/>
    </row>
    <row r="144" spans="1:4" ht="12.75" customHeight="1" x14ac:dyDescent="0.25">
      <c r="A144" s="1"/>
      <c r="B144" s="38"/>
      <c r="C144" s="1"/>
      <c r="D144" s="1"/>
    </row>
    <row r="145" spans="1:4" ht="12.75" customHeight="1" x14ac:dyDescent="0.25">
      <c r="A145" s="1"/>
      <c r="B145" s="38"/>
      <c r="C145" s="1"/>
      <c r="D145" s="1"/>
    </row>
    <row r="146" spans="1:4" ht="12.75" customHeight="1" x14ac:dyDescent="0.25">
      <c r="A146" s="1"/>
      <c r="B146" s="38"/>
      <c r="C146" s="1"/>
      <c r="D146" s="1"/>
    </row>
    <row r="147" spans="1:4" ht="12.75" customHeight="1" x14ac:dyDescent="0.25">
      <c r="A147" s="1"/>
      <c r="B147" s="38"/>
      <c r="C147" s="1"/>
      <c r="D147" s="1"/>
    </row>
    <row r="148" spans="1:4" ht="12.75" customHeight="1" x14ac:dyDescent="0.25">
      <c r="A148" s="1"/>
      <c r="B148" s="38"/>
      <c r="C148" s="1"/>
      <c r="D148" s="1"/>
    </row>
    <row r="149" spans="1:4" ht="12.75" customHeight="1" x14ac:dyDescent="0.25">
      <c r="A149" s="1"/>
      <c r="B149" s="38"/>
      <c r="C149" s="1"/>
      <c r="D149" s="1"/>
    </row>
    <row r="150" spans="1:4" ht="12.75" customHeight="1" x14ac:dyDescent="0.25">
      <c r="A150" s="1"/>
      <c r="B150" s="38"/>
      <c r="C150" s="1"/>
      <c r="D150" s="1"/>
    </row>
    <row r="151" spans="1:4" ht="12.75" customHeight="1" x14ac:dyDescent="0.25">
      <c r="A151" s="1"/>
      <c r="B151" s="38"/>
      <c r="C151" s="1"/>
      <c r="D151" s="1"/>
    </row>
    <row r="152" spans="1:4" ht="12.75" customHeight="1" x14ac:dyDescent="0.25">
      <c r="A152" s="1"/>
      <c r="B152" s="38"/>
      <c r="C152" s="1"/>
      <c r="D152" s="1"/>
    </row>
    <row r="153" spans="1:4" ht="12.75" customHeight="1" x14ac:dyDescent="0.25">
      <c r="A153" s="1"/>
      <c r="B153" s="38"/>
      <c r="C153" s="1"/>
      <c r="D153" s="1"/>
    </row>
    <row r="154" spans="1:4" ht="12.75" customHeight="1" x14ac:dyDescent="0.25">
      <c r="A154" s="1"/>
      <c r="B154" s="38"/>
      <c r="C154" s="1"/>
      <c r="D154" s="1"/>
    </row>
    <row r="155" spans="1:4" ht="12.75" customHeight="1" x14ac:dyDescent="0.25">
      <c r="A155" s="1"/>
      <c r="B155" s="38"/>
      <c r="C155" s="1"/>
      <c r="D155" s="1"/>
    </row>
    <row r="156" spans="1:4" ht="12.75" customHeight="1" x14ac:dyDescent="0.25">
      <c r="A156" s="1"/>
      <c r="B156" s="38"/>
      <c r="C156" s="1"/>
      <c r="D156" s="1"/>
    </row>
    <row r="157" spans="1:4" ht="12.75" customHeight="1" x14ac:dyDescent="0.25">
      <c r="A157" s="1"/>
      <c r="B157" s="38"/>
      <c r="C157" s="1"/>
      <c r="D157" s="1"/>
    </row>
    <row r="158" spans="1:4" ht="12.75" customHeight="1" x14ac:dyDescent="0.25">
      <c r="A158" s="1"/>
      <c r="B158" s="38"/>
      <c r="C158" s="1"/>
      <c r="D158" s="1"/>
    </row>
    <row r="159" spans="1:4" ht="12.75" customHeight="1" x14ac:dyDescent="0.25">
      <c r="A159" s="1"/>
      <c r="B159" s="38"/>
      <c r="C159" s="1"/>
      <c r="D159" s="1"/>
    </row>
    <row r="160" spans="1:4" ht="12.75" customHeight="1" x14ac:dyDescent="0.25">
      <c r="A160" s="1"/>
      <c r="B160" s="38"/>
      <c r="C160" s="1"/>
      <c r="D160" s="1"/>
    </row>
    <row r="161" spans="1:4" ht="12.75" customHeight="1" x14ac:dyDescent="0.25">
      <c r="A161" s="1"/>
      <c r="B161" s="38"/>
      <c r="C161" s="1"/>
      <c r="D161" s="1"/>
    </row>
    <row r="162" spans="1:4" ht="12.75" customHeight="1" x14ac:dyDescent="0.25">
      <c r="A162" s="1"/>
      <c r="B162" s="38"/>
      <c r="C162" s="1"/>
      <c r="D162" s="1"/>
    </row>
    <row r="163" spans="1:4" ht="12.75" customHeight="1" x14ac:dyDescent="0.25">
      <c r="A163" s="1"/>
      <c r="B163" s="38"/>
      <c r="C163" s="1"/>
      <c r="D163" s="1"/>
    </row>
    <row r="164" spans="1:4" ht="12.75" customHeight="1" x14ac:dyDescent="0.25">
      <c r="A164" s="1"/>
      <c r="B164" s="38"/>
      <c r="C164" s="1"/>
      <c r="D164" s="1"/>
    </row>
    <row r="165" spans="1:4" ht="12.75" customHeight="1" x14ac:dyDescent="0.25">
      <c r="A165" s="1"/>
      <c r="B165" s="38"/>
      <c r="C165" s="1"/>
      <c r="D165" s="1"/>
    </row>
    <row r="166" spans="1:4" ht="12.75" customHeight="1" x14ac:dyDescent="0.25">
      <c r="A166" s="1"/>
      <c r="B166" s="38"/>
      <c r="C166" s="1"/>
      <c r="D166" s="1"/>
    </row>
    <row r="167" spans="1:4" ht="12.75" customHeight="1" x14ac:dyDescent="0.25">
      <c r="A167" s="1"/>
      <c r="B167" s="38"/>
      <c r="C167" s="1"/>
      <c r="D167" s="1"/>
    </row>
    <row r="168" spans="1:4" ht="12.75" customHeight="1" x14ac:dyDescent="0.25">
      <c r="A168" s="1"/>
      <c r="B168" s="38"/>
      <c r="C168" s="1"/>
      <c r="D168" s="1"/>
    </row>
    <row r="169" spans="1:4" ht="12.75" customHeight="1" x14ac:dyDescent="0.25">
      <c r="A169" s="1"/>
      <c r="B169" s="38"/>
      <c r="C169" s="1"/>
      <c r="D169" s="1"/>
    </row>
    <row r="170" spans="1:4" ht="12.75" customHeight="1" x14ac:dyDescent="0.25">
      <c r="A170" s="1"/>
      <c r="B170" s="38"/>
      <c r="C170" s="1"/>
      <c r="D170" s="1"/>
    </row>
    <row r="171" spans="1:4" ht="12.75" customHeight="1" x14ac:dyDescent="0.25">
      <c r="A171" s="1"/>
      <c r="B171" s="38"/>
      <c r="C171" s="1"/>
      <c r="D171" s="1"/>
    </row>
    <row r="172" spans="1:4" ht="12.75" customHeight="1" x14ac:dyDescent="0.25">
      <c r="A172" s="1"/>
      <c r="B172" s="38"/>
      <c r="C172" s="1"/>
      <c r="D172" s="1"/>
    </row>
    <row r="173" spans="1:4" ht="12.75" customHeight="1" x14ac:dyDescent="0.25">
      <c r="A173" s="1"/>
      <c r="B173" s="38"/>
      <c r="C173" s="1"/>
      <c r="D173" s="1"/>
    </row>
    <row r="174" spans="1:4" ht="12.75" customHeight="1" x14ac:dyDescent="0.25">
      <c r="A174" s="1"/>
      <c r="B174" s="38"/>
      <c r="C174" s="1"/>
      <c r="D174" s="1"/>
    </row>
    <row r="175" spans="1:4" ht="12.75" customHeight="1" x14ac:dyDescent="0.25">
      <c r="A175" s="1"/>
      <c r="B175" s="38"/>
      <c r="C175" s="1"/>
      <c r="D175" s="1"/>
    </row>
    <row r="176" spans="1:4" ht="12.75" customHeight="1" x14ac:dyDescent="0.25">
      <c r="A176" s="1"/>
      <c r="B176" s="38"/>
      <c r="C176" s="1"/>
      <c r="D176" s="1"/>
    </row>
    <row r="177" spans="1:4" ht="12.75" customHeight="1" x14ac:dyDescent="0.25">
      <c r="A177" s="1"/>
      <c r="B177" s="38"/>
      <c r="C177" s="1"/>
      <c r="D177" s="1"/>
    </row>
    <row r="178" spans="1:4" ht="12.75" customHeight="1" x14ac:dyDescent="0.25">
      <c r="A178" s="1"/>
      <c r="B178" s="38"/>
      <c r="C178" s="1"/>
      <c r="D178" s="1"/>
    </row>
    <row r="179" spans="1:4" ht="12.75" customHeight="1" x14ac:dyDescent="0.25">
      <c r="A179" s="1"/>
      <c r="B179" s="38"/>
      <c r="C179" s="1"/>
      <c r="D179" s="1"/>
    </row>
    <row r="180" spans="1:4" ht="12.75" customHeight="1" x14ac:dyDescent="0.25">
      <c r="A180" s="1"/>
      <c r="B180" s="38"/>
      <c r="C180" s="1"/>
      <c r="D180" s="1"/>
    </row>
    <row r="181" spans="1:4" ht="12.75" customHeight="1" x14ac:dyDescent="0.25">
      <c r="A181" s="1"/>
      <c r="B181" s="38"/>
      <c r="C181" s="1"/>
      <c r="D181" s="1"/>
    </row>
    <row r="182" spans="1:4" ht="12.75" customHeight="1" x14ac:dyDescent="0.25">
      <c r="A182" s="1"/>
      <c r="B182" s="38"/>
      <c r="C182" s="1"/>
      <c r="D182" s="1"/>
    </row>
    <row r="183" spans="1:4" ht="12.75" customHeight="1" x14ac:dyDescent="0.25">
      <c r="A183" s="1"/>
      <c r="B183" s="38"/>
      <c r="C183" s="1"/>
      <c r="D183" s="1"/>
    </row>
    <row r="184" spans="1:4" ht="12.75" customHeight="1" x14ac:dyDescent="0.25">
      <c r="A184" s="1"/>
      <c r="B184" s="38"/>
      <c r="C184" s="1"/>
      <c r="D184" s="1"/>
    </row>
    <row r="185" spans="1:4" ht="12.75" customHeight="1" x14ac:dyDescent="0.25">
      <c r="A185" s="1"/>
      <c r="B185" s="38"/>
      <c r="C185" s="1"/>
      <c r="D185" s="1"/>
    </row>
    <row r="186" spans="1:4" ht="12.75" customHeight="1" x14ac:dyDescent="0.25">
      <c r="A186" s="1"/>
      <c r="B186" s="38"/>
      <c r="C186" s="1"/>
      <c r="D186" s="1"/>
    </row>
    <row r="187" spans="1:4" ht="12.75" customHeight="1" x14ac:dyDescent="0.25">
      <c r="A187" s="1"/>
      <c r="B187" s="38"/>
      <c r="C187" s="1"/>
      <c r="D187" s="1"/>
    </row>
    <row r="188" spans="1:4" ht="12.75" customHeight="1" x14ac:dyDescent="0.25">
      <c r="A188" s="1"/>
      <c r="B188" s="38"/>
      <c r="C188" s="1"/>
      <c r="D188" s="1"/>
    </row>
    <row r="189" spans="1:4" ht="12.75" customHeight="1" x14ac:dyDescent="0.25">
      <c r="A189" s="1"/>
      <c r="B189" s="38"/>
      <c r="C189" s="1"/>
      <c r="D189" s="1"/>
    </row>
    <row r="190" spans="1:4" ht="12.75" customHeight="1" x14ac:dyDescent="0.25">
      <c r="A190" s="1"/>
      <c r="B190" s="38"/>
      <c r="C190" s="1"/>
      <c r="D190" s="1"/>
    </row>
    <row r="191" spans="1:4" ht="12.75" customHeight="1" x14ac:dyDescent="0.25">
      <c r="A191" s="1"/>
      <c r="B191" s="38"/>
      <c r="C191" s="1"/>
      <c r="D191" s="1"/>
    </row>
    <row r="192" spans="1:4" ht="12.75" customHeight="1" x14ac:dyDescent="0.25">
      <c r="A192" s="1"/>
      <c r="B192" s="38"/>
      <c r="C192" s="1"/>
      <c r="D192" s="1"/>
    </row>
    <row r="193" spans="1:4" ht="12.75" customHeight="1" x14ac:dyDescent="0.25">
      <c r="A193" s="1"/>
      <c r="B193" s="38"/>
      <c r="C193" s="1"/>
      <c r="D193" s="1"/>
    </row>
    <row r="194" spans="1:4" ht="12.75" customHeight="1" x14ac:dyDescent="0.25">
      <c r="A194" s="1"/>
      <c r="B194" s="38"/>
      <c r="C194" s="1"/>
      <c r="D194" s="1"/>
    </row>
    <row r="195" spans="1:4" ht="12.75" customHeight="1" x14ac:dyDescent="0.25">
      <c r="A195" s="1"/>
      <c r="B195" s="38"/>
      <c r="C195" s="1"/>
      <c r="D195" s="1"/>
    </row>
    <row r="196" spans="1:4" ht="12.75" customHeight="1" x14ac:dyDescent="0.25">
      <c r="A196" s="1"/>
      <c r="B196" s="38"/>
      <c r="C196" s="1"/>
      <c r="D196" s="1"/>
    </row>
    <row r="197" spans="1:4" ht="12.75" customHeight="1" x14ac:dyDescent="0.25">
      <c r="A197" s="1"/>
      <c r="B197" s="38"/>
      <c r="C197" s="1"/>
      <c r="D197" s="1"/>
    </row>
    <row r="198" spans="1:4" ht="12.75" customHeight="1" x14ac:dyDescent="0.25">
      <c r="A198" s="1"/>
      <c r="B198" s="38"/>
      <c r="C198" s="1"/>
      <c r="D198" s="1"/>
    </row>
    <row r="199" spans="1:4" ht="12.75" customHeight="1" x14ac:dyDescent="0.25">
      <c r="A199" s="1"/>
      <c r="B199" s="38"/>
      <c r="C199" s="1"/>
      <c r="D199" s="1"/>
    </row>
    <row r="200" spans="1:4" ht="12.75" customHeight="1" x14ac:dyDescent="0.25">
      <c r="A200" s="1"/>
      <c r="B200" s="38"/>
      <c r="C200" s="1"/>
      <c r="D200" s="1"/>
    </row>
    <row r="201" spans="1:4" ht="12.75" customHeight="1" x14ac:dyDescent="0.25">
      <c r="A201" s="1"/>
      <c r="B201" s="38"/>
      <c r="C201" s="1"/>
      <c r="D201" s="1"/>
    </row>
    <row r="202" spans="1:4" ht="12.75" customHeight="1" x14ac:dyDescent="0.25">
      <c r="A202" s="1"/>
      <c r="B202" s="38"/>
      <c r="C202" s="1"/>
      <c r="D202" s="1"/>
    </row>
    <row r="203" spans="1:4" ht="12.75" customHeight="1" x14ac:dyDescent="0.25">
      <c r="A203" s="1"/>
      <c r="B203" s="38"/>
      <c r="C203" s="1"/>
      <c r="D203" s="1"/>
    </row>
    <row r="204" spans="1:4" ht="12.75" customHeight="1" x14ac:dyDescent="0.25">
      <c r="A204" s="1"/>
      <c r="B204" s="38"/>
      <c r="C204" s="1"/>
      <c r="D204" s="1"/>
    </row>
    <row r="205" spans="1:4" ht="12.75" customHeight="1" x14ac:dyDescent="0.25">
      <c r="A205" s="1"/>
      <c r="B205" s="38"/>
      <c r="C205" s="1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  <row r="347" spans="1:4" ht="12.75" customHeight="1" x14ac:dyDescent="0.25">
      <c r="A347" s="1"/>
      <c r="B347" s="38"/>
      <c r="C347" s="1"/>
      <c r="D347" s="1"/>
    </row>
    <row r="348" spans="1:4" ht="12.75" customHeight="1" x14ac:dyDescent="0.25">
      <c r="A348" s="1"/>
      <c r="B348" s="38"/>
      <c r="C348" s="1"/>
      <c r="D348" s="1"/>
    </row>
    <row r="349" spans="1:4" ht="12.75" customHeight="1" x14ac:dyDescent="0.25">
      <c r="A349" s="1"/>
      <c r="B349" s="38"/>
      <c r="C349" s="1"/>
      <c r="D349" s="1"/>
    </row>
    <row r="350" spans="1:4" ht="12.75" customHeight="1" x14ac:dyDescent="0.25">
      <c r="A350" s="1"/>
      <c r="B350" s="38"/>
      <c r="C350" s="1"/>
      <c r="D350" s="1"/>
    </row>
    <row r="351" spans="1:4" ht="12.75" customHeight="1" x14ac:dyDescent="0.25">
      <c r="A351" s="1"/>
      <c r="B351" s="38"/>
      <c r="C351" s="1"/>
      <c r="D351" s="1"/>
    </row>
    <row r="352" spans="1:4" ht="12.75" customHeight="1" x14ac:dyDescent="0.25">
      <c r="A352" s="1"/>
      <c r="B352" s="38"/>
      <c r="C352" s="1"/>
      <c r="D352" s="1"/>
    </row>
    <row r="353" spans="1:4" ht="12.75" customHeight="1" x14ac:dyDescent="0.25">
      <c r="A353" s="1"/>
      <c r="B353" s="38"/>
      <c r="C353" s="1"/>
      <c r="D353" s="1"/>
    </row>
    <row r="354" spans="1:4" ht="12.75" customHeight="1" x14ac:dyDescent="0.25">
      <c r="A354" s="1"/>
      <c r="B354" s="38"/>
      <c r="C354" s="1"/>
      <c r="D354" s="1"/>
    </row>
    <row r="355" spans="1:4" ht="12.75" customHeight="1" x14ac:dyDescent="0.25">
      <c r="A355" s="1"/>
      <c r="B355" s="38"/>
      <c r="C355" s="1"/>
      <c r="D355" s="1"/>
    </row>
    <row r="356" spans="1:4" ht="12.75" customHeight="1" x14ac:dyDescent="0.25">
      <c r="A356" s="1"/>
      <c r="B356" s="38"/>
      <c r="C356" s="1"/>
      <c r="D356" s="1"/>
    </row>
    <row r="357" spans="1:4" ht="12.75" customHeight="1" x14ac:dyDescent="0.25">
      <c r="A357" s="1"/>
      <c r="B357" s="38"/>
      <c r="C357" s="1"/>
      <c r="D357" s="1"/>
    </row>
    <row r="358" spans="1:4" ht="12.75" customHeight="1" x14ac:dyDescent="0.25">
      <c r="A358" s="1"/>
      <c r="B358" s="38"/>
      <c r="C358" s="1"/>
      <c r="D358" s="1"/>
    </row>
    <row r="359" spans="1:4" ht="12.75" customHeight="1" x14ac:dyDescent="0.25">
      <c r="A359" s="1"/>
      <c r="B359" s="38"/>
      <c r="C359" s="1"/>
      <c r="D359" s="1"/>
    </row>
    <row r="360" spans="1:4" ht="12.75" customHeight="1" x14ac:dyDescent="0.25">
      <c r="A360" s="1"/>
      <c r="B360" s="38"/>
      <c r="C360" s="1"/>
      <c r="D360" s="1"/>
    </row>
  </sheetData>
  <mergeCells count="13">
    <mergeCell ref="D13:D14"/>
    <mergeCell ref="A27:D27"/>
    <mergeCell ref="A1:D1"/>
    <mergeCell ref="A2:D2"/>
    <mergeCell ref="B3:D3"/>
    <mergeCell ref="B4:D4"/>
    <mergeCell ref="B5:D5"/>
    <mergeCell ref="B6:D6"/>
    <mergeCell ref="B9:D9"/>
    <mergeCell ref="B10:D10"/>
    <mergeCell ref="B11:D11"/>
    <mergeCell ref="B12:D12"/>
    <mergeCell ref="A13:C13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Šmýkala</cp:lastModifiedBy>
  <cp:lastPrinted>2026-02-13T12:18:01Z</cp:lastPrinted>
  <dcterms:created xsi:type="dcterms:W3CDTF">2015-06-05T18:19:34Z</dcterms:created>
  <dcterms:modified xsi:type="dcterms:W3CDTF">2026-08-06T12:28:54Z</dcterms:modified>
</cp:coreProperties>
</file>