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K:\!!!   PŘÍPRAVA 2025  !!!\___stírací soupravy a stírátka\"/>
    </mc:Choice>
  </mc:AlternateContent>
  <xr:revisionPtr revIDLastSave="0" documentId="13_ncr:1_{B39F0EAF-3C28-4A1E-AB19-F388F336F077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List1" sheetId="1" r:id="rId1"/>
  </sheets>
  <definedNames>
    <definedName name="_xlnm._FilterDatabase" localSheetId="0" hidden="1">List1!$A$3:$F$3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1" i="1"/>
  <c r="F8" i="1"/>
  <c r="F4" i="1"/>
  <c r="F18" i="1" l="1"/>
</calcChain>
</file>

<file path=xl/sharedStrings.xml><?xml version="1.0" encoding="utf-8"?>
<sst xmlns="http://schemas.openxmlformats.org/spreadsheetml/2006/main" count="27" uniqueCount="26">
  <si>
    <t>Číslo materiálu</t>
  </si>
  <si>
    <t>Název materiálu</t>
  </si>
  <si>
    <t>Text objedn.nákupu</t>
  </si>
  <si>
    <t>Celkem</t>
  </si>
  <si>
    <t xml:space="preserve">cena za Kus (Kč bez DPH)  </t>
  </si>
  <si>
    <t>Cena celkem v Kč bez DPH včetně dopravy</t>
  </si>
  <si>
    <t>STÍRÁTKO S RAMENEM  800mm  (KT8N) /PAI/</t>
  </si>
  <si>
    <t xml:space="preserve"> KATALOG Č.: 20 000 940</t>
  </si>
  <si>
    <t xml:space="preserve"> VÝKRES Č.: není</t>
  </si>
  <si>
    <t xml:space="preserve"> SPECIFIKACE: PAI 123276</t>
  </si>
  <si>
    <t xml:space="preserve"> UMÍSTĚNÍ: STĚRAČE /KT8N/</t>
  </si>
  <si>
    <t>STÍRACÍ SOUPRAVA - KOMPLETNÍ     /Vario/</t>
  </si>
  <si>
    <t xml:space="preserve"> KATALOG PRAGOIMEX Č.: 20 048 500</t>
  </si>
  <si>
    <t xml:space="preserve"> OBJEDNACÍ Č. PAI BEROUN: 122033 020</t>
  </si>
  <si>
    <t xml:space="preserve"> UMÍSTĚNÍ: STÍRACÍ SOUPRAVA</t>
  </si>
  <si>
    <t>STĚRAČ DVOURYCHLOSTNÍ - POHON /EVO2/</t>
  </si>
  <si>
    <t xml:space="preserve"> OBJEDNACÍ Č. PRAGOIMEX: 48 048 108</t>
  </si>
  <si>
    <t xml:space="preserve"> OBJEDNACÍ Č. PAI BEROUN: 927 900 063</t>
  </si>
  <si>
    <t xml:space="preserve"> BOSCH: 0 986 337 451, 24V</t>
  </si>
  <si>
    <t xml:space="preserve"> Část zařízení vozu: STĚRAČ ČLÁNEK A</t>
  </si>
  <si>
    <t>STÍRÁTKO - SESTAVA                /EVO2/</t>
  </si>
  <si>
    <t xml:space="preserve"> OBJEDNACÍ Č. PRAGOIMEX: 48 048 109</t>
  </si>
  <si>
    <t xml:space="preserve"> OBJEDNACÍ Č. PAI BEROUN: 456 602</t>
  </si>
  <si>
    <t>Příloha č. 2 – Technická specifikace a ceník</t>
  </si>
  <si>
    <t>smlouva č. 26/xxx/3062</t>
  </si>
  <si>
    <t>množství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</si>
</sst>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2"/>
      <color indexed="8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 vertical="center" wrapText="1" shrinkToFit="1"/>
    </xf>
    <xf numFmtId="0" fontId="1" fillId="2" borderId="0" xfId="0" applyFont="1" applyFill="1" applyAlignment="1">
      <alignment horizontal="right"/>
    </xf>
    <xf numFmtId="0" fontId="2" fillId="4" borderId="1" xfId="0" applyFont="1" applyFill="1" applyBorder="1" applyAlignment="1">
      <alignment horizontal="left" vertical="center" wrapText="1" shrinkToFit="1"/>
    </xf>
    <xf numFmtId="0" fontId="0" fillId="0" borderId="0" xfId="0" applyAlignment="1">
      <alignment horizontal="left"/>
    </xf>
    <xf numFmtId="49" fontId="6" fillId="3" borderId="7" xfId="0" applyNumberFormat="1" applyFont="1" applyFill="1" applyBorder="1" applyAlignment="1">
      <alignment horizontal="left"/>
    </xf>
    <xf numFmtId="49" fontId="6" fillId="3" borderId="8" xfId="0" applyNumberFormat="1" applyFont="1" applyFill="1" applyBorder="1" applyAlignment="1">
      <alignment horizontal="left"/>
    </xf>
    <xf numFmtId="49" fontId="6" fillId="3" borderId="9" xfId="0" applyNumberFormat="1" applyFont="1" applyFill="1" applyBorder="1" applyAlignment="1">
      <alignment horizontal="left"/>
    </xf>
    <xf numFmtId="1" fontId="6" fillId="3" borderId="4" xfId="0" applyNumberFormat="1" applyFont="1" applyFill="1" applyBorder="1" applyAlignment="1">
      <alignment horizontal="left"/>
    </xf>
    <xf numFmtId="1" fontId="6" fillId="3" borderId="5" xfId="0" applyNumberFormat="1" applyFont="1" applyFill="1" applyBorder="1" applyAlignment="1">
      <alignment horizontal="left"/>
    </xf>
    <xf numFmtId="1" fontId="6" fillId="3" borderId="6" xfId="0" applyNumberFormat="1" applyFont="1" applyFill="1" applyBorder="1" applyAlignment="1">
      <alignment horizontal="left"/>
    </xf>
    <xf numFmtId="49" fontId="6" fillId="3" borderId="10" xfId="0" applyNumberFormat="1" applyFont="1" applyFill="1" applyBorder="1"/>
    <xf numFmtId="49" fontId="6" fillId="3" borderId="11" xfId="0" applyNumberFormat="1" applyFont="1" applyFill="1" applyBorder="1"/>
    <xf numFmtId="44" fontId="7" fillId="5" borderId="3" xfId="0" applyNumberFormat="1" applyFont="1" applyFill="1" applyBorder="1"/>
    <xf numFmtId="0" fontId="4" fillId="0" borderId="1" xfId="0" applyFont="1" applyBorder="1" applyAlignment="1">
      <alignment horizontal="center" vertical="center"/>
    </xf>
    <xf numFmtId="44" fontId="4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44" fontId="4" fillId="0" borderId="12" xfId="0" applyNumberFormat="1" applyFont="1" applyBorder="1" applyAlignment="1">
      <alignment horizontal="center" vertical="center"/>
    </xf>
    <xf numFmtId="44" fontId="4" fillId="0" borderId="13" xfId="0" applyNumberFormat="1" applyFont="1" applyBorder="1" applyAlignment="1">
      <alignment horizontal="center" vertical="center"/>
    </xf>
    <xf numFmtId="44" fontId="4" fillId="0" borderId="14" xfId="0" applyNumberFormat="1" applyFont="1" applyBorder="1" applyAlignment="1">
      <alignment horizontal="center" vertical="center"/>
    </xf>
  </cellXfs>
  <cellStyles count="1">
    <cellStyle name="Normální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F18"/>
  <sheetViews>
    <sheetView tabSelected="1" zoomScale="85" zoomScaleNormal="85" workbookViewId="0">
      <selection activeCell="D18" sqref="D18"/>
    </sheetView>
  </sheetViews>
  <sheetFormatPr defaultRowHeight="15" x14ac:dyDescent="0.25"/>
  <cols>
    <col min="1" max="1" width="19.140625" customWidth="1"/>
    <col min="2" max="2" width="52.85546875" style="5" bestFit="1" customWidth="1"/>
    <col min="3" max="3" width="48.5703125" style="5" bestFit="1" customWidth="1"/>
    <col min="4" max="4" width="15.28515625" style="1" customWidth="1"/>
    <col min="5" max="5" width="15.28515625" customWidth="1"/>
    <col min="6" max="6" width="25.7109375" customWidth="1"/>
  </cols>
  <sheetData>
    <row r="1" spans="1:6" ht="21" x14ac:dyDescent="0.35">
      <c r="A1" s="17" t="s">
        <v>23</v>
      </c>
      <c r="B1" s="17"/>
      <c r="C1" s="17"/>
      <c r="D1" s="17"/>
      <c r="E1" s="17"/>
      <c r="F1" s="17"/>
    </row>
    <row r="2" spans="1:6" ht="18.75" x14ac:dyDescent="0.3">
      <c r="A2" s="18" t="s">
        <v>24</v>
      </c>
      <c r="B2" s="18"/>
      <c r="C2" s="18"/>
      <c r="D2" s="18"/>
      <c r="E2" s="18"/>
      <c r="F2" s="18"/>
    </row>
    <row r="3" spans="1:6" ht="62.25" customHeight="1" x14ac:dyDescent="0.25">
      <c r="A3" s="2" t="s">
        <v>0</v>
      </c>
      <c r="B3" s="4" t="s">
        <v>1</v>
      </c>
      <c r="C3" s="4" t="s">
        <v>2</v>
      </c>
      <c r="D3" s="2" t="s">
        <v>25</v>
      </c>
      <c r="E3" s="2" t="s">
        <v>4</v>
      </c>
      <c r="F3" s="2" t="s">
        <v>5</v>
      </c>
    </row>
    <row r="4" spans="1:6" ht="15" customHeight="1" x14ac:dyDescent="0.25">
      <c r="A4" s="9">
        <v>6020000940000</v>
      </c>
      <c r="B4" s="6" t="s">
        <v>6</v>
      </c>
      <c r="C4" s="12" t="s">
        <v>7</v>
      </c>
      <c r="D4" s="15">
        <v>10</v>
      </c>
      <c r="E4" s="19"/>
      <c r="F4" s="19">
        <f>D4*E4</f>
        <v>0</v>
      </c>
    </row>
    <row r="5" spans="1:6" ht="15" customHeight="1" x14ac:dyDescent="0.25">
      <c r="A5" s="10"/>
      <c r="B5" s="7"/>
      <c r="C5" s="13" t="s">
        <v>8</v>
      </c>
      <c r="D5" s="15"/>
      <c r="E5" s="20"/>
      <c r="F5" s="20"/>
    </row>
    <row r="6" spans="1:6" ht="15" customHeight="1" x14ac:dyDescent="0.25">
      <c r="A6" s="10"/>
      <c r="B6" s="7"/>
      <c r="C6" s="13" t="s">
        <v>9</v>
      </c>
      <c r="D6" s="15"/>
      <c r="E6" s="20"/>
      <c r="F6" s="20"/>
    </row>
    <row r="7" spans="1:6" ht="15" customHeight="1" x14ac:dyDescent="0.25">
      <c r="A7" s="10"/>
      <c r="B7" s="7"/>
      <c r="C7" s="13" t="s">
        <v>10</v>
      </c>
      <c r="D7" s="15"/>
      <c r="E7" s="21"/>
      <c r="F7" s="21"/>
    </row>
    <row r="8" spans="1:6" ht="15" customHeight="1" x14ac:dyDescent="0.25">
      <c r="A8" s="9">
        <v>6120048500000</v>
      </c>
      <c r="B8" s="6" t="s">
        <v>11</v>
      </c>
      <c r="C8" s="13" t="s">
        <v>12</v>
      </c>
      <c r="D8" s="15">
        <v>10</v>
      </c>
      <c r="E8" s="16"/>
      <c r="F8" s="16">
        <f>D8*E8</f>
        <v>0</v>
      </c>
    </row>
    <row r="9" spans="1:6" ht="15" customHeight="1" x14ac:dyDescent="0.25">
      <c r="A9" s="10"/>
      <c r="B9" s="7"/>
      <c r="C9" s="13" t="s">
        <v>13</v>
      </c>
      <c r="D9" s="15"/>
      <c r="E9" s="16"/>
      <c r="F9" s="16"/>
    </row>
    <row r="10" spans="1:6" ht="15" customHeight="1" x14ac:dyDescent="0.25">
      <c r="A10" s="10"/>
      <c r="B10" s="7"/>
      <c r="C10" s="13" t="s">
        <v>14</v>
      </c>
      <c r="D10" s="15"/>
      <c r="E10" s="16"/>
      <c r="F10" s="16"/>
    </row>
    <row r="11" spans="1:6" ht="15" customHeight="1" x14ac:dyDescent="0.25">
      <c r="A11" s="9">
        <v>6548048108000</v>
      </c>
      <c r="B11" s="6" t="s">
        <v>15</v>
      </c>
      <c r="C11" s="13" t="s">
        <v>16</v>
      </c>
      <c r="D11" s="15">
        <v>2</v>
      </c>
      <c r="E11" s="16"/>
      <c r="F11" s="16">
        <f>D11*E11</f>
        <v>0</v>
      </c>
    </row>
    <row r="12" spans="1:6" ht="15" customHeight="1" x14ac:dyDescent="0.25">
      <c r="A12" s="10"/>
      <c r="B12" s="7"/>
      <c r="C12" s="13" t="s">
        <v>17</v>
      </c>
      <c r="D12" s="15"/>
      <c r="E12" s="16"/>
      <c r="F12" s="16"/>
    </row>
    <row r="13" spans="1:6" ht="15" customHeight="1" x14ac:dyDescent="0.25">
      <c r="A13" s="10"/>
      <c r="B13" s="7"/>
      <c r="C13" s="13" t="s">
        <v>18</v>
      </c>
      <c r="D13" s="15"/>
      <c r="E13" s="16"/>
      <c r="F13" s="16"/>
    </row>
    <row r="14" spans="1:6" ht="15" customHeight="1" x14ac:dyDescent="0.25">
      <c r="A14" s="10"/>
      <c r="B14" s="7"/>
      <c r="C14" s="13" t="s">
        <v>19</v>
      </c>
      <c r="D14" s="15"/>
      <c r="E14" s="16"/>
      <c r="F14" s="16"/>
    </row>
    <row r="15" spans="1:6" ht="15" customHeight="1" x14ac:dyDescent="0.25">
      <c r="A15" s="9">
        <v>6548048109000</v>
      </c>
      <c r="B15" s="6" t="s">
        <v>20</v>
      </c>
      <c r="C15" s="13" t="s">
        <v>21</v>
      </c>
      <c r="D15" s="15">
        <v>2</v>
      </c>
      <c r="E15" s="16"/>
      <c r="F15" s="16">
        <f>D15*E15</f>
        <v>0</v>
      </c>
    </row>
    <row r="16" spans="1:6" ht="15" customHeight="1" x14ac:dyDescent="0.25">
      <c r="A16" s="10"/>
      <c r="B16" s="7"/>
      <c r="C16" s="13" t="s">
        <v>22</v>
      </c>
      <c r="D16" s="15"/>
      <c r="E16" s="16"/>
      <c r="F16" s="16"/>
    </row>
    <row r="17" spans="1:6" ht="15" customHeight="1" thickBot="1" x14ac:dyDescent="0.3">
      <c r="A17" s="11"/>
      <c r="B17" s="8"/>
      <c r="C17" s="13" t="s">
        <v>19</v>
      </c>
      <c r="D17" s="15"/>
      <c r="E17" s="16"/>
      <c r="F17" s="16"/>
    </row>
    <row r="18" spans="1:6" ht="21.75" thickBot="1" x14ac:dyDescent="0.4">
      <c r="E18" s="3" t="s">
        <v>3</v>
      </c>
      <c r="F18" s="14">
        <f>SUM(F4:F17)</f>
        <v>0</v>
      </c>
    </row>
  </sheetData>
  <autoFilter ref="A3:F3" xr:uid="{00000000-0001-0000-0000-000000000000}"/>
  <mergeCells count="14">
    <mergeCell ref="D15:D17"/>
    <mergeCell ref="E15:E17"/>
    <mergeCell ref="F15:F17"/>
    <mergeCell ref="A1:F1"/>
    <mergeCell ref="A2:F2"/>
    <mergeCell ref="D4:D7"/>
    <mergeCell ref="D8:D10"/>
    <mergeCell ref="D11:D14"/>
    <mergeCell ref="E4:E7"/>
    <mergeCell ref="F4:F7"/>
    <mergeCell ref="E8:E10"/>
    <mergeCell ref="F8:F10"/>
    <mergeCell ref="E11:E14"/>
    <mergeCell ref="F11:F14"/>
  </mergeCells>
  <phoneticPr fontId="3" type="noConversion"/>
  <conditionalFormatting sqref="A4:A6">
    <cfRule type="duplicateValues" dxfId="7" priority="20"/>
  </conditionalFormatting>
  <conditionalFormatting sqref="A7:A10">
    <cfRule type="duplicateValues" dxfId="6" priority="18"/>
  </conditionalFormatting>
  <conditionalFormatting sqref="A11:A13">
    <cfRule type="duplicateValues" dxfId="5" priority="16"/>
  </conditionalFormatting>
  <conditionalFormatting sqref="A14:A17">
    <cfRule type="duplicateValues" dxfId="4" priority="21"/>
  </conditionalFormatting>
  <conditionalFormatting sqref="B4:B6">
    <cfRule type="duplicateValues" dxfId="3" priority="19"/>
  </conditionalFormatting>
  <conditionalFormatting sqref="B7:B10">
    <cfRule type="duplicateValues" dxfId="2" priority="17"/>
  </conditionalFormatting>
  <conditionalFormatting sqref="B11:B13">
    <cfRule type="duplicateValues" dxfId="1" priority="15"/>
  </conditionalFormatting>
  <conditionalFormatting sqref="B14:B17">
    <cfRule type="duplicateValues" dxfId="0" priority="22"/>
  </conditionalFormatting>
  <pageMargins left="0.7" right="0.7" top="0.78740157499999996" bottom="0.78740157499999996" header="0.3" footer="0.3"/>
  <pageSetup paperSize="9" scale="74" fitToHeight="0" orientation="landscape" r:id="rId1"/>
  <headerFooter>
    <oddFooter>&amp;LSmlouva č. 26/xxx/3062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</dc:creator>
  <cp:lastModifiedBy>Majer František</cp:lastModifiedBy>
  <cp:lastPrinted>2024-08-15T07:16:39Z</cp:lastPrinted>
  <dcterms:created xsi:type="dcterms:W3CDTF">2015-09-01T06:36:07Z</dcterms:created>
  <dcterms:modified xsi:type="dcterms:W3CDTF">2026-04-28T11:28:48Z</dcterms:modified>
</cp:coreProperties>
</file>