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mykala\Desktop\Josephine\Spevar\"/>
    </mc:Choice>
  </mc:AlternateContent>
  <xr:revisionPtr revIDLastSave="0" documentId="13_ncr:1_{F9B30EC2-4E99-480E-B670-A00DF88DE1B9}" xr6:coauthVersionLast="47" xr6:coauthVersionMax="47" xr10:uidLastSave="{00000000-0000-0000-0000-000000000000}"/>
  <bookViews>
    <workbookView xWindow="29850" yWindow="6000" windowWidth="22950" windowHeight="11385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9" i="3" l="1"/>
  <c r="F9" i="3"/>
  <c r="G9" i="3"/>
  <c r="H10" i="3" l="1"/>
  <c r="G10" i="3"/>
  <c r="F10" i="3"/>
  <c r="I9" i="3"/>
  <c r="I10" i="3" l="1"/>
  <c r="J9" i="3"/>
  <c r="J10" i="3" s="1"/>
</calcChain>
</file>

<file path=xl/sharedStrings.xml><?xml version="1.0" encoding="utf-8"?>
<sst xmlns="http://schemas.openxmlformats.org/spreadsheetml/2006/main" count="102" uniqueCount="64">
  <si>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</si>
  <si>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</si>
  <si>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</si>
  <si>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</si>
  <si>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</si>
  <si>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</si>
  <si>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</si>
  <si>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</si>
  <si>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</si>
  <si>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</si>
  <si>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</si>
  <si>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</si>
  <si>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</si>
  <si>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</si>
  <si>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</si>
  <si>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</si>
  <si>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</si>
  <si>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</si>
  <si>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</si>
  <si>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</si>
  <si>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</si>
  <si>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</si>
  <si>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</si>
  <si>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</si>
  <si>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</si>
  <si>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</si>
  <si>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</si>
  <si>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</si>
  <si>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</si>
  <si>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</si>
  <si>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</si>
  <si>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</si>
  <si>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</si>
  <si>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áno</t>
  </si>
  <si>
    <t>V .........., dňa ................</t>
  </si>
  <si>
    <t>V....., dňa ................</t>
  </si>
  <si>
    <t>Uvedie uchádzač</t>
  </si>
  <si>
    <t>Požadovaná hodnota technického parametra</t>
  </si>
  <si>
    <t>OSTATNÉ</t>
  </si>
  <si>
    <t>Doprava na miesto dodania</t>
  </si>
  <si>
    <t>uvedie uchádzač</t>
  </si>
  <si>
    <t>Montáž a inštalácia</t>
  </si>
  <si>
    <t>* Ponuková cena uchádzača musí zahŕňať všetky náklady na dodanie a montáž predmetu zákazky</t>
  </si>
  <si>
    <t>Chladiarenské vozidlo N1</t>
  </si>
  <si>
    <t>Úžitkové vozidlo kategórie N1</t>
  </si>
  <si>
    <t>Maximálna prípustná celková hmotnosť</t>
  </si>
  <si>
    <t>kg</t>
  </si>
  <si>
    <t>Počet miest na sedenie</t>
  </si>
  <si>
    <t>Prevodovka - Manuálna (min. 6-stupňová) alebo automatická</t>
  </si>
  <si>
    <t>Áno</t>
  </si>
  <si>
    <t>Chladiaci systém s nastaviteľnou teplotou pre garantované chladenie na +4 °C (rozsah 0 °C až +10 °C)</t>
  </si>
  <si>
    <t>Možnosť stojatého chladenia na 230V sieťovú zásuvku pri odstavení vozidla</t>
  </si>
  <si>
    <t>Digitálny termograf certifikovaný podľa EN 12830 pre záznam a kontrolu teplôt počas prepravy</t>
  </si>
  <si>
    <t>Integrovaná tlačiareň pre okamžitú tlač výpisu teplôt (v kabíne alebo pri dverách)</t>
  </si>
  <si>
    <t xml:space="preserve">Kabína a bezpečnosť: Klimatizácia kabíny vodiča, ABS, ESP, posilňovač riadenia, airbagy, LED osvetlenie ložného priestoru
</t>
  </si>
  <si>
    <t>Výkon</t>
  </si>
  <si>
    <t>kW</t>
  </si>
  <si>
    <t>min. 88</t>
  </si>
  <si>
    <t>Fixácia nákladu</t>
  </si>
  <si>
    <t>Certifikovaná izotermická vstavaná úprava vhodná pre prepravu potravín a zeleniny (HACCP/ATP certifikácia FNAX), hladký umývateľný povrch, protisklzová podlaha</t>
  </si>
  <si>
    <t>46463330</t>
  </si>
  <si>
    <t>Gogoľova 18, 851 01 Bratislava</t>
  </si>
  <si>
    <t>Spevár spol. a Partnerr, s.r.o.</t>
  </si>
  <si>
    <t>Gogoľova 18 851 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</si>
</sst>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9" fillId="0" borderId="1"/>
    <xf numFmtId="0" fontId="8" fillId="0" borderId="1"/>
    <xf numFmtId="0" fontId="17" fillId="0" borderId="1"/>
    <xf numFmtId="165" fontId="18" fillId="0" borderId="1" applyBorder="0" applyProtection="0"/>
    <xf numFmtId="0" fontId="1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1" fillId="0" borderId="1"/>
    <xf numFmtId="0" fontId="18" fillId="0" borderId="1"/>
    <xf numFmtId="0" fontId="18" fillId="0" borderId="1"/>
    <xf numFmtId="0" fontId="18" fillId="0" borderId="1"/>
    <xf numFmtId="0" fontId="32" fillId="0" borderId="1"/>
    <xf numFmtId="0" fontId="32" fillId="0" borderId="1"/>
    <xf numFmtId="0" fontId="30" fillId="0" borderId="1"/>
    <xf numFmtId="0" fontId="5" fillId="0" borderId="1"/>
    <xf numFmtId="0" fontId="5" fillId="0" borderId="1"/>
    <xf numFmtId="0" fontId="17" fillId="0" borderId="1"/>
    <xf numFmtId="0" fontId="17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17" fillId="0" borderId="1"/>
  </cellStyleXfs>
  <cellXfs count="109">
    <xf numFmtId="0" fontId="0" fillId="0" borderId="0" xfId="0"/>
    <xf numFmtId="0" fontId="14" fillId="0" borderId="0" xfId="0" applyFont="1"/>
    <xf numFmtId="0" fontId="0" fillId="0" borderId="1" xfId="0" applyBorder="1"/>
    <xf numFmtId="0" fontId="17" fillId="0" borderId="1" xfId="5"/>
    <xf numFmtId="0" fontId="17" fillId="0" borderId="1" xfId="5" applyProtection="1">
      <protection locked="0"/>
    </xf>
    <xf numFmtId="0" fontId="17" fillId="0" borderId="1" xfId="5" applyAlignment="1" applyProtection="1">
      <alignment vertical="top" wrapText="1"/>
      <protection locked="0"/>
    </xf>
    <xf numFmtId="0" fontId="19" fillId="0" borderId="1" xfId="5" applyFont="1"/>
    <xf numFmtId="0" fontId="17" fillId="0" borderId="1" xfId="5" applyAlignment="1" applyProtection="1">
      <alignment horizontal="left"/>
      <protection locked="0"/>
    </xf>
    <xf numFmtId="0" fontId="22" fillId="0" borderId="1" xfId="5" applyFont="1" applyAlignment="1" applyProtection="1">
      <alignment horizontal="left"/>
      <protection locked="0"/>
    </xf>
    <xf numFmtId="0" fontId="17" fillId="0" borderId="1" xfId="5" applyAlignment="1" applyProtection="1">
      <alignment vertical="center"/>
      <protection locked="0"/>
    </xf>
    <xf numFmtId="0" fontId="19" fillId="0" borderId="1" xfId="5" applyFont="1" applyAlignment="1" applyProtection="1">
      <alignment horizontal="left"/>
      <protection locked="0"/>
    </xf>
    <xf numFmtId="0" fontId="23" fillId="5" borderId="2" xfId="5" applyFont="1" applyFill="1" applyBorder="1" applyAlignment="1" applyProtection="1">
      <alignment horizontal="center" vertical="center" wrapText="1"/>
      <protection locked="0"/>
    </xf>
    <xf numFmtId="0" fontId="24" fillId="5" borderId="6" xfId="5" applyFont="1" applyFill="1" applyBorder="1" applyAlignment="1" applyProtection="1">
      <alignment horizontal="center" vertical="center" wrapText="1"/>
      <protection locked="0"/>
    </xf>
    <xf numFmtId="0" fontId="19" fillId="5" borderId="2" xfId="5" applyFont="1" applyFill="1" applyBorder="1" applyAlignment="1" applyProtection="1">
      <alignment horizontal="center" vertical="center" wrapText="1"/>
      <protection locked="0"/>
    </xf>
    <xf numFmtId="0" fontId="21" fillId="5" borderId="2" xfId="5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 applyProtection="1">
      <alignment horizontal="left" vertical="center" wrapText="1"/>
      <protection locked="0"/>
    </xf>
    <xf numFmtId="164" fontId="21" fillId="5" borderId="2" xfId="5" applyNumberFormat="1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>
      <alignment horizontal="left" vertical="center" wrapText="1"/>
    </xf>
    <xf numFmtId="0" fontId="25" fillId="0" borderId="2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64" fontId="20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2" xfId="5" applyBorder="1" applyAlignment="1">
      <alignment horizontal="center" vertical="center"/>
    </xf>
    <xf numFmtId="164" fontId="26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7" fillId="2" borderId="2" xfId="0" applyFont="1" applyFill="1" applyBorder="1"/>
    <xf numFmtId="0" fontId="20" fillId="6" borderId="1" xfId="5" applyFont="1" applyFill="1" applyAlignment="1">
      <alignment horizontal="left" vertical="center" wrapText="1"/>
    </xf>
    <xf numFmtId="0" fontId="28" fillId="0" borderId="2" xfId="5" applyFont="1" applyBorder="1" applyAlignment="1">
      <alignment horizontal="left"/>
    </xf>
    <xf numFmtId="0" fontId="17" fillId="4" borderId="1" xfId="5" applyFill="1" applyAlignment="1">
      <alignment wrapText="1"/>
    </xf>
    <xf numFmtId="0" fontId="17" fillId="4" borderId="1" xfId="5" applyFill="1" applyProtection="1">
      <protection locked="0"/>
    </xf>
    <xf numFmtId="0" fontId="0" fillId="4" borderId="1" xfId="0" applyFill="1" applyBorder="1"/>
    <xf numFmtId="0" fontId="15" fillId="4" borderId="0" xfId="0" applyFont="1" applyFill="1"/>
    <xf numFmtId="0" fontId="0" fillId="4" borderId="0" xfId="0" applyFill="1"/>
    <xf numFmtId="0" fontId="11" fillId="4" borderId="1" xfId="0" applyFont="1" applyFill="1" applyBorder="1" applyAlignment="1">
      <alignment horizontal="left"/>
    </xf>
    <xf numFmtId="0" fontId="14" fillId="4" borderId="0" xfId="0" applyFont="1" applyFill="1"/>
    <xf numFmtId="2" fontId="15" fillId="4" borderId="0" xfId="0" applyNumberFormat="1" applyFont="1" applyFill="1"/>
    <xf numFmtId="0" fontId="10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0" borderId="2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10" borderId="2" xfId="21" applyFont="1" applyFill="1" applyBorder="1"/>
    <xf numFmtId="0" fontId="23" fillId="0" borderId="2" xfId="21" applyFont="1" applyBorder="1"/>
    <xf numFmtId="0" fontId="23" fillId="11" borderId="6" xfId="21" applyFont="1" applyFill="1" applyBorder="1" applyAlignment="1">
      <alignment horizontal="center" vertical="center" wrapText="1"/>
    </xf>
    <xf numFmtId="0" fontId="34" fillId="11" borderId="6" xfId="21" applyFont="1" applyFill="1" applyBorder="1" applyAlignment="1">
      <alignment horizontal="center" vertical="center" wrapText="1"/>
    </xf>
    <xf numFmtId="0" fontId="35" fillId="12" borderId="7" xfId="21" applyFont="1" applyFill="1" applyBorder="1" applyAlignment="1">
      <alignment horizontal="justify" vertical="center"/>
    </xf>
    <xf numFmtId="0" fontId="25" fillId="12" borderId="8" xfId="21" applyFont="1" applyFill="1" applyBorder="1" applyAlignment="1">
      <alignment horizontal="center" vertical="center" wrapText="1"/>
    </xf>
    <xf numFmtId="0" fontId="36" fillId="12" borderId="8" xfId="21" applyFont="1" applyFill="1" applyBorder="1" applyAlignment="1">
      <alignment horizontal="center" vertical="center" wrapText="1"/>
    </xf>
    <xf numFmtId="0" fontId="37" fillId="12" borderId="9" xfId="21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8" fillId="9" borderId="2" xfId="24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wrapText="1"/>
    </xf>
    <xf numFmtId="0" fontId="21" fillId="0" borderId="1" xfId="0" applyFont="1" applyBorder="1"/>
    <xf numFmtId="0" fontId="12" fillId="0" borderId="1" xfId="0" applyFont="1" applyBorder="1"/>
    <xf numFmtId="0" fontId="16" fillId="0" borderId="1" xfId="0" applyFont="1" applyBorder="1"/>
    <xf numFmtId="0" fontId="0" fillId="0" borderId="2" xfId="0" applyBorder="1"/>
    <xf numFmtId="0" fontId="25" fillId="0" borderId="10" xfId="21" applyFont="1" applyBorder="1" applyAlignment="1">
      <alignment horizontal="center" vertical="center" wrapText="1"/>
    </xf>
    <xf numFmtId="0" fontId="37" fillId="13" borderId="11" xfId="21" applyFont="1" applyFill="1" applyBorder="1" applyAlignment="1">
      <alignment horizontal="center" vertical="center" wrapText="1"/>
    </xf>
    <xf numFmtId="0" fontId="28" fillId="0" borderId="10" xfId="21" applyFont="1" applyBorder="1" applyAlignment="1">
      <alignment horizontal="center" vertical="center" wrapText="1"/>
    </xf>
    <xf numFmtId="0" fontId="35" fillId="12" borderId="2" xfId="21" applyFont="1" applyFill="1" applyBorder="1" applyAlignment="1">
      <alignment horizontal="left" vertical="center" wrapText="1"/>
    </xf>
    <xf numFmtId="0" fontId="23" fillId="12" borderId="2" xfId="21" applyFont="1" applyFill="1" applyBorder="1" applyAlignment="1">
      <alignment horizontal="center" vertical="center" wrapText="1"/>
    </xf>
    <xf numFmtId="0" fontId="40" fillId="12" borderId="2" xfId="21" applyFont="1" applyFill="1" applyBorder="1" applyAlignment="1">
      <alignment horizontal="center" vertical="center"/>
    </xf>
    <xf numFmtId="0" fontId="38" fillId="0" borderId="2" xfId="21" applyFont="1" applyBorder="1" applyAlignment="1">
      <alignment horizontal="left" vertical="center" wrapText="1"/>
    </xf>
    <xf numFmtId="0" fontId="39" fillId="8" borderId="2" xfId="34" applyFont="1" applyFill="1" applyBorder="1" applyAlignment="1">
      <alignment horizontal="center" vertical="center" wrapText="1"/>
    </xf>
    <xf numFmtId="0" fontId="35" fillId="0" borderId="2" xfId="21" applyFont="1" applyBorder="1" applyAlignment="1">
      <alignment horizontal="center" vertical="center" wrapText="1"/>
    </xf>
    <xf numFmtId="0" fontId="28" fillId="0" borderId="1" xfId="25" applyFont="1"/>
    <xf numFmtId="0" fontId="0" fillId="0" borderId="2" xfId="0" applyBorder="1" applyAlignment="1">
      <alignment wrapText="1"/>
    </xf>
    <xf numFmtId="0" fontId="22" fillId="2" borderId="1" xfId="5" applyFont="1" applyFill="1" applyAlignment="1" applyProtection="1">
      <alignment horizontal="center"/>
      <protection locked="0"/>
    </xf>
    <xf numFmtId="0" fontId="17" fillId="4" borderId="1" xfId="5" applyFill="1" applyAlignment="1">
      <alignment horizontal="center" wrapText="1"/>
    </xf>
    <xf numFmtId="0" fontId="2" fillId="6" borderId="1" xfId="5" applyFont="1" applyFill="1" applyAlignment="1">
      <alignment horizontal="left" vertical="center" wrapText="1"/>
    </xf>
    <xf numFmtId="0" fontId="7" fillId="6" borderId="1" xfId="5" applyFont="1" applyFill="1" applyAlignment="1">
      <alignment horizontal="left" vertical="center" wrapText="1"/>
    </xf>
    <xf numFmtId="0" fontId="29" fillId="4" borderId="2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0" fillId="4" borderId="1" xfId="1" applyFont="1" applyFill="1" applyAlignment="1">
      <alignment horizontal="left" vertical="center"/>
    </xf>
    <xf numFmtId="0" fontId="23" fillId="7" borderId="6" xfId="2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5" fillId="0" borderId="0" xfId="0" applyFont="1"/>
    <xf numFmtId="0" fontId="19" fillId="0" borderId="4" xfId="25" applyFont="1" applyBorder="1" applyAlignment="1">
      <alignment horizontal="left"/>
    </xf>
    <xf numFmtId="0" fontId="19" fillId="0" borderId="5" xfId="25" applyFont="1" applyBorder="1" applyAlignment="1">
      <alignment horizontal="left"/>
    </xf>
    <xf numFmtId="0" fontId="19" fillId="0" borderId="3" xfId="25" applyFont="1" applyBorder="1" applyAlignment="1">
      <alignment horizontal="left"/>
    </xf>
    <xf numFmtId="0" fontId="4" fillId="0" borderId="5" xfId="25" applyFont="1" applyBorder="1" applyAlignment="1">
      <alignment horizontal="left"/>
    </xf>
    <xf numFmtId="0" fontId="4" fillId="0" borderId="3" xfId="25" applyFont="1" applyBorder="1" applyAlignment="1">
      <alignment horizontal="left"/>
    </xf>
    <xf numFmtId="49" fontId="4" fillId="0" borderId="5" xfId="25" applyNumberFormat="1" applyFont="1" applyBorder="1" applyAlignment="1">
      <alignment horizontal="left" vertical="center"/>
    </xf>
    <xf numFmtId="49" fontId="4" fillId="0" borderId="3" xfId="25" applyNumberFormat="1" applyFont="1" applyBorder="1" applyAlignment="1">
      <alignment horizontal="left" vertical="center"/>
    </xf>
    <xf numFmtId="0" fontId="3" fillId="0" borderId="5" xfId="25" applyFont="1" applyBorder="1" applyAlignment="1">
      <alignment horizontal="left"/>
    </xf>
    <xf numFmtId="0" fontId="3" fillId="0" borderId="3" xfId="25" applyFont="1" applyBorder="1" applyAlignment="1">
      <alignment horizontal="left"/>
    </xf>
    <xf numFmtId="0" fontId="34" fillId="10" borderId="2" xfId="21" applyFont="1" applyFill="1" applyBorder="1" applyAlignment="1">
      <alignment horizontal="left"/>
    </xf>
    <xf numFmtId="0" fontId="21" fillId="8" borderId="2" xfId="34" applyFont="1" applyFill="1" applyBorder="1" applyAlignment="1">
      <alignment horizontal="left"/>
    </xf>
    <xf numFmtId="0" fontId="28" fillId="0" borderId="2" xfId="34" applyFont="1" applyBorder="1"/>
    <xf numFmtId="0" fontId="23" fillId="0" borderId="2" xfId="21" applyFont="1" applyBorder="1" applyAlignment="1">
      <alignment horizontal="left"/>
    </xf>
    <xf numFmtId="0" fontId="34" fillId="11" borderId="4" xfId="21" applyFont="1" applyFill="1" applyBorder="1" applyAlignment="1">
      <alignment horizontal="center" vertical="center" wrapText="1"/>
    </xf>
    <xf numFmtId="0" fontId="34" fillId="11" borderId="5" xfId="21" applyFont="1" applyFill="1" applyBorder="1" applyAlignment="1">
      <alignment horizontal="center" vertical="center" wrapText="1"/>
    </xf>
    <xf numFmtId="0" fontId="34" fillId="11" borderId="3" xfId="21" applyFont="1" applyFill="1" applyBorder="1" applyAlignment="1">
      <alignment horizontal="center" vertical="center" wrapText="1"/>
    </xf>
    <xf numFmtId="0" fontId="1" fillId="0" borderId="4" xfId="25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49" fontId="1" fillId="0" borderId="4" xfId="25" applyNumberFormat="1" applyFont="1" applyBorder="1" applyAlignment="1">
      <alignment horizontal="left" vertical="center"/>
    </xf>
    <xf numFmtId="0" fontId="1" fillId="0" borderId="1" xfId="25" applyFont="1"/>
    <xf numFmtId="49" fontId="1" fillId="0" borderId="1" xfId="25" applyNumberFormat="1" applyFont="1" applyAlignment="1">
      <alignment vertical="center"/>
    </xf>
  </cellXfs>
  <cellStyles count="35">
    <cellStyle name="Excel Built-in Normal" xfId="4" xr:uid="{00000000-0005-0000-0000-000000000000}"/>
    <cellStyle name="Normálna" xfId="0" builtinId="0"/>
    <cellStyle name="Normálna 10" xfId="15" xr:uid="{00000000-0005-0000-0000-000001000000}"/>
    <cellStyle name="Normálna 11" xfId="16" xr:uid="{00000000-0005-0000-0000-000002000000}"/>
    <cellStyle name="Normálna 12" xfId="17" xr:uid="{00000000-0005-0000-0000-000003000000}"/>
    <cellStyle name="Normálna 13" xfId="18" xr:uid="{00000000-0005-0000-0000-000004000000}"/>
    <cellStyle name="Normálna 14" xfId="19" xr:uid="{00000000-0005-0000-0000-000005000000}"/>
    <cellStyle name="Normálna 2" xfId="1" xr:uid="{00000000-0005-0000-0000-000006000000}"/>
    <cellStyle name="Normálna 2 2" xfId="6" xr:uid="{00000000-0005-0000-0000-000007000000}"/>
    <cellStyle name="Normálna 2 2 2" xfId="10" xr:uid="{00000000-0005-0000-0000-000008000000}"/>
    <cellStyle name="Normálna 2 2 2 2" xfId="30" xr:uid="{00000000-0005-0000-0000-000009000000}"/>
    <cellStyle name="Normálna 2 2 3" xfId="33" xr:uid="{00000000-0005-0000-0000-00000A000000}"/>
    <cellStyle name="Normálna 2 2 4" xfId="21" xr:uid="{00000000-0005-0000-0000-00000B000000}"/>
    <cellStyle name="Normálna 2 3" xfId="8" xr:uid="{00000000-0005-0000-0000-00000C000000}"/>
    <cellStyle name="Normálna 2 3 2" xfId="26" xr:uid="{00000000-0005-0000-0000-00000D000000}"/>
    <cellStyle name="Normálna 2 4" xfId="31" xr:uid="{00000000-0005-0000-0000-00000E000000}"/>
    <cellStyle name="Normálna 2 5" xfId="20" xr:uid="{00000000-0005-0000-0000-00000F000000}"/>
    <cellStyle name="Normálna 3" xfId="2" xr:uid="{00000000-0005-0000-0000-000010000000}"/>
    <cellStyle name="Normálna 3 2" xfId="9" xr:uid="{00000000-0005-0000-0000-000011000000}"/>
    <cellStyle name="Normálna 3 2 2" xfId="27" xr:uid="{00000000-0005-0000-0000-000012000000}"/>
    <cellStyle name="Normálna 3 3" xfId="32" xr:uid="{00000000-0005-0000-0000-000013000000}"/>
    <cellStyle name="Normálna 3 4" xfId="22" xr:uid="{00000000-0005-0000-0000-000014000000}"/>
    <cellStyle name="Normálna 4" xfId="5" xr:uid="{00000000-0005-0000-0000-000015000000}"/>
    <cellStyle name="Normálna 4 2" xfId="29" xr:uid="{00000000-0005-0000-0000-000016000000}"/>
    <cellStyle name="Normálna 4 3" xfId="23" xr:uid="{00000000-0005-0000-0000-000017000000}"/>
    <cellStyle name="Normálna 5" xfId="7" xr:uid="{00000000-0005-0000-0000-000018000000}"/>
    <cellStyle name="Normálna 5 2" xfId="25" xr:uid="{00000000-0005-0000-0000-000019000000}"/>
    <cellStyle name="Normálna 5 3" xfId="34" xr:uid="{00000000-0005-0000-0000-00001A000000}"/>
    <cellStyle name="Normálna 6" xfId="11" xr:uid="{00000000-0005-0000-0000-00001B000000}"/>
    <cellStyle name="Normálna 7" xfId="12" xr:uid="{00000000-0005-0000-0000-00001C000000}"/>
    <cellStyle name="Normálna 8" xfId="13" xr:uid="{00000000-0005-0000-0000-00001D000000}"/>
    <cellStyle name="Normálna 9" xfId="14" xr:uid="{00000000-0005-0000-0000-00001E000000}"/>
    <cellStyle name="normálne 2" xfId="3" xr:uid="{00000000-0005-0000-0000-000020000000}"/>
    <cellStyle name="normálne 2 2" xfId="28" xr:uid="{00000000-0005-0000-0000-000021000000}"/>
    <cellStyle name="normálne 2 3" xfId="2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selection activeCell="B6" sqref="B6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73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57" t="s">
        <v>62</v>
      </c>
      <c r="C3" s="58"/>
      <c r="D3" s="58"/>
      <c r="E3" s="58"/>
      <c r="F3" s="58"/>
    </row>
    <row r="4" spans="1:12" ht="15.75" x14ac:dyDescent="0.25">
      <c r="A4" s="21" t="s">
        <v>4</v>
      </c>
      <c r="B4" s="107" t="s">
        <v>63</v>
      </c>
      <c r="C4" s="71"/>
      <c r="D4" s="71"/>
      <c r="E4" s="59"/>
      <c r="F4" s="59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108" t="s">
        <v>60</v>
      </c>
      <c r="C5" s="71"/>
      <c r="D5" s="71"/>
      <c r="E5" s="60"/>
      <c r="F5" s="60"/>
    </row>
    <row r="6" spans="1:12" ht="15.75" x14ac:dyDescent="0.25">
      <c r="A6" s="21" t="s">
        <v>5</v>
      </c>
      <c r="B6" s="21" t="s">
        <v>43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43</v>
      </c>
      <c r="C9" s="18" t="s">
        <v>30</v>
      </c>
      <c r="D9" s="19">
        <v>1</v>
      </c>
      <c r="E9" s="24"/>
      <c r="F9" s="24">
        <f t="shared" ref="F9" si="0">E9*0.23</f>
        <v>0</v>
      </c>
      <c r="G9" s="15">
        <f t="shared" ref="G9" si="1">E9*1.23</f>
        <v>0</v>
      </c>
      <c r="H9" s="17">
        <f t="shared" ref="H9" si="2">D9*E9</f>
        <v>0</v>
      </c>
      <c r="I9" s="17">
        <f t="shared" ref="I9" si="3">H9*0.23</f>
        <v>0</v>
      </c>
      <c r="J9" s="17">
        <f>H9+I9</f>
        <v>0</v>
      </c>
    </row>
    <row r="10" spans="1:12" ht="15.75" x14ac:dyDescent="0.25">
      <c r="A10" s="14"/>
      <c r="B10" s="14" t="s">
        <v>31</v>
      </c>
      <c r="C10" s="14"/>
      <c r="D10" s="14"/>
      <c r="E10" s="16"/>
      <c r="F10" s="20">
        <f>SUM(F9:F9)</f>
        <v>0</v>
      </c>
      <c r="G10" s="20">
        <f>SUM(G9:G9)</f>
        <v>0</v>
      </c>
      <c r="H10" s="20">
        <f>SUM(H9:H9)</f>
        <v>0</v>
      </c>
      <c r="I10" s="20">
        <f>SUM(I9:I9)</f>
        <v>0</v>
      </c>
      <c r="J10" s="20">
        <f>SUM(J9:J9)</f>
        <v>0</v>
      </c>
    </row>
    <row r="12" spans="1:12" ht="15.75" x14ac:dyDescent="0.25">
      <c r="A12" s="75" t="s">
        <v>42</v>
      </c>
      <c r="B12" s="76"/>
      <c r="C12" s="76"/>
      <c r="D12" s="76"/>
      <c r="E12" s="76"/>
      <c r="F12" s="76"/>
      <c r="G12" s="76"/>
      <c r="H12" s="76"/>
      <c r="I12" s="26"/>
    </row>
    <row r="13" spans="1:12" x14ac:dyDescent="0.25">
      <c r="A13" s="6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81" t="s">
        <v>20</v>
      </c>
      <c r="B14" s="81"/>
      <c r="C14" s="81"/>
      <c r="D14" s="81"/>
      <c r="E14" s="5"/>
      <c r="F14" s="5"/>
      <c r="G14" s="5"/>
      <c r="H14" s="3"/>
      <c r="I14" s="3"/>
    </row>
    <row r="15" spans="1:12" ht="15.75" x14ac:dyDescent="0.25">
      <c r="A15" s="25" t="s">
        <v>0</v>
      </c>
      <c r="B15" s="78"/>
      <c r="C15" s="79"/>
      <c r="D15" s="80"/>
      <c r="E15" s="5"/>
      <c r="F15" s="5"/>
      <c r="G15" s="5"/>
      <c r="H15" s="3"/>
      <c r="I15" s="3"/>
    </row>
    <row r="16" spans="1:12" ht="15.75" x14ac:dyDescent="0.25">
      <c r="A16" s="25" t="s">
        <v>4</v>
      </c>
      <c r="B16" s="78"/>
      <c r="C16" s="79"/>
      <c r="D16" s="80"/>
      <c r="E16" s="4"/>
      <c r="F16" s="4"/>
      <c r="G16" s="4"/>
      <c r="H16" s="3"/>
      <c r="I16" s="3"/>
    </row>
    <row r="17" spans="1:10" ht="15.75" x14ac:dyDescent="0.25">
      <c r="A17" s="25" t="s">
        <v>1</v>
      </c>
      <c r="B17" s="78"/>
      <c r="C17" s="79"/>
      <c r="D17" s="80"/>
      <c r="E17" s="4"/>
      <c r="F17" s="4"/>
      <c r="G17" s="4"/>
      <c r="H17" s="3"/>
      <c r="I17" s="3"/>
    </row>
    <row r="18" spans="1:10" ht="15.75" x14ac:dyDescent="0.25">
      <c r="A18" s="25" t="s">
        <v>2</v>
      </c>
      <c r="B18" s="77"/>
      <c r="C18" s="77"/>
      <c r="D18" s="77"/>
      <c r="E18" s="4"/>
      <c r="F18" s="4"/>
      <c r="G18" s="4"/>
      <c r="H18" s="3"/>
      <c r="I18" s="3"/>
    </row>
    <row r="19" spans="1:10" ht="15.75" x14ac:dyDescent="0.25">
      <c r="A19" s="25" t="s">
        <v>16</v>
      </c>
      <c r="B19" s="77"/>
      <c r="C19" s="77"/>
      <c r="D19" s="77"/>
      <c r="E19" s="4"/>
      <c r="F19" s="4"/>
      <c r="G19" s="4"/>
      <c r="H19" s="3"/>
      <c r="I19" s="3"/>
    </row>
    <row r="20" spans="1:10" ht="15.75" x14ac:dyDescent="0.25">
      <c r="A20" s="25" t="s">
        <v>17</v>
      </c>
      <c r="B20" s="77"/>
      <c r="C20" s="77"/>
      <c r="D20" s="77"/>
      <c r="E20" s="4"/>
      <c r="F20" s="29"/>
      <c r="G20" s="4"/>
      <c r="H20" s="3"/>
      <c r="I20" s="3"/>
    </row>
    <row r="21" spans="1:10" ht="15.75" x14ac:dyDescent="0.25">
      <c r="A21" s="25" t="s">
        <v>3</v>
      </c>
      <c r="B21" s="77"/>
      <c r="C21" s="77"/>
      <c r="D21" s="77"/>
      <c r="E21" s="4"/>
      <c r="F21" s="4"/>
      <c r="G21" s="4"/>
      <c r="H21" s="3"/>
      <c r="I21" s="3"/>
    </row>
    <row r="22" spans="1:10" ht="15.75" x14ac:dyDescent="0.25">
      <c r="A22" s="25" t="s">
        <v>15</v>
      </c>
      <c r="B22" s="77"/>
      <c r="C22" s="77"/>
      <c r="D22" s="77"/>
      <c r="E22" s="4"/>
      <c r="F22" s="4"/>
      <c r="G22" s="4"/>
    </row>
    <row r="23" spans="1:10" x14ac:dyDescent="0.25">
      <c r="A23" s="7"/>
      <c r="B23" s="4"/>
      <c r="C23" s="4"/>
      <c r="D23" s="4"/>
      <c r="E23" s="4"/>
      <c r="F23" s="4"/>
      <c r="G23" s="4"/>
    </row>
    <row r="24" spans="1:10" ht="28.15" customHeight="1" x14ac:dyDescent="0.25">
      <c r="A24" s="7"/>
      <c r="B24" s="4"/>
      <c r="C24" s="4"/>
      <c r="D24" s="4"/>
      <c r="E24" s="4"/>
      <c r="F24" s="4"/>
      <c r="G24" s="4"/>
    </row>
    <row r="25" spans="1:10" x14ac:dyDescent="0.25">
      <c r="A25" s="28"/>
      <c r="B25" s="29"/>
      <c r="C25" s="29"/>
      <c r="D25" s="29"/>
      <c r="E25" s="29"/>
      <c r="F25" s="29"/>
      <c r="G25" s="29"/>
      <c r="H25" s="30"/>
      <c r="I25" s="2"/>
      <c r="J25" s="2"/>
    </row>
    <row r="26" spans="1:10" ht="15.75" x14ac:dyDescent="0.25">
      <c r="A26" s="82" t="s">
        <v>35</v>
      </c>
      <c r="B26" s="82"/>
      <c r="C26" s="31"/>
      <c r="D26" s="32"/>
      <c r="E26" s="74"/>
      <c r="F26" s="74"/>
      <c r="G26" s="74"/>
      <c r="H26" s="30"/>
      <c r="I26" s="2"/>
      <c r="J26" s="2"/>
    </row>
    <row r="27" spans="1:10" ht="15.75" x14ac:dyDescent="0.25">
      <c r="A27" s="30"/>
      <c r="B27" s="33"/>
      <c r="C27" s="31"/>
      <c r="D27" s="32"/>
      <c r="E27" s="30"/>
      <c r="F27" s="31" t="s">
        <v>13</v>
      </c>
      <c r="G27" s="32"/>
      <c r="H27" s="30"/>
      <c r="I27" s="2"/>
      <c r="J27" s="2"/>
    </row>
    <row r="28" spans="1:10" ht="15.75" x14ac:dyDescent="0.25">
      <c r="A28" s="32"/>
      <c r="B28" s="34"/>
      <c r="C28" s="34"/>
      <c r="D28" s="32"/>
      <c r="E28" s="32"/>
      <c r="F28" s="31" t="s">
        <v>14</v>
      </c>
      <c r="G28" s="32"/>
      <c r="H28" s="32"/>
    </row>
    <row r="29" spans="1:10" x14ac:dyDescent="0.25">
      <c r="B29" s="1"/>
      <c r="C29" s="1"/>
    </row>
  </sheetData>
  <mergeCells count="13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6"/>
  <sheetViews>
    <sheetView workbookViewId="0">
      <selection activeCell="A23" sqref="A23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84" t="s">
        <v>6</v>
      </c>
      <c r="B1" s="84"/>
      <c r="C1" s="84"/>
      <c r="D1" s="84"/>
    </row>
    <row r="2" spans="1:4" ht="12.75" customHeight="1" x14ac:dyDescent="0.25">
      <c r="A2" s="85"/>
      <c r="B2" s="86"/>
      <c r="C2" s="86"/>
      <c r="D2" s="86"/>
    </row>
    <row r="3" spans="1:4" ht="15.75" x14ac:dyDescent="0.25">
      <c r="A3" s="42" t="s">
        <v>19</v>
      </c>
      <c r="B3" s="87" t="s">
        <v>62</v>
      </c>
      <c r="C3" s="88"/>
      <c r="D3" s="89"/>
    </row>
    <row r="4" spans="1:4" ht="15.75" x14ac:dyDescent="0.25">
      <c r="A4" s="42" t="s">
        <v>4</v>
      </c>
      <c r="B4" s="103" t="s">
        <v>61</v>
      </c>
      <c r="C4" s="90"/>
      <c r="D4" s="91"/>
    </row>
    <row r="5" spans="1:4" ht="15.75" x14ac:dyDescent="0.25">
      <c r="A5" s="42" t="s">
        <v>1</v>
      </c>
      <c r="B5" s="106" t="s">
        <v>60</v>
      </c>
      <c r="C5" s="92"/>
      <c r="D5" s="93"/>
    </row>
    <row r="6" spans="1:4" ht="15.75" x14ac:dyDescent="0.25">
      <c r="A6" s="42" t="s">
        <v>5</v>
      </c>
      <c r="B6" s="103" t="s">
        <v>43</v>
      </c>
      <c r="C6" s="94"/>
      <c r="D6" s="95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96" t="s">
        <v>43</v>
      </c>
      <c r="C9" s="96"/>
      <c r="D9" s="96"/>
    </row>
    <row r="10" spans="1:4" ht="12.75" customHeight="1" x14ac:dyDescent="0.25">
      <c r="A10" s="46" t="s">
        <v>8</v>
      </c>
      <c r="B10" s="97" t="s">
        <v>36</v>
      </c>
      <c r="C10" s="98"/>
      <c r="D10" s="98"/>
    </row>
    <row r="11" spans="1:4" ht="12.75" customHeight="1" x14ac:dyDescent="0.25">
      <c r="A11" s="46" t="s">
        <v>9</v>
      </c>
      <c r="B11" s="97" t="s">
        <v>36</v>
      </c>
      <c r="C11" s="98"/>
      <c r="D11" s="98"/>
    </row>
    <row r="12" spans="1:4" ht="12.75" customHeight="1" x14ac:dyDescent="0.25">
      <c r="A12" s="46" t="s">
        <v>10</v>
      </c>
      <c r="B12" s="99">
        <v>1</v>
      </c>
      <c r="C12" s="99"/>
      <c r="D12" s="99"/>
    </row>
    <row r="13" spans="1:4" ht="12.75" customHeight="1" x14ac:dyDescent="0.25">
      <c r="A13" s="100" t="s">
        <v>43</v>
      </c>
      <c r="B13" s="101"/>
      <c r="C13" s="102"/>
      <c r="D13" s="83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37</v>
      </c>
      <c r="D14" s="83"/>
    </row>
    <row r="15" spans="1:4" ht="12.75" customHeight="1" x14ac:dyDescent="0.25">
      <c r="A15" s="49" t="s">
        <v>11</v>
      </c>
      <c r="B15" s="50"/>
      <c r="C15" s="51"/>
      <c r="D15" s="52"/>
    </row>
    <row r="16" spans="1:4" ht="13.5" customHeight="1" x14ac:dyDescent="0.25">
      <c r="A16" s="72" t="s">
        <v>44</v>
      </c>
      <c r="B16" s="62"/>
      <c r="C16" s="64" t="s">
        <v>49</v>
      </c>
      <c r="D16" s="63" t="s">
        <v>36</v>
      </c>
    </row>
    <row r="17" spans="1:4" ht="13.5" customHeight="1" x14ac:dyDescent="0.25">
      <c r="A17" s="104" t="s">
        <v>45</v>
      </c>
      <c r="B17" s="53" t="s">
        <v>46</v>
      </c>
      <c r="C17" s="64">
        <v>2800</v>
      </c>
      <c r="D17" s="63" t="s">
        <v>36</v>
      </c>
    </row>
    <row r="18" spans="1:4" ht="13.5" customHeight="1" x14ac:dyDescent="0.25">
      <c r="A18" s="104" t="s">
        <v>55</v>
      </c>
      <c r="B18" s="53" t="s">
        <v>56</v>
      </c>
      <c r="C18" s="64" t="s">
        <v>57</v>
      </c>
      <c r="D18" s="63"/>
    </row>
    <row r="19" spans="1:4" ht="13.5" customHeight="1" x14ac:dyDescent="0.25">
      <c r="A19" s="72" t="s">
        <v>47</v>
      </c>
      <c r="B19" s="53"/>
      <c r="C19" s="64">
        <v>3</v>
      </c>
      <c r="D19" s="63" t="s">
        <v>36</v>
      </c>
    </row>
    <row r="20" spans="1:4" ht="13.5" customHeight="1" x14ac:dyDescent="0.25">
      <c r="A20" s="61" t="s">
        <v>48</v>
      </c>
      <c r="B20" s="53"/>
      <c r="C20" s="64" t="s">
        <v>49</v>
      </c>
      <c r="D20" s="63" t="s">
        <v>36</v>
      </c>
    </row>
    <row r="21" spans="1:4" ht="28.5" customHeight="1" x14ac:dyDescent="0.25">
      <c r="A21" s="104" t="s">
        <v>59</v>
      </c>
      <c r="B21" s="53"/>
      <c r="C21" s="64" t="s">
        <v>49</v>
      </c>
      <c r="D21" s="63" t="s">
        <v>36</v>
      </c>
    </row>
    <row r="22" spans="1:4" ht="13.5" customHeight="1" x14ac:dyDescent="0.25">
      <c r="A22" s="105" t="s">
        <v>50</v>
      </c>
      <c r="B22" s="53"/>
      <c r="C22" s="64" t="s">
        <v>49</v>
      </c>
      <c r="D22" s="63" t="s">
        <v>36</v>
      </c>
    </row>
    <row r="23" spans="1:4" ht="13.5" customHeight="1" x14ac:dyDescent="0.25">
      <c r="A23" s="61" t="s">
        <v>51</v>
      </c>
      <c r="B23" s="53"/>
      <c r="C23" s="64" t="s">
        <v>49</v>
      </c>
      <c r="D23" s="63" t="s">
        <v>36</v>
      </c>
    </row>
    <row r="24" spans="1:4" ht="13.5" customHeight="1" x14ac:dyDescent="0.25">
      <c r="A24" s="61" t="s">
        <v>52</v>
      </c>
      <c r="B24" s="53"/>
      <c r="C24" s="64" t="s">
        <v>49</v>
      </c>
      <c r="D24" s="63" t="s">
        <v>36</v>
      </c>
    </row>
    <row r="25" spans="1:4" ht="13.5" customHeight="1" x14ac:dyDescent="0.25">
      <c r="A25" s="61" t="s">
        <v>53</v>
      </c>
      <c r="B25" s="53"/>
      <c r="C25" s="64" t="s">
        <v>49</v>
      </c>
      <c r="D25" s="63" t="s">
        <v>36</v>
      </c>
    </row>
    <row r="26" spans="1:4" ht="30" customHeight="1" x14ac:dyDescent="0.25">
      <c r="A26" s="104" t="s">
        <v>54</v>
      </c>
      <c r="B26" s="53"/>
      <c r="C26" s="64" t="s">
        <v>49</v>
      </c>
      <c r="D26" s="63" t="s">
        <v>36</v>
      </c>
    </row>
    <row r="27" spans="1:4" ht="13.5" customHeight="1" x14ac:dyDescent="0.25">
      <c r="A27" s="61" t="s">
        <v>58</v>
      </c>
      <c r="B27" s="53"/>
      <c r="C27" s="64" t="s">
        <v>49</v>
      </c>
      <c r="D27" s="63" t="s">
        <v>36</v>
      </c>
    </row>
    <row r="28" spans="1:4" ht="12.75" customHeight="1" x14ac:dyDescent="0.25">
      <c r="A28" s="65" t="s">
        <v>38</v>
      </c>
      <c r="B28" s="66"/>
      <c r="C28" s="67"/>
      <c r="D28" s="67"/>
    </row>
    <row r="29" spans="1:4" ht="12.75" customHeight="1" x14ac:dyDescent="0.25">
      <c r="A29" s="68" t="s">
        <v>39</v>
      </c>
      <c r="B29" s="53"/>
      <c r="C29" s="56" t="s">
        <v>33</v>
      </c>
      <c r="D29" s="69" t="s">
        <v>40</v>
      </c>
    </row>
    <row r="30" spans="1:4" ht="12.75" customHeight="1" x14ac:dyDescent="0.25">
      <c r="A30" s="68" t="s">
        <v>41</v>
      </c>
      <c r="B30" s="70"/>
      <c r="C30" s="56" t="s">
        <v>33</v>
      </c>
      <c r="D30" s="69" t="s">
        <v>40</v>
      </c>
    </row>
    <row r="31" spans="1:4" s="2" customFormat="1" ht="15.75" x14ac:dyDescent="0.25">
      <c r="A31" s="54"/>
      <c r="B31" s="54"/>
      <c r="C31" s="55"/>
      <c r="D31" s="54"/>
    </row>
    <row r="32" spans="1:4" ht="12.75" customHeight="1" x14ac:dyDescent="0.25">
      <c r="D32" s="1"/>
    </row>
    <row r="33" spans="1:4" ht="12.75" customHeight="1" x14ac:dyDescent="0.25">
      <c r="D33" s="1"/>
    </row>
    <row r="34" spans="1:4" ht="12.75" customHeight="1" x14ac:dyDescent="0.25">
      <c r="A34" s="54"/>
      <c r="B34" s="54"/>
      <c r="C34" s="55"/>
      <c r="D34" s="1"/>
    </row>
    <row r="35" spans="1:4" ht="12.75" customHeight="1" x14ac:dyDescent="0.25">
      <c r="A35" s="31"/>
      <c r="B35" s="39"/>
      <c r="C35" s="31"/>
      <c r="D35" s="1"/>
    </row>
    <row r="36" spans="1:4" ht="12.75" customHeight="1" x14ac:dyDescent="0.25">
      <c r="A36" s="31"/>
      <c r="B36" s="39"/>
      <c r="C36" s="31"/>
      <c r="D36" s="1"/>
    </row>
    <row r="37" spans="1:4" ht="12.75" customHeight="1" x14ac:dyDescent="0.25">
      <c r="A37" s="31"/>
      <c r="B37" s="39"/>
      <c r="C37" s="35"/>
      <c r="D37" s="1"/>
    </row>
    <row r="38" spans="1:4" ht="12.75" customHeight="1" x14ac:dyDescent="0.25">
      <c r="A38" s="36" t="s">
        <v>34</v>
      </c>
      <c r="B38" s="39"/>
      <c r="C38" s="31" t="s">
        <v>13</v>
      </c>
      <c r="D38" s="1"/>
    </row>
    <row r="39" spans="1:4" ht="12.75" customHeight="1" x14ac:dyDescent="0.25">
      <c r="A39" s="33"/>
      <c r="B39" s="39"/>
      <c r="C39" s="31" t="s">
        <v>14</v>
      </c>
      <c r="D39" s="1"/>
    </row>
    <row r="40" spans="1:4" ht="12.75" customHeight="1" x14ac:dyDescent="0.25">
      <c r="A40" s="34"/>
      <c r="B40" s="40"/>
      <c r="C40" s="34"/>
      <c r="D40" s="1"/>
    </row>
    <row r="41" spans="1:4" ht="12.75" customHeight="1" x14ac:dyDescent="0.25">
      <c r="A41" s="34"/>
      <c r="B41" s="40"/>
      <c r="C41" s="34"/>
      <c r="D41" s="1"/>
    </row>
    <row r="42" spans="1:4" ht="12.75" customHeight="1" x14ac:dyDescent="0.25">
      <c r="A42" s="34"/>
      <c r="B42" s="40"/>
      <c r="C42" s="34"/>
      <c r="D42" s="1"/>
    </row>
    <row r="43" spans="1:4" ht="12.75" customHeight="1" x14ac:dyDescent="0.25">
      <c r="A43" s="1"/>
      <c r="B43" s="38"/>
      <c r="C43" s="1"/>
      <c r="D43" s="1"/>
    </row>
    <row r="44" spans="1:4" ht="12.75" customHeight="1" x14ac:dyDescent="0.25">
      <c r="A44" s="1"/>
      <c r="B44" s="38"/>
      <c r="C44" s="1"/>
      <c r="D44" s="1"/>
    </row>
    <row r="45" spans="1:4" ht="12.75" customHeight="1" x14ac:dyDescent="0.25">
      <c r="A45" s="1"/>
      <c r="B45" s="38"/>
      <c r="C45" s="1"/>
      <c r="D45" s="1"/>
    </row>
    <row r="46" spans="1:4" ht="12.75" customHeight="1" x14ac:dyDescent="0.25">
      <c r="A46" s="1"/>
      <c r="B46" s="38"/>
      <c r="C46" s="1"/>
      <c r="D46" s="1"/>
    </row>
    <row r="47" spans="1:4" ht="12.75" customHeight="1" x14ac:dyDescent="0.25">
      <c r="A47" s="1"/>
      <c r="B47" s="38"/>
      <c r="C47" s="1"/>
      <c r="D47" s="1"/>
    </row>
    <row r="48" spans="1:4" ht="12.75" customHeight="1" x14ac:dyDescent="0.25">
      <c r="A48" s="1"/>
      <c r="B48" s="38"/>
      <c r="C48" s="1"/>
      <c r="D48" s="1"/>
    </row>
    <row r="49" spans="1:4" ht="12.75" customHeight="1" x14ac:dyDescent="0.25">
      <c r="A49" s="1"/>
      <c r="B49" s="38"/>
      <c r="C49" s="1"/>
      <c r="D49" s="1"/>
    </row>
    <row r="50" spans="1:4" ht="12.75" customHeight="1" x14ac:dyDescent="0.25">
      <c r="A50" s="1"/>
      <c r="B50" s="38"/>
      <c r="C50" s="1"/>
      <c r="D50" s="1"/>
    </row>
    <row r="51" spans="1:4" ht="12.75" customHeight="1" x14ac:dyDescent="0.25">
      <c r="A51" s="1"/>
      <c r="B51" s="38"/>
      <c r="C51" s="1"/>
      <c r="D51" s="1"/>
    </row>
    <row r="52" spans="1:4" ht="12.75" customHeight="1" x14ac:dyDescent="0.25">
      <c r="A52" s="1"/>
      <c r="B52" s="38"/>
      <c r="C52" s="1"/>
      <c r="D52" s="1"/>
    </row>
    <row r="53" spans="1:4" ht="12.75" customHeight="1" x14ac:dyDescent="0.25">
      <c r="A53" s="1"/>
      <c r="B53" s="38"/>
      <c r="C53" s="1"/>
      <c r="D53" s="1"/>
    </row>
    <row r="54" spans="1:4" ht="12.75" customHeight="1" x14ac:dyDescent="0.25">
      <c r="A54" s="1"/>
      <c r="B54" s="38"/>
      <c r="C54" s="1"/>
      <c r="D54" s="1"/>
    </row>
    <row r="55" spans="1:4" ht="12.75" customHeight="1" x14ac:dyDescent="0.25">
      <c r="A55" s="1"/>
      <c r="B55" s="38"/>
      <c r="C55" s="1"/>
      <c r="D55" s="1"/>
    </row>
    <row r="56" spans="1:4" ht="12.75" customHeight="1" x14ac:dyDescent="0.25">
      <c r="A56" s="1"/>
      <c r="B56" s="38"/>
      <c r="C56" s="1"/>
      <c r="D56" s="1"/>
    </row>
    <row r="57" spans="1:4" ht="12.75" customHeight="1" x14ac:dyDescent="0.25">
      <c r="A57" s="1"/>
      <c r="B57" s="38"/>
      <c r="C57" s="1"/>
      <c r="D57" s="1"/>
    </row>
    <row r="58" spans="1:4" ht="12.75" customHeight="1" x14ac:dyDescent="0.25">
      <c r="A58" s="1"/>
      <c r="B58" s="38"/>
      <c r="C58" s="1"/>
      <c r="D58" s="1"/>
    </row>
    <row r="59" spans="1:4" ht="12.75" customHeight="1" x14ac:dyDescent="0.25">
      <c r="A59" s="1"/>
      <c r="B59" s="38"/>
      <c r="C59" s="1"/>
      <c r="D59" s="1"/>
    </row>
    <row r="60" spans="1:4" ht="12.75" customHeight="1" x14ac:dyDescent="0.25">
      <c r="A60" s="1"/>
      <c r="B60" s="38"/>
      <c r="C60" s="1"/>
      <c r="D60" s="1"/>
    </row>
    <row r="61" spans="1:4" ht="12.75" customHeight="1" x14ac:dyDescent="0.25">
      <c r="A61" s="1"/>
      <c r="B61" s="38"/>
      <c r="C61" s="1"/>
      <c r="D61" s="1"/>
    </row>
    <row r="62" spans="1:4" ht="12.75" customHeight="1" x14ac:dyDescent="0.25">
      <c r="A62" s="1"/>
      <c r="B62" s="38"/>
      <c r="C62" s="1"/>
      <c r="D62" s="1"/>
    </row>
    <row r="63" spans="1:4" ht="12.75" customHeight="1" x14ac:dyDescent="0.25">
      <c r="A63" s="1"/>
      <c r="B63" s="38"/>
      <c r="C63" s="1"/>
      <c r="D63" s="1"/>
    </row>
    <row r="64" spans="1:4" ht="12.75" customHeight="1" x14ac:dyDescent="0.25">
      <c r="A64" s="1"/>
      <c r="B64" s="38"/>
      <c r="C64" s="1"/>
      <c r="D64" s="1"/>
    </row>
    <row r="65" spans="1:4" ht="12.75" customHeight="1" x14ac:dyDescent="0.25">
      <c r="A65" s="1"/>
      <c r="B65" s="38"/>
      <c r="C65" s="1"/>
      <c r="D65" s="1"/>
    </row>
    <row r="66" spans="1:4" ht="12.75" customHeight="1" x14ac:dyDescent="0.25">
      <c r="A66" s="1"/>
      <c r="B66" s="38"/>
      <c r="C66" s="1"/>
      <c r="D66" s="1"/>
    </row>
    <row r="67" spans="1:4" ht="12.75" customHeight="1" x14ac:dyDescent="0.25">
      <c r="A67" s="1"/>
      <c r="B67" s="38"/>
      <c r="C67" s="1"/>
      <c r="D67" s="1"/>
    </row>
    <row r="68" spans="1:4" ht="12.75" customHeight="1" x14ac:dyDescent="0.25">
      <c r="A68" s="1"/>
      <c r="B68" s="38"/>
      <c r="C68" s="1"/>
      <c r="D68" s="1"/>
    </row>
    <row r="69" spans="1:4" ht="12.75" customHeight="1" x14ac:dyDescent="0.25">
      <c r="A69" s="1"/>
      <c r="B69" s="38"/>
      <c r="C69" s="1"/>
      <c r="D69" s="1"/>
    </row>
    <row r="70" spans="1:4" ht="12.75" customHeight="1" x14ac:dyDescent="0.25">
      <c r="A70" s="1"/>
      <c r="B70" s="38"/>
      <c r="C70" s="1"/>
      <c r="D70" s="1"/>
    </row>
    <row r="71" spans="1:4" ht="12.75" customHeight="1" x14ac:dyDescent="0.25">
      <c r="A71" s="1"/>
      <c r="B71" s="38"/>
      <c r="C71" s="1"/>
      <c r="D71" s="1"/>
    </row>
    <row r="72" spans="1:4" ht="12.75" customHeight="1" x14ac:dyDescent="0.25">
      <c r="A72" s="1"/>
      <c r="B72" s="38"/>
      <c r="C72" s="1"/>
      <c r="D72" s="1"/>
    </row>
    <row r="73" spans="1:4" ht="12.75" customHeight="1" x14ac:dyDescent="0.25">
      <c r="A73" s="1"/>
      <c r="B73" s="38"/>
      <c r="C73" s="1"/>
      <c r="D73" s="1"/>
    </row>
    <row r="74" spans="1:4" ht="12.75" customHeight="1" x14ac:dyDescent="0.25">
      <c r="A74" s="1"/>
      <c r="B74" s="38"/>
      <c r="C74" s="1"/>
      <c r="D74" s="1"/>
    </row>
    <row r="75" spans="1:4" ht="12.75" customHeight="1" x14ac:dyDescent="0.25">
      <c r="A75" s="1"/>
      <c r="B75" s="38"/>
      <c r="C75" s="1"/>
      <c r="D75" s="1"/>
    </row>
    <row r="76" spans="1:4" ht="12.75" customHeight="1" x14ac:dyDescent="0.25">
      <c r="A76" s="1"/>
      <c r="B76" s="38"/>
      <c r="C76" s="1"/>
      <c r="D76" s="1"/>
    </row>
    <row r="77" spans="1:4" ht="12.75" customHeight="1" x14ac:dyDescent="0.25">
      <c r="A77" s="1"/>
      <c r="B77" s="38"/>
      <c r="C77" s="1"/>
      <c r="D77" s="1"/>
    </row>
    <row r="78" spans="1:4" ht="12.75" customHeight="1" x14ac:dyDescent="0.25">
      <c r="A78" s="1"/>
      <c r="B78" s="38"/>
      <c r="C78" s="1"/>
      <c r="D78" s="1"/>
    </row>
    <row r="79" spans="1:4" ht="12.75" customHeight="1" x14ac:dyDescent="0.25">
      <c r="A79" s="1"/>
      <c r="B79" s="38"/>
      <c r="C79" s="1"/>
      <c r="D79" s="1"/>
    </row>
    <row r="80" spans="1:4" ht="12.75" customHeight="1" x14ac:dyDescent="0.25">
      <c r="A80" s="1"/>
      <c r="B80" s="38"/>
      <c r="C80" s="1"/>
      <c r="D80" s="1"/>
    </row>
    <row r="81" spans="1:4" ht="12.75" customHeight="1" x14ac:dyDescent="0.25">
      <c r="A81" s="1"/>
      <c r="B81" s="38"/>
      <c r="C81" s="1"/>
      <c r="D81" s="1"/>
    </row>
    <row r="82" spans="1:4" ht="12.75" customHeight="1" x14ac:dyDescent="0.25">
      <c r="A82" s="1"/>
      <c r="B82" s="38"/>
      <c r="C82" s="1"/>
      <c r="D82" s="1"/>
    </row>
    <row r="83" spans="1:4" ht="12.75" customHeight="1" x14ac:dyDescent="0.25">
      <c r="A83" s="1"/>
      <c r="B83" s="38"/>
      <c r="C83" s="1"/>
      <c r="D83" s="1"/>
    </row>
    <row r="84" spans="1:4" ht="12.75" customHeight="1" x14ac:dyDescent="0.25">
      <c r="A84" s="1"/>
      <c r="B84" s="38"/>
      <c r="C84" s="1"/>
      <c r="D84" s="1"/>
    </row>
    <row r="85" spans="1:4" ht="12.75" customHeight="1" x14ac:dyDescent="0.25">
      <c r="A85" s="1"/>
      <c r="B85" s="38"/>
      <c r="C85" s="1"/>
      <c r="D85" s="1"/>
    </row>
    <row r="86" spans="1:4" ht="12.75" customHeight="1" x14ac:dyDescent="0.25">
      <c r="A86" s="1"/>
      <c r="B86" s="38"/>
      <c r="C86" s="1"/>
      <c r="D86" s="1"/>
    </row>
    <row r="87" spans="1:4" ht="12.75" customHeight="1" x14ac:dyDescent="0.25">
      <c r="A87" s="1"/>
      <c r="B87" s="38"/>
      <c r="C87" s="1"/>
      <c r="D87" s="1"/>
    </row>
    <row r="88" spans="1:4" ht="12.75" customHeight="1" x14ac:dyDescent="0.25">
      <c r="A88" s="1"/>
      <c r="B88" s="38"/>
      <c r="C88" s="1"/>
      <c r="D88" s="1"/>
    </row>
    <row r="89" spans="1:4" ht="12.75" customHeight="1" x14ac:dyDescent="0.25">
      <c r="A89" s="1"/>
      <c r="B89" s="38"/>
      <c r="C89" s="1"/>
      <c r="D89" s="1"/>
    </row>
    <row r="90" spans="1:4" ht="12.75" customHeight="1" x14ac:dyDescent="0.25">
      <c r="A90" s="1"/>
      <c r="B90" s="38"/>
      <c r="C90" s="1"/>
      <c r="D90" s="1"/>
    </row>
    <row r="91" spans="1:4" ht="12.75" customHeight="1" x14ac:dyDescent="0.25">
      <c r="A91" s="1"/>
      <c r="B91" s="38"/>
      <c r="C91" s="1"/>
      <c r="D91" s="1"/>
    </row>
    <row r="92" spans="1:4" ht="12.75" customHeight="1" x14ac:dyDescent="0.25">
      <c r="A92" s="1"/>
      <c r="B92" s="38"/>
      <c r="C92" s="1"/>
      <c r="D92" s="1"/>
    </row>
    <row r="93" spans="1:4" ht="12.75" customHeight="1" x14ac:dyDescent="0.25">
      <c r="A93" s="1"/>
      <c r="B93" s="38"/>
      <c r="C93" s="1"/>
      <c r="D93" s="1"/>
    </row>
    <row r="94" spans="1:4" ht="12.75" customHeight="1" x14ac:dyDescent="0.25">
      <c r="A94" s="1"/>
      <c r="B94" s="38"/>
      <c r="C94" s="1"/>
      <c r="D94" s="1"/>
    </row>
    <row r="95" spans="1:4" ht="12.75" customHeight="1" x14ac:dyDescent="0.25">
      <c r="A95" s="1"/>
      <c r="B95" s="38"/>
      <c r="C95" s="1"/>
      <c r="D95" s="1"/>
    </row>
    <row r="96" spans="1:4" ht="12.75" customHeight="1" x14ac:dyDescent="0.25">
      <c r="A96" s="1"/>
      <c r="B96" s="38"/>
      <c r="C96" s="1"/>
      <c r="D96" s="1"/>
    </row>
    <row r="97" spans="1:4" ht="12.75" customHeight="1" x14ac:dyDescent="0.25">
      <c r="A97" s="1"/>
      <c r="B97" s="38"/>
      <c r="C97" s="1"/>
      <c r="D97" s="1"/>
    </row>
    <row r="98" spans="1:4" ht="12.75" customHeight="1" x14ac:dyDescent="0.25">
      <c r="A98" s="1"/>
      <c r="B98" s="38"/>
      <c r="C98" s="1"/>
      <c r="D98" s="1"/>
    </row>
    <row r="99" spans="1:4" ht="12.75" customHeight="1" x14ac:dyDescent="0.25">
      <c r="A99" s="1"/>
      <c r="B99" s="38"/>
      <c r="C99" s="1"/>
      <c r="D99" s="1"/>
    </row>
    <row r="100" spans="1:4" ht="12.75" customHeight="1" x14ac:dyDescent="0.25">
      <c r="A100" s="1"/>
      <c r="B100" s="38"/>
      <c r="C100" s="1"/>
      <c r="D100" s="1"/>
    </row>
    <row r="101" spans="1:4" ht="12.75" customHeight="1" x14ac:dyDescent="0.25">
      <c r="A101" s="1"/>
      <c r="B101" s="38"/>
      <c r="C101" s="1"/>
      <c r="D101" s="1"/>
    </row>
    <row r="102" spans="1:4" ht="12.75" customHeight="1" x14ac:dyDescent="0.25">
      <c r="A102" s="1"/>
      <c r="B102" s="38"/>
      <c r="C102" s="1"/>
      <c r="D102" s="1"/>
    </row>
    <row r="103" spans="1:4" ht="12.75" customHeight="1" x14ac:dyDescent="0.25">
      <c r="A103" s="1"/>
      <c r="B103" s="38"/>
      <c r="C103" s="1"/>
      <c r="D103" s="1"/>
    </row>
    <row r="104" spans="1:4" ht="12.75" customHeight="1" x14ac:dyDescent="0.25">
      <c r="A104" s="1"/>
      <c r="B104" s="38"/>
      <c r="C104" s="1"/>
      <c r="D104" s="1"/>
    </row>
    <row r="105" spans="1:4" ht="12.75" customHeight="1" x14ac:dyDescent="0.25">
      <c r="A105" s="1"/>
      <c r="B105" s="38"/>
      <c r="C105" s="1"/>
      <c r="D105" s="1"/>
    </row>
    <row r="106" spans="1:4" ht="12.75" customHeight="1" x14ac:dyDescent="0.25">
      <c r="A106" s="1"/>
      <c r="B106" s="38"/>
      <c r="C106" s="1"/>
      <c r="D106" s="1"/>
    </row>
    <row r="107" spans="1:4" ht="12.75" customHeight="1" x14ac:dyDescent="0.25">
      <c r="A107" s="1"/>
      <c r="B107" s="38"/>
      <c r="C107" s="1"/>
      <c r="D107" s="1"/>
    </row>
    <row r="108" spans="1:4" ht="12.75" customHeight="1" x14ac:dyDescent="0.25">
      <c r="A108" s="1"/>
      <c r="B108" s="38"/>
      <c r="C108" s="1"/>
      <c r="D108" s="1"/>
    </row>
    <row r="109" spans="1:4" ht="12.75" customHeight="1" x14ac:dyDescent="0.25">
      <c r="A109" s="1"/>
      <c r="B109" s="38"/>
      <c r="C109" s="1"/>
      <c r="D109" s="1"/>
    </row>
    <row r="110" spans="1:4" ht="12.75" customHeight="1" x14ac:dyDescent="0.25">
      <c r="A110" s="1"/>
      <c r="B110" s="38"/>
      <c r="C110" s="1"/>
      <c r="D110" s="1"/>
    </row>
    <row r="111" spans="1:4" ht="12.75" customHeight="1" x14ac:dyDescent="0.25">
      <c r="A111" s="1"/>
      <c r="B111" s="38"/>
      <c r="C111" s="1"/>
      <c r="D111" s="1"/>
    </row>
    <row r="112" spans="1:4" ht="12.75" customHeight="1" x14ac:dyDescent="0.25">
      <c r="A112" s="1"/>
      <c r="B112" s="38"/>
      <c r="C112" s="1"/>
      <c r="D112" s="1"/>
    </row>
    <row r="113" spans="1:4" ht="12.75" customHeight="1" x14ac:dyDescent="0.25">
      <c r="A113" s="1"/>
      <c r="B113" s="38"/>
      <c r="C113" s="1"/>
      <c r="D113" s="1"/>
    </row>
    <row r="114" spans="1:4" ht="12.75" customHeight="1" x14ac:dyDescent="0.25">
      <c r="A114" s="1"/>
      <c r="B114" s="38"/>
      <c r="C114" s="1"/>
      <c r="D114" s="1"/>
    </row>
    <row r="115" spans="1:4" ht="12.75" customHeight="1" x14ac:dyDescent="0.25">
      <c r="A115" s="1"/>
      <c r="B115" s="38"/>
      <c r="C115" s="1"/>
      <c r="D115" s="1"/>
    </row>
    <row r="116" spans="1:4" ht="12.75" customHeight="1" x14ac:dyDescent="0.25">
      <c r="A116" s="1"/>
      <c r="B116" s="38"/>
      <c r="C116" s="1"/>
      <c r="D116" s="1"/>
    </row>
    <row r="117" spans="1:4" ht="12.75" customHeight="1" x14ac:dyDescent="0.25">
      <c r="A117" s="1"/>
      <c r="B117" s="38"/>
      <c r="C117" s="1"/>
      <c r="D117" s="1"/>
    </row>
    <row r="118" spans="1:4" ht="12.75" customHeight="1" x14ac:dyDescent="0.25">
      <c r="A118" s="1"/>
      <c r="B118" s="38"/>
      <c r="C118" s="1"/>
      <c r="D118" s="1"/>
    </row>
    <row r="119" spans="1:4" ht="12.75" customHeight="1" x14ac:dyDescent="0.25">
      <c r="A119" s="1"/>
      <c r="B119" s="38"/>
      <c r="C119" s="1"/>
      <c r="D119" s="1"/>
    </row>
    <row r="120" spans="1:4" ht="12.75" customHeight="1" x14ac:dyDescent="0.25">
      <c r="A120" s="1"/>
      <c r="B120" s="38"/>
      <c r="C120" s="1"/>
      <c r="D120" s="1"/>
    </row>
    <row r="121" spans="1:4" ht="12.75" customHeight="1" x14ac:dyDescent="0.25">
      <c r="A121" s="1"/>
      <c r="B121" s="38"/>
      <c r="C121" s="1"/>
      <c r="D121" s="1"/>
    </row>
    <row r="122" spans="1:4" ht="12.75" customHeight="1" x14ac:dyDescent="0.25">
      <c r="A122" s="1"/>
      <c r="B122" s="38"/>
      <c r="C122" s="1"/>
      <c r="D122" s="1"/>
    </row>
    <row r="123" spans="1:4" ht="12.75" customHeight="1" x14ac:dyDescent="0.25">
      <c r="A123" s="1"/>
      <c r="B123" s="38"/>
      <c r="C123" s="1"/>
      <c r="D123" s="1"/>
    </row>
    <row r="124" spans="1:4" ht="12.75" customHeight="1" x14ac:dyDescent="0.25">
      <c r="A124" s="1"/>
      <c r="B124" s="38"/>
      <c r="C124" s="1"/>
      <c r="D124" s="1"/>
    </row>
    <row r="125" spans="1:4" ht="12.75" customHeight="1" x14ac:dyDescent="0.25">
      <c r="A125" s="1"/>
      <c r="B125" s="38"/>
      <c r="C125" s="1"/>
      <c r="D125" s="1"/>
    </row>
    <row r="126" spans="1:4" ht="12.75" customHeight="1" x14ac:dyDescent="0.25">
      <c r="A126" s="1"/>
      <c r="B126" s="38"/>
      <c r="C126" s="1"/>
      <c r="D126" s="1"/>
    </row>
    <row r="127" spans="1:4" ht="12.75" customHeight="1" x14ac:dyDescent="0.25">
      <c r="A127" s="1"/>
      <c r="B127" s="38"/>
      <c r="C127" s="1"/>
      <c r="D127" s="1"/>
    </row>
    <row r="128" spans="1:4" ht="12.75" customHeight="1" x14ac:dyDescent="0.25">
      <c r="A128" s="1"/>
      <c r="B128" s="38"/>
      <c r="C128" s="1"/>
      <c r="D128" s="1"/>
    </row>
    <row r="129" spans="1:4" ht="12.75" customHeight="1" x14ac:dyDescent="0.25">
      <c r="A129" s="1"/>
      <c r="B129" s="38"/>
      <c r="C129" s="1"/>
      <c r="D129" s="1"/>
    </row>
    <row r="130" spans="1:4" ht="12.75" customHeight="1" x14ac:dyDescent="0.25">
      <c r="A130" s="1"/>
      <c r="B130" s="38"/>
      <c r="C130" s="1"/>
      <c r="D130" s="1"/>
    </row>
    <row r="131" spans="1:4" ht="12.75" customHeight="1" x14ac:dyDescent="0.25">
      <c r="A131" s="1"/>
      <c r="B131" s="38"/>
      <c r="C131" s="1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</sheetData>
  <mergeCells count="12">
    <mergeCell ref="D13:D14"/>
    <mergeCell ref="A1:D1"/>
    <mergeCell ref="A2:D2"/>
    <mergeCell ref="B3:D3"/>
    <mergeCell ref="B4:D4"/>
    <mergeCell ref="B5:D5"/>
    <mergeCell ref="B6:D6"/>
    <mergeCell ref="B9:D9"/>
    <mergeCell ref="B10:D10"/>
    <mergeCell ref="B11:D11"/>
    <mergeCell ref="B12:D12"/>
    <mergeCell ref="A13:C13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Šmýkala</cp:lastModifiedBy>
  <cp:lastPrinted>2026-02-13T12:18:01Z</cp:lastPrinted>
  <dcterms:created xsi:type="dcterms:W3CDTF">2015-06-05T18:19:34Z</dcterms:created>
  <dcterms:modified xsi:type="dcterms:W3CDTF">2026-08-07T11:44:52Z</dcterms:modified>
</cp:coreProperties>
</file>