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795" activeTab="0"/>
  </bookViews>
  <sheets>
    <sheet name="Výkaz-UK" sheetId="1" r:id="rId1"/>
    <sheet name="Hárok1" sheetId="2" r:id="rId2"/>
  </sheets>
  <definedNames>
    <definedName name="_xlnm.Print_Titles" localSheetId="0">'Výkaz-UK'!$1:$12</definedName>
  </definedNames>
  <calcPr fullCalcOnLoad="1"/>
</workbook>
</file>

<file path=xl/sharedStrings.xml><?xml version="1.0" encoding="utf-8"?>
<sst xmlns="http://schemas.openxmlformats.org/spreadsheetml/2006/main" count="183" uniqueCount="103">
  <si>
    <t>Pol.</t>
  </si>
  <si>
    <t>Skrátený popis</t>
  </si>
  <si>
    <t>M.J.</t>
  </si>
  <si>
    <t>Počet</t>
  </si>
  <si>
    <t>Technologická časť -Vykurovanie</t>
  </si>
  <si>
    <t>A. Dodávka</t>
  </si>
  <si>
    <t>ks</t>
  </si>
  <si>
    <t>kompl.</t>
  </si>
  <si>
    <t>Guľový kohút voda PN6</t>
  </si>
  <si>
    <t>bm</t>
  </si>
  <si>
    <t>B. Montáž</t>
  </si>
  <si>
    <t>Celkom bez DPH</t>
  </si>
  <si>
    <t>Celkom s DPH</t>
  </si>
  <si>
    <t>Filter závitový PN6</t>
  </si>
  <si>
    <t>%</t>
  </si>
  <si>
    <t>Presun hmôt</t>
  </si>
  <si>
    <t>Oživenie MaR, zaškolenie obsluhy</t>
  </si>
  <si>
    <t>Spustenie kotlov</t>
  </si>
  <si>
    <t>A.2 Armatúry</t>
  </si>
  <si>
    <t>A.1 Strojné zariadenia</t>
  </si>
  <si>
    <t>DN20</t>
  </si>
  <si>
    <t>DN25</t>
  </si>
  <si>
    <t>Vypúšťací kohút</t>
  </si>
  <si>
    <t>DN15</t>
  </si>
  <si>
    <t>Tlakomer s rozsahom 0-400kPa</t>
  </si>
  <si>
    <t>Spätný ventil</t>
  </si>
  <si>
    <t>DN32</t>
  </si>
  <si>
    <t>Tlaková skúška potrubia</t>
  </si>
  <si>
    <t>PE trubice</t>
  </si>
  <si>
    <t>Radiátorový ventil pre pripojenie telesa ventil kompakt</t>
  </si>
  <si>
    <t>A.3 Rúrový materiál</t>
  </si>
  <si>
    <t>A.4 Izolácie</t>
  </si>
  <si>
    <t xml:space="preserve">A.3 Rúrový materiál </t>
  </si>
  <si>
    <t>A.5 Vykurovacie telesá</t>
  </si>
  <si>
    <t>Vykurovacia skúška</t>
  </si>
  <si>
    <t>Doskové, konzoly, odvzdušňovacia zátka</t>
  </si>
  <si>
    <t>C. Demontáž</t>
  </si>
  <si>
    <t>Lepidlo</t>
  </si>
  <si>
    <t>kg</t>
  </si>
  <si>
    <t>Spony</t>
  </si>
  <si>
    <t>Koleno DN110, 87°, PP</t>
  </si>
  <si>
    <t>Rúra odvodu spalín DN110, 2m, PP</t>
  </si>
  <si>
    <t>DO - sada čierna DN110/160</t>
  </si>
  <si>
    <t>42/25</t>
  </si>
  <si>
    <t>11 VKP 500x  800</t>
  </si>
  <si>
    <t>11 VKP 500x1200</t>
  </si>
  <si>
    <t>21 VKP 500x  800</t>
  </si>
  <si>
    <t>21 VKP 500x1200</t>
  </si>
  <si>
    <t>21 VKP 500x1400</t>
  </si>
  <si>
    <t>22 VKP 500x1000</t>
  </si>
  <si>
    <t>22 VKP 500x1200</t>
  </si>
  <si>
    <t>22 VKP 500x1600</t>
  </si>
  <si>
    <t>39</t>
  </si>
  <si>
    <t>Gamatky</t>
  </si>
  <si>
    <t>Závesný plynový kondenzačný kotol s výkonom 2 x 35kW</t>
  </si>
  <si>
    <t xml:space="preserve">Vypúšťací lievik so sifónom  </t>
  </si>
  <si>
    <t xml:space="preserve">Uzatváracia armatúra plynová, priama 1/2" </t>
  </si>
  <si>
    <t xml:space="preserve">Expanzná nádoba 35l, 3bar </t>
  </si>
  <si>
    <t>Neutralizačné zariadenie kondenzu</t>
  </si>
  <si>
    <t xml:space="preserve">Hydraulická výhybka 120/80  </t>
  </si>
  <si>
    <t>Držiak hydrobloku ÚK</t>
  </si>
  <si>
    <t xml:space="preserve">Rýchlomontážna skupina hydrobloku </t>
  </si>
  <si>
    <t>Prepojenie s expanznou nádobou</t>
  </si>
  <si>
    <t xml:space="preserve">Automatický ekvitermický regulátor s kaskádovými modulmi riadenia </t>
  </si>
  <si>
    <t>Snímač vonkajšej teploty</t>
  </si>
  <si>
    <t>Základná kaskádová sada DN110</t>
  </si>
  <si>
    <t>Rozdeľovač  a zberač (hydroblok) ÚK</t>
  </si>
  <si>
    <t xml:space="preserve">AOV DN 15  </t>
  </si>
  <si>
    <t>Guľový kohút so zaistením k expanzomatu</t>
  </si>
  <si>
    <t>Hliník plast</t>
  </si>
  <si>
    <t>hod.</t>
  </si>
  <si>
    <t>Zariadenie na úpravu kotlovej vody</t>
  </si>
  <si>
    <t>Inžinierska časť -Vykurovanie</t>
  </si>
  <si>
    <t>A.1 Inžinierske práce</t>
  </si>
  <si>
    <t>Projektová dokumentácie pre realizáciu-časť vykurovanie</t>
  </si>
  <si>
    <t>Výkres skutočného vyhotovenia- časť vykurovanie</t>
  </si>
  <si>
    <t>Získanie súhlasu na výmenu tepelného zdroja</t>
  </si>
  <si>
    <t>Oznámenie drobnej stavby</t>
  </si>
  <si>
    <t>Teplomer s rozsahom 0-100°C</t>
  </si>
  <si>
    <t>Automatický odvzdušovací ventil</t>
  </si>
  <si>
    <t>Prevádzkový predpis plynovej kotolne</t>
  </si>
  <si>
    <t>4</t>
  </si>
  <si>
    <t>Troj cestná zmiešavacia armatúra s elektrickým servopohonom</t>
  </si>
  <si>
    <t>DN30</t>
  </si>
  <si>
    <t>Odborné prehliadky a odborné skúšky vyhradených zariadení- plyn, tlak</t>
  </si>
  <si>
    <t>DN15, M30x1,5</t>
  </si>
  <si>
    <t xml:space="preserve">Čerpadlo ÚK DN25-80, 1x220V, L=180mm, </t>
  </si>
  <si>
    <t>32</t>
  </si>
  <si>
    <t>35</t>
  </si>
  <si>
    <t>41</t>
  </si>
  <si>
    <t>Automatické doplňovacie zariadenie vykurovacej vody, 1x220V</t>
  </si>
  <si>
    <t>Príloha č. 1, Výkaz výmer - ZUŠ Daliborovo námestie, Bratislava</t>
  </si>
  <si>
    <t xml:space="preserve">Cena celkom bez DPH </t>
  </si>
  <si>
    <t>Cena za 1 mernú jednotku bez DPH</t>
  </si>
  <si>
    <t xml:space="preserve">DPH </t>
  </si>
  <si>
    <t>PEX-AL-PEX 16x2,0mm</t>
  </si>
  <si>
    <t>PEX-AL-PEX 20x2,0 mm</t>
  </si>
  <si>
    <t>PEX-AL-PEX 26x3,0 mm</t>
  </si>
  <si>
    <t>PEX-AL-PEX 32x3,0 mm</t>
  </si>
  <si>
    <t>PEX-AL-PEX 40x3,5 mm</t>
  </si>
  <si>
    <t>PEX-AL-PEX 50x4,0 mm</t>
  </si>
  <si>
    <t>Potrebné stavebné úpravy</t>
  </si>
  <si>
    <t>Radiátorová termostatická hlavica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</si>
</sst>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#,##0.00_ ;\-#,##0.00\ "/>
    <numFmt numFmtId="171" formatCode="_-* #,##0.000\ _€_-;\-* #,##0.000\ _€_-;_-* &quot;-&quot;???\ _€_-;_-@_-"/>
    <numFmt numFmtId="172" formatCode="#,##0.0"/>
    <numFmt numFmtId="173" formatCode="#,##0.00\ &quot;€&quot;"/>
  </numFmts>
  <fonts count="44">
    <font>
      <sz val="10"/>
      <name val="Arial CE"/>
      <family val="0"/>
    </font>
    <font>
      <vertAlign val="subscript"/>
      <sz val="10"/>
      <name val="Book Antiqua CE"/>
      <family val="1"/>
    </font>
    <font>
      <vertAlign val="superscript"/>
      <sz val="10"/>
      <name val="Book Antiqua CE"/>
      <family val="1"/>
    </font>
    <font>
      <b/>
      <sz val="10"/>
      <name val="Book Antiqua CE"/>
      <family val="1"/>
    </font>
    <font>
      <b/>
      <sz val="12"/>
      <name val="Book Antiqua CE"/>
      <family val="1"/>
    </font>
    <font>
      <sz val="10"/>
      <color indexed="8"/>
      <name val="MS Sans Serif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9"/>
      <color indexed="10"/>
      <name val="Arial CE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9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2" fillId="0" borderId="0" applyAlignment="0">
      <protection/>
    </xf>
    <xf numFmtId="0" fontId="31" fillId="20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6" applyNumberFormat="0" applyAlignment="0" applyProtection="0"/>
    <xf numFmtId="0" fontId="39" fillId="24" borderId="6" applyNumberFormat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7" applyFont="1">
      <alignment/>
      <protection/>
    </xf>
    <xf numFmtId="0" fontId="7" fillId="0" borderId="0" xfId="47" applyFont="1">
      <alignment/>
      <protection/>
    </xf>
    <xf numFmtId="0" fontId="7" fillId="0" borderId="8" xfId="47" applyFont="1" applyFill="1" applyBorder="1" applyAlignment="1">
      <alignment horizontal="center"/>
      <protection/>
    </xf>
    <xf numFmtId="0" fontId="7" fillId="0" borderId="8" xfId="47" applyFont="1" applyFill="1" applyBorder="1" applyAlignment="1">
      <alignment horizontal="right"/>
      <protection/>
    </xf>
    <xf numFmtId="0" fontId="10" fillId="0" borderId="9" xfId="47" applyFont="1" applyFill="1" applyBorder="1" applyAlignment="1">
      <alignment horizontal="right"/>
      <protection/>
    </xf>
    <xf numFmtId="49" fontId="10" fillId="0" borderId="9" xfId="47" applyNumberFormat="1" applyFont="1" applyFill="1" applyBorder="1">
      <alignment/>
      <protection/>
    </xf>
    <xf numFmtId="0" fontId="10" fillId="0" borderId="9" xfId="47" applyFont="1" applyFill="1" applyBorder="1" applyAlignment="1">
      <alignment horizontal="center"/>
      <protection/>
    </xf>
    <xf numFmtId="0" fontId="10" fillId="0" borderId="10" xfId="47" applyFont="1" applyFill="1" applyBorder="1" applyAlignment="1">
      <alignment horizontal="right"/>
      <protection/>
    </xf>
    <xf numFmtId="49" fontId="10" fillId="0" borderId="10" xfId="47" applyNumberFormat="1" applyFont="1" applyFill="1" applyBorder="1">
      <alignment/>
      <protection/>
    </xf>
    <xf numFmtId="0" fontId="10" fillId="0" borderId="10" xfId="47" applyFont="1" applyFill="1" applyBorder="1" applyAlignment="1">
      <alignment horizontal="center"/>
      <protection/>
    </xf>
    <xf numFmtId="0" fontId="7" fillId="0" borderId="11" xfId="47" applyFont="1" applyFill="1" applyBorder="1" applyAlignment="1">
      <alignment horizontal="right"/>
      <protection/>
    </xf>
    <xf numFmtId="49" fontId="8" fillId="0" borderId="12" xfId="47" applyNumberFormat="1" applyFont="1" applyFill="1" applyBorder="1">
      <alignment/>
      <protection/>
    </xf>
    <xf numFmtId="0" fontId="7" fillId="0" borderId="12" xfId="47" applyFont="1" applyFill="1" applyBorder="1" applyAlignment="1">
      <alignment horizontal="center"/>
      <protection/>
    </xf>
    <xf numFmtId="49" fontId="9" fillId="0" borderId="12" xfId="47" applyNumberFormat="1" applyFont="1" applyFill="1" applyBorder="1">
      <alignment/>
      <protection/>
    </xf>
    <xf numFmtId="49" fontId="9" fillId="0" borderId="8" xfId="47" applyNumberFormat="1" applyFont="1" applyFill="1" applyBorder="1">
      <alignment/>
      <protection/>
    </xf>
    <xf numFmtId="49" fontId="7" fillId="0" borderId="13" xfId="47" applyNumberFormat="1" applyFont="1" applyFill="1" applyBorder="1">
      <alignment/>
      <protection/>
    </xf>
    <xf numFmtId="49" fontId="7" fillId="0" borderId="8" xfId="47" applyNumberFormat="1" applyFont="1" applyFill="1" applyBorder="1">
      <alignment/>
      <protection/>
    </xf>
    <xf numFmtId="0" fontId="7" fillId="0" borderId="13" xfId="47" applyFont="1" applyFill="1" applyBorder="1" applyAlignment="1">
      <alignment horizontal="center"/>
      <protection/>
    </xf>
    <xf numFmtId="49" fontId="7" fillId="0" borderId="12" xfId="47" applyNumberFormat="1" applyFont="1" applyFill="1" applyBorder="1">
      <alignment/>
      <protection/>
    </xf>
    <xf numFmtId="49" fontId="11" fillId="0" borderId="12" xfId="47" applyNumberFormat="1" applyFont="1" applyFill="1" applyBorder="1">
      <alignment/>
      <protection/>
    </xf>
    <xf numFmtId="0" fontId="11" fillId="0" borderId="12" xfId="47" applyFont="1" applyFill="1" applyBorder="1" applyAlignment="1">
      <alignment horizontal="center"/>
      <protection/>
    </xf>
    <xf numFmtId="49" fontId="7" fillId="0" borderId="11" xfId="47" applyNumberFormat="1" applyFont="1" applyFill="1" applyBorder="1">
      <alignment/>
      <protection/>
    </xf>
    <xf numFmtId="0" fontId="0" fillId="0" borderId="0" xfId="47" applyFont="1" applyFill="1" applyAlignment="1">
      <alignment horizontal="right"/>
      <protection/>
    </xf>
    <xf numFmtId="49" fontId="0" fillId="0" borderId="0" xfId="47" applyNumberFormat="1" applyFont="1" applyFill="1">
      <alignment/>
      <protection/>
    </xf>
    <xf numFmtId="0" fontId="0" fillId="0" borderId="0" xfId="47" applyFont="1" applyFill="1" applyAlignment="1">
      <alignment horizontal="center"/>
      <protection/>
    </xf>
    <xf numFmtId="49" fontId="11" fillId="0" borderId="11" xfId="47" applyNumberFormat="1" applyFont="1" applyFill="1" applyBorder="1" applyAlignment="1">
      <alignment horizontal="right"/>
      <protection/>
    </xf>
    <xf numFmtId="49" fontId="7" fillId="0" borderId="8" xfId="47" applyNumberFormat="1" applyFont="1" applyFill="1" applyBorder="1" applyAlignment="1">
      <alignment horizontal="right"/>
      <protection/>
    </xf>
    <xf numFmtId="49" fontId="7" fillId="0" borderId="11" xfId="47" applyNumberFormat="1" applyFont="1" applyFill="1" applyBorder="1" applyAlignment="1">
      <alignment horizontal="right"/>
      <protection/>
    </xf>
    <xf numFmtId="0" fontId="7" fillId="0" borderId="8" xfId="0" applyFont="1" applyFill="1" applyBorder="1" applyAlignment="1">
      <alignment/>
    </xf>
    <xf numFmtId="49" fontId="7" fillId="0" borderId="8" xfId="47" applyNumberFormat="1" applyFont="1" applyFill="1" applyBorder="1" applyAlignment="1">
      <alignment wrapText="1"/>
      <protection/>
    </xf>
    <xf numFmtId="1" fontId="7" fillId="0" borderId="8" xfId="47" applyNumberFormat="1" applyFont="1" applyFill="1" applyBorder="1" applyAlignment="1">
      <alignment horizontal="center"/>
      <protection/>
    </xf>
    <xf numFmtId="49" fontId="10" fillId="0" borderId="11" xfId="47" applyNumberFormat="1" applyFont="1" applyFill="1" applyBorder="1">
      <alignment/>
      <protection/>
    </xf>
    <xf numFmtId="0" fontId="11" fillId="0" borderId="13" xfId="47" applyFont="1" applyFill="1" applyBorder="1" applyAlignment="1">
      <alignment horizontal="center"/>
      <protection/>
    </xf>
    <xf numFmtId="0" fontId="7" fillId="0" borderId="8" xfId="0" applyFont="1" applyFill="1" applyBorder="1" applyAlignment="1">
      <alignment vertical="center" wrapText="1"/>
    </xf>
    <xf numFmtId="0" fontId="7" fillId="0" borderId="8" xfId="47" applyFont="1" applyFill="1" applyBorder="1" applyAlignment="1">
      <alignment horizontal="right" vertical="center"/>
      <protection/>
    </xf>
    <xf numFmtId="0" fontId="7" fillId="0" borderId="8" xfId="47" applyFont="1" applyFill="1" applyBorder="1" applyAlignment="1">
      <alignment horizontal="center" vertical="center"/>
      <protection/>
    </xf>
    <xf numFmtId="0" fontId="7" fillId="0" borderId="11" xfId="47" applyFont="1" applyBorder="1" applyAlignment="1">
      <alignment horizontal="right"/>
      <protection/>
    </xf>
    <xf numFmtId="49" fontId="9" fillId="0" borderId="12" xfId="47" applyNumberFormat="1" applyFont="1" applyBorder="1">
      <alignment/>
      <protection/>
    </xf>
    <xf numFmtId="0" fontId="10" fillId="0" borderId="14" xfId="47" applyFont="1" applyBorder="1" applyAlignment="1">
      <alignment horizontal="center"/>
      <protection/>
    </xf>
    <xf numFmtId="49" fontId="10" fillId="0" borderId="15" xfId="47" applyNumberFormat="1" applyFont="1" applyBorder="1" applyAlignment="1">
      <alignment horizontal="center"/>
      <protection/>
    </xf>
    <xf numFmtId="0" fontId="7" fillId="0" borderId="8" xfId="47" applyFont="1" applyBorder="1" applyAlignment="1">
      <alignment horizontal="right"/>
      <protection/>
    </xf>
    <xf numFmtId="49" fontId="9" fillId="0" borderId="8" xfId="47" applyNumberFormat="1" applyFont="1" applyBorder="1">
      <alignment/>
      <protection/>
    </xf>
    <xf numFmtId="49" fontId="7" fillId="0" borderId="13" xfId="47" applyNumberFormat="1" applyFont="1" applyBorder="1">
      <alignment/>
      <protection/>
    </xf>
    <xf numFmtId="0" fontId="7" fillId="0" borderId="8" xfId="47" applyFont="1" applyBorder="1" applyAlignment="1">
      <alignment horizontal="center"/>
      <protection/>
    </xf>
    <xf numFmtId="0" fontId="7" fillId="0" borderId="8" xfId="0" applyFont="1" applyFill="1" applyBorder="1" applyAlignment="1">
      <alignment horizontal="left" wrapText="1"/>
    </xf>
    <xf numFmtId="0" fontId="7" fillId="0" borderId="8" xfId="47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/>
      <protection/>
    </xf>
    <xf numFmtId="0" fontId="7" fillId="0" borderId="8" xfId="47" applyFont="1" applyBorder="1">
      <alignment/>
      <protection/>
    </xf>
    <xf numFmtId="173" fontId="7" fillId="0" borderId="8" xfId="47" applyNumberFormat="1" applyFont="1" applyBorder="1">
      <alignment/>
      <protection/>
    </xf>
    <xf numFmtId="165" fontId="7" fillId="0" borderId="8" xfId="47" applyNumberFormat="1" applyFont="1" applyBorder="1">
      <alignment/>
      <protection/>
    </xf>
    <xf numFmtId="0" fontId="10" fillId="0" borderId="8" xfId="47" applyFont="1" applyBorder="1" applyAlignment="1">
      <alignment wrapText="1"/>
      <protection/>
    </xf>
    <xf numFmtId="0" fontId="0" fillId="0" borderId="0" xfId="47" applyFont="1" applyBorder="1">
      <alignment/>
      <protection/>
    </xf>
    <xf numFmtId="0" fontId="0" fillId="0" borderId="12" xfId="47" applyFont="1" applyBorder="1">
      <alignment/>
      <protection/>
    </xf>
    <xf numFmtId="0" fontId="7" fillId="0" borderId="12" xfId="47" applyFont="1" applyBorder="1">
      <alignment/>
      <protection/>
    </xf>
    <xf numFmtId="0" fontId="7" fillId="0" borderId="16" xfId="47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18" xfId="47" applyFont="1" applyBorder="1">
      <alignment/>
      <protection/>
    </xf>
    <xf numFmtId="49" fontId="43" fillId="0" borderId="13" xfId="47" applyNumberFormat="1" applyFont="1" applyFill="1" applyBorder="1">
      <alignment/>
      <protection/>
    </xf>
    <xf numFmtId="0" fontId="43" fillId="0" borderId="11" xfId="47" applyFont="1" applyFill="1" applyBorder="1" applyAlignment="1">
      <alignment horizontal="right"/>
      <protection/>
    </xf>
    <xf numFmtId="49" fontId="43" fillId="0" borderId="8" xfId="47" applyNumberFormat="1" applyFont="1" applyFill="1" applyBorder="1">
      <alignment/>
      <protection/>
    </xf>
    <xf numFmtId="0" fontId="43" fillId="0" borderId="8" xfId="47" applyFont="1" applyFill="1" applyBorder="1" applyAlignment="1">
      <alignment horizontal="center"/>
      <protection/>
    </xf>
    <xf numFmtId="0" fontId="43" fillId="0" borderId="13" xfId="47" applyFont="1" applyFill="1" applyBorder="1" applyAlignment="1">
      <alignment horizontal="center"/>
      <protection/>
    </xf>
    <xf numFmtId="0" fontId="43" fillId="0" borderId="8" xfId="47" applyFont="1" applyFill="1" applyBorder="1" applyAlignment="1">
      <alignment horizontal="right"/>
      <protection/>
    </xf>
    <xf numFmtId="49" fontId="6" fillId="0" borderId="14" xfId="47" applyNumberFormat="1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olný index" xfId="36"/>
    <cellStyle name="Horný index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_VKU_para" xfId="47"/>
    <cellStyle name="normální_TA cennik 0603" xfId="48"/>
    <cellStyle name="Percent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PageLayoutView="0" workbookViewId="0" topLeftCell="A1">
      <pane ySplit="12" topLeftCell="A94" activePane="bottomLeft" state="frozen"/>
      <selection pane="topLeft" activeCell="A1" sqref="A1"/>
      <selection pane="bottomLeft" activeCell="B50" sqref="B50"/>
    </sheetView>
  </sheetViews>
  <sheetFormatPr defaultColWidth="11.375" defaultRowHeight="12.75"/>
  <cols>
    <col min="1" max="1" width="5.75390625" style="23" customWidth="1"/>
    <col min="2" max="2" width="50.00390625" style="24" customWidth="1"/>
    <col min="3" max="3" width="6.25390625" style="25" bestFit="1" customWidth="1"/>
    <col min="4" max="4" width="6.375" style="25" bestFit="1" customWidth="1"/>
    <col min="5" max="16384" width="11.375" style="1" customWidth="1"/>
  </cols>
  <sheetData>
    <row r="1" spans="1:4" ht="15">
      <c r="A1" s="64" t="s">
        <v>91</v>
      </c>
      <c r="B1" s="64"/>
      <c r="C1" s="64"/>
      <c r="D1" s="64"/>
    </row>
    <row r="2" spans="1:6" s="2" customFormat="1" ht="48">
      <c r="A2" s="5" t="s">
        <v>0</v>
      </c>
      <c r="B2" s="6" t="s">
        <v>1</v>
      </c>
      <c r="C2" s="7" t="s">
        <v>2</v>
      </c>
      <c r="D2" s="7" t="s">
        <v>3</v>
      </c>
      <c r="E2" s="51" t="s">
        <v>93</v>
      </c>
      <c r="F2" s="51" t="s">
        <v>92</v>
      </c>
    </row>
    <row r="3" spans="1:6" s="2" customFormat="1" ht="14.25">
      <c r="A3" s="11"/>
      <c r="B3" s="12" t="s">
        <v>72</v>
      </c>
      <c r="C3" s="13"/>
      <c r="D3" s="18"/>
      <c r="E3" s="48"/>
      <c r="F3" s="48"/>
    </row>
    <row r="4" spans="1:6" s="2" customFormat="1" ht="12">
      <c r="A4" s="37"/>
      <c r="B4" s="38" t="s">
        <v>5</v>
      </c>
      <c r="C4" s="39"/>
      <c r="D4" s="40"/>
      <c r="E4" s="48"/>
      <c r="F4" s="48"/>
    </row>
    <row r="5" spans="1:6" s="2" customFormat="1" ht="12">
      <c r="A5" s="41"/>
      <c r="B5" s="42" t="s">
        <v>73</v>
      </c>
      <c r="C5" s="39"/>
      <c r="D5" s="40"/>
      <c r="E5" s="48"/>
      <c r="F5" s="48"/>
    </row>
    <row r="6" spans="1:6" s="2" customFormat="1" ht="12">
      <c r="A6" s="41">
        <v>1</v>
      </c>
      <c r="B6" s="43" t="s">
        <v>74</v>
      </c>
      <c r="C6" s="44" t="s">
        <v>6</v>
      </c>
      <c r="D6" s="47" t="s">
        <v>81</v>
      </c>
      <c r="E6" s="48"/>
      <c r="F6" s="48"/>
    </row>
    <row r="7" spans="1:6" s="2" customFormat="1" ht="12">
      <c r="A7" s="41">
        <v>2</v>
      </c>
      <c r="B7" s="43" t="s">
        <v>75</v>
      </c>
      <c r="C7" s="44" t="s">
        <v>6</v>
      </c>
      <c r="D7" s="47" t="s">
        <v>81</v>
      </c>
      <c r="E7" s="48"/>
      <c r="F7" s="48"/>
    </row>
    <row r="8" spans="1:6" s="2" customFormat="1" ht="12">
      <c r="A8" s="4">
        <v>3</v>
      </c>
      <c r="B8" s="29" t="s">
        <v>76</v>
      </c>
      <c r="C8" s="44" t="s">
        <v>6</v>
      </c>
      <c r="D8" s="3">
        <v>1</v>
      </c>
      <c r="E8" s="48"/>
      <c r="F8" s="48"/>
    </row>
    <row r="9" spans="1:6" s="2" customFormat="1" ht="12">
      <c r="A9" s="4">
        <v>4</v>
      </c>
      <c r="B9" s="29" t="s">
        <v>77</v>
      </c>
      <c r="C9" s="44" t="s">
        <v>6</v>
      </c>
      <c r="D9" s="3">
        <v>1</v>
      </c>
      <c r="E9" s="48"/>
      <c r="F9" s="48"/>
    </row>
    <row r="10" spans="1:6" s="2" customFormat="1" ht="12">
      <c r="A10" s="4">
        <v>5</v>
      </c>
      <c r="B10" s="29" t="s">
        <v>80</v>
      </c>
      <c r="C10" s="44" t="s">
        <v>6</v>
      </c>
      <c r="D10" s="3">
        <v>4</v>
      </c>
      <c r="E10" s="48"/>
      <c r="F10" s="48"/>
    </row>
    <row r="11" spans="1:6" s="2" customFormat="1" ht="24">
      <c r="A11" s="35">
        <v>6</v>
      </c>
      <c r="B11" s="45" t="s">
        <v>84</v>
      </c>
      <c r="C11" s="46" t="s">
        <v>7</v>
      </c>
      <c r="D11" s="36">
        <v>1</v>
      </c>
      <c r="E11" s="48"/>
      <c r="F11" s="48"/>
    </row>
    <row r="12" spans="1:6" s="2" customFormat="1" ht="12">
      <c r="A12" s="8"/>
      <c r="B12" s="9"/>
      <c r="C12" s="10"/>
      <c r="D12" s="10"/>
      <c r="E12" s="48"/>
      <c r="F12" s="48"/>
    </row>
    <row r="13" spans="1:6" s="2" customFormat="1" ht="14.25">
      <c r="A13" s="11"/>
      <c r="B13" s="12" t="s">
        <v>4</v>
      </c>
      <c r="C13" s="13"/>
      <c r="D13" s="18"/>
      <c r="E13" s="48"/>
      <c r="F13" s="48"/>
    </row>
    <row r="14" spans="1:6" s="2" customFormat="1" ht="12">
      <c r="A14" s="11"/>
      <c r="B14" s="14" t="s">
        <v>5</v>
      </c>
      <c r="C14" s="13"/>
      <c r="D14" s="18"/>
      <c r="E14" s="48"/>
      <c r="F14" s="48"/>
    </row>
    <row r="15" spans="1:6" s="2" customFormat="1" ht="12">
      <c r="A15" s="4"/>
      <c r="B15" s="15" t="s">
        <v>19</v>
      </c>
      <c r="C15" s="13"/>
      <c r="D15" s="18"/>
      <c r="E15" s="48"/>
      <c r="F15" s="48"/>
    </row>
    <row r="16" spans="1:6" s="2" customFormat="1" ht="12">
      <c r="A16" s="35">
        <v>1</v>
      </c>
      <c r="B16" s="34" t="s">
        <v>54</v>
      </c>
      <c r="C16" s="36" t="s">
        <v>6</v>
      </c>
      <c r="D16" s="36">
        <v>2</v>
      </c>
      <c r="E16" s="49"/>
      <c r="F16" s="48"/>
    </row>
    <row r="17" spans="1:6" s="2" customFormat="1" ht="12">
      <c r="A17" s="4">
        <v>2</v>
      </c>
      <c r="B17" s="29" t="s">
        <v>55</v>
      </c>
      <c r="C17" s="3" t="s">
        <v>6</v>
      </c>
      <c r="D17" s="3">
        <v>2</v>
      </c>
      <c r="E17" s="49"/>
      <c r="F17" s="48"/>
    </row>
    <row r="18" spans="1:6" s="2" customFormat="1" ht="12">
      <c r="A18" s="4">
        <v>3</v>
      </c>
      <c r="B18" s="29" t="s">
        <v>56</v>
      </c>
      <c r="C18" s="3" t="s">
        <v>6</v>
      </c>
      <c r="D18" s="3">
        <v>2</v>
      </c>
      <c r="E18" s="49"/>
      <c r="F18" s="48"/>
    </row>
    <row r="19" spans="1:6" s="2" customFormat="1" ht="12">
      <c r="A19" s="4">
        <v>4</v>
      </c>
      <c r="B19" s="30" t="s">
        <v>57</v>
      </c>
      <c r="C19" s="3" t="s">
        <v>6</v>
      </c>
      <c r="D19" s="3">
        <v>2</v>
      </c>
      <c r="E19" s="49"/>
      <c r="F19" s="48"/>
    </row>
    <row r="20" spans="1:6" s="2" customFormat="1" ht="12">
      <c r="A20" s="4">
        <v>5</v>
      </c>
      <c r="B20" s="30" t="s">
        <v>58</v>
      </c>
      <c r="C20" s="3" t="s">
        <v>6</v>
      </c>
      <c r="D20" s="3">
        <v>1</v>
      </c>
      <c r="E20" s="49"/>
      <c r="F20" s="48"/>
    </row>
    <row r="21" spans="1:6" s="2" customFormat="1" ht="12">
      <c r="A21" s="4">
        <v>6</v>
      </c>
      <c r="B21" s="30" t="s">
        <v>59</v>
      </c>
      <c r="C21" s="3" t="s">
        <v>6</v>
      </c>
      <c r="D21" s="3">
        <v>1</v>
      </c>
      <c r="E21" s="49"/>
      <c r="F21" s="48"/>
    </row>
    <row r="22" spans="1:6" s="2" customFormat="1" ht="12">
      <c r="A22" s="4">
        <v>7</v>
      </c>
      <c r="B22" s="30" t="s">
        <v>66</v>
      </c>
      <c r="C22" s="3" t="s">
        <v>6</v>
      </c>
      <c r="D22" s="3">
        <v>1</v>
      </c>
      <c r="E22" s="49"/>
      <c r="F22" s="48"/>
    </row>
    <row r="23" spans="1:6" s="2" customFormat="1" ht="12">
      <c r="A23" s="4">
        <v>8</v>
      </c>
      <c r="B23" s="30" t="s">
        <v>60</v>
      </c>
      <c r="C23" s="3" t="s">
        <v>6</v>
      </c>
      <c r="D23" s="3">
        <v>1</v>
      </c>
      <c r="E23" s="49"/>
      <c r="F23" s="48"/>
    </row>
    <row r="24" spans="1:6" s="2" customFormat="1" ht="12">
      <c r="A24" s="4">
        <v>9</v>
      </c>
      <c r="B24" s="30" t="s">
        <v>61</v>
      </c>
      <c r="C24" s="3" t="s">
        <v>6</v>
      </c>
      <c r="D24" s="3">
        <v>2</v>
      </c>
      <c r="E24" s="49"/>
      <c r="F24" s="48"/>
    </row>
    <row r="25" spans="1:6" s="2" customFormat="1" ht="12">
      <c r="A25" s="4">
        <v>10</v>
      </c>
      <c r="B25" s="30" t="s">
        <v>62</v>
      </c>
      <c r="C25" s="3" t="s">
        <v>6</v>
      </c>
      <c r="D25" s="3">
        <v>2</v>
      </c>
      <c r="E25" s="49"/>
      <c r="F25" s="48"/>
    </row>
    <row r="26" spans="1:6" s="2" customFormat="1" ht="24">
      <c r="A26" s="35">
        <v>11</v>
      </c>
      <c r="B26" s="30" t="s">
        <v>63</v>
      </c>
      <c r="C26" s="36" t="s">
        <v>6</v>
      </c>
      <c r="D26" s="36">
        <v>1</v>
      </c>
      <c r="E26" s="49"/>
      <c r="F26" s="48"/>
    </row>
    <row r="27" spans="1:6" s="2" customFormat="1" ht="12">
      <c r="A27" s="35">
        <v>12</v>
      </c>
      <c r="B27" s="30" t="s">
        <v>64</v>
      </c>
      <c r="C27" s="3" t="s">
        <v>6</v>
      </c>
      <c r="D27" s="3">
        <v>2</v>
      </c>
      <c r="E27" s="49"/>
      <c r="F27" s="48"/>
    </row>
    <row r="28" spans="1:6" s="2" customFormat="1" ht="12">
      <c r="A28" s="4">
        <v>13</v>
      </c>
      <c r="B28" s="30" t="s">
        <v>65</v>
      </c>
      <c r="C28" s="3" t="s">
        <v>6</v>
      </c>
      <c r="D28" s="3">
        <v>1</v>
      </c>
      <c r="E28" s="49"/>
      <c r="F28" s="48"/>
    </row>
    <row r="29" spans="1:6" s="2" customFormat="1" ht="12">
      <c r="A29" s="4">
        <v>14</v>
      </c>
      <c r="B29" s="30" t="s">
        <v>40</v>
      </c>
      <c r="C29" s="3" t="s">
        <v>6</v>
      </c>
      <c r="D29" s="3">
        <v>1</v>
      </c>
      <c r="E29" s="49"/>
      <c r="F29" s="48"/>
    </row>
    <row r="30" spans="1:6" s="2" customFormat="1" ht="12">
      <c r="A30" s="4">
        <v>15</v>
      </c>
      <c r="B30" s="30" t="s">
        <v>41</v>
      </c>
      <c r="C30" s="3" t="s">
        <v>6</v>
      </c>
      <c r="D30" s="3">
        <v>2</v>
      </c>
      <c r="E30" s="49"/>
      <c r="F30" s="48"/>
    </row>
    <row r="31" spans="1:6" s="2" customFormat="1" ht="12">
      <c r="A31" s="4">
        <v>16</v>
      </c>
      <c r="B31" s="30" t="s">
        <v>42</v>
      </c>
      <c r="C31" s="3" t="s">
        <v>6</v>
      </c>
      <c r="D31" s="3">
        <v>1</v>
      </c>
      <c r="E31" s="49"/>
      <c r="F31" s="48"/>
    </row>
    <row r="32" spans="1:6" s="2" customFormat="1" ht="12">
      <c r="A32" s="4">
        <v>17</v>
      </c>
      <c r="B32" s="30" t="s">
        <v>90</v>
      </c>
      <c r="C32" s="3" t="s">
        <v>6</v>
      </c>
      <c r="D32" s="3">
        <v>1</v>
      </c>
      <c r="E32" s="49"/>
      <c r="F32" s="48"/>
    </row>
    <row r="33" spans="1:6" s="2" customFormat="1" ht="12">
      <c r="A33" s="4">
        <v>18</v>
      </c>
      <c r="B33" s="30" t="s">
        <v>71</v>
      </c>
      <c r="C33" s="3" t="s">
        <v>6</v>
      </c>
      <c r="D33" s="3">
        <v>1</v>
      </c>
      <c r="E33" s="49"/>
      <c r="F33" s="48"/>
    </row>
    <row r="34" spans="1:6" s="2" customFormat="1" ht="12">
      <c r="A34" s="4">
        <v>19</v>
      </c>
      <c r="B34" s="30" t="s">
        <v>86</v>
      </c>
      <c r="C34" s="3"/>
      <c r="D34" s="3"/>
      <c r="E34" s="49"/>
      <c r="F34" s="48"/>
    </row>
    <row r="35" spans="1:6" s="2" customFormat="1" ht="12">
      <c r="A35" s="4">
        <v>20</v>
      </c>
      <c r="B35" s="17" t="s">
        <v>15</v>
      </c>
      <c r="C35" s="3" t="s">
        <v>14</v>
      </c>
      <c r="D35" s="3">
        <v>3.5</v>
      </c>
      <c r="E35" s="48"/>
      <c r="F35" s="48"/>
    </row>
    <row r="36" spans="1:6" s="2" customFormat="1" ht="12">
      <c r="A36" s="26"/>
      <c r="B36" s="20"/>
      <c r="C36" s="21"/>
      <c r="D36" s="33"/>
      <c r="E36" s="48"/>
      <c r="F36" s="48"/>
    </row>
    <row r="37" spans="1:6" s="2" customFormat="1" ht="12">
      <c r="A37" s="4"/>
      <c r="B37" s="15" t="s">
        <v>18</v>
      </c>
      <c r="C37" s="13"/>
      <c r="D37" s="18"/>
      <c r="E37" s="48"/>
      <c r="F37" s="48"/>
    </row>
    <row r="38" spans="1:6" s="2" customFormat="1" ht="12">
      <c r="A38" s="4">
        <v>21</v>
      </c>
      <c r="B38" s="16" t="s">
        <v>8</v>
      </c>
      <c r="C38" s="13"/>
      <c r="D38" s="18"/>
      <c r="E38" s="48"/>
      <c r="F38" s="48"/>
    </row>
    <row r="39" spans="1:6" s="2" customFormat="1" ht="12">
      <c r="A39" s="4"/>
      <c r="B39" s="16" t="s">
        <v>23</v>
      </c>
      <c r="C39" s="3" t="s">
        <v>6</v>
      </c>
      <c r="D39" s="3">
        <v>1</v>
      </c>
      <c r="E39" s="48"/>
      <c r="F39" s="48"/>
    </row>
    <row r="40" spans="1:6" s="2" customFormat="1" ht="12">
      <c r="A40" s="4"/>
      <c r="B40" s="16" t="s">
        <v>26</v>
      </c>
      <c r="C40" s="3" t="s">
        <v>6</v>
      </c>
      <c r="D40" s="3">
        <v>5</v>
      </c>
      <c r="E40" s="48"/>
      <c r="F40" s="48"/>
    </row>
    <row r="41" spans="1:6" s="2" customFormat="1" ht="12">
      <c r="A41" s="4">
        <v>22</v>
      </c>
      <c r="B41" s="16" t="s">
        <v>13</v>
      </c>
      <c r="C41" s="13"/>
      <c r="D41" s="18"/>
      <c r="E41" s="48"/>
      <c r="F41" s="48"/>
    </row>
    <row r="42" spans="1:6" s="2" customFormat="1" ht="12">
      <c r="A42" s="4"/>
      <c r="B42" s="16" t="s">
        <v>23</v>
      </c>
      <c r="C42" s="3" t="s">
        <v>6</v>
      </c>
      <c r="D42" s="3">
        <v>1</v>
      </c>
      <c r="E42" s="48"/>
      <c r="F42" s="48"/>
    </row>
    <row r="43" spans="1:6" s="2" customFormat="1" ht="12">
      <c r="A43" s="4"/>
      <c r="B43" s="16" t="s">
        <v>26</v>
      </c>
      <c r="C43" s="3" t="s">
        <v>6</v>
      </c>
      <c r="D43" s="3">
        <v>1</v>
      </c>
      <c r="E43" s="48"/>
      <c r="F43" s="48"/>
    </row>
    <row r="44" spans="1:6" s="2" customFormat="1" ht="12">
      <c r="A44" s="4">
        <v>23</v>
      </c>
      <c r="B44" s="16" t="s">
        <v>25</v>
      </c>
      <c r="C44" s="13"/>
      <c r="D44" s="18"/>
      <c r="E44" s="48"/>
      <c r="F44" s="48"/>
    </row>
    <row r="45" spans="1:6" s="2" customFormat="1" ht="12">
      <c r="A45" s="4"/>
      <c r="B45" s="16" t="s">
        <v>23</v>
      </c>
      <c r="C45" s="3" t="s">
        <v>6</v>
      </c>
      <c r="D45" s="3">
        <v>1</v>
      </c>
      <c r="E45" s="48"/>
      <c r="F45" s="48"/>
    </row>
    <row r="46" spans="1:6" s="2" customFormat="1" ht="12">
      <c r="A46" s="4"/>
      <c r="B46" s="16" t="s">
        <v>21</v>
      </c>
      <c r="C46" s="3" t="s">
        <v>6</v>
      </c>
      <c r="D46" s="3">
        <v>2</v>
      </c>
      <c r="E46" s="48"/>
      <c r="F46" s="48"/>
    </row>
    <row r="47" spans="1:6" s="2" customFormat="1" ht="12">
      <c r="A47" s="4">
        <v>24</v>
      </c>
      <c r="B47" s="16" t="s">
        <v>29</v>
      </c>
      <c r="C47" s="13"/>
      <c r="D47" s="18"/>
      <c r="E47" s="48"/>
      <c r="F47" s="48"/>
    </row>
    <row r="48" spans="1:6" s="2" customFormat="1" ht="12">
      <c r="A48" s="4"/>
      <c r="B48" s="16" t="s">
        <v>23</v>
      </c>
      <c r="C48" s="3" t="s">
        <v>6</v>
      </c>
      <c r="D48" s="3">
        <v>50</v>
      </c>
      <c r="E48" s="48"/>
      <c r="F48" s="48"/>
    </row>
    <row r="49" spans="1:6" s="2" customFormat="1" ht="12">
      <c r="A49" s="63">
        <v>25</v>
      </c>
      <c r="B49" s="58" t="s">
        <v>102</v>
      </c>
      <c r="C49" s="13"/>
      <c r="D49" s="18"/>
      <c r="E49" s="48"/>
      <c r="F49" s="48"/>
    </row>
    <row r="50" spans="1:6" s="2" customFormat="1" ht="12">
      <c r="A50" s="4"/>
      <c r="B50" s="58" t="s">
        <v>85</v>
      </c>
      <c r="C50" s="3" t="s">
        <v>6</v>
      </c>
      <c r="D50" s="3">
        <v>50</v>
      </c>
      <c r="E50" s="48"/>
      <c r="F50" s="48"/>
    </row>
    <row r="51" spans="1:6" s="2" customFormat="1" ht="12">
      <c r="A51" s="4">
        <v>26</v>
      </c>
      <c r="B51" s="19" t="s">
        <v>79</v>
      </c>
      <c r="C51" s="13"/>
      <c r="D51" s="18"/>
      <c r="E51" s="48"/>
      <c r="F51" s="48"/>
    </row>
    <row r="52" spans="1:6" s="2" customFormat="1" ht="12">
      <c r="A52" s="4"/>
      <c r="B52" s="16" t="s">
        <v>67</v>
      </c>
      <c r="C52" s="3" t="s">
        <v>6</v>
      </c>
      <c r="D52" s="3">
        <v>4</v>
      </c>
      <c r="E52" s="48"/>
      <c r="F52" s="48"/>
    </row>
    <row r="53" spans="1:6" s="2" customFormat="1" ht="12">
      <c r="A53" s="4">
        <v>27</v>
      </c>
      <c r="B53" s="19" t="s">
        <v>22</v>
      </c>
      <c r="C53" s="13"/>
      <c r="D53" s="18"/>
      <c r="E53" s="48"/>
      <c r="F53" s="48"/>
    </row>
    <row r="54" spans="1:6" s="2" customFormat="1" ht="12">
      <c r="A54" s="4"/>
      <c r="B54" s="16" t="s">
        <v>23</v>
      </c>
      <c r="C54" s="3" t="s">
        <v>6</v>
      </c>
      <c r="D54" s="3">
        <v>4</v>
      </c>
      <c r="E54" s="48"/>
      <c r="F54" s="48"/>
    </row>
    <row r="55" spans="1:6" s="2" customFormat="1" ht="12">
      <c r="A55" s="4">
        <v>28</v>
      </c>
      <c r="B55" s="19" t="s">
        <v>68</v>
      </c>
      <c r="C55" s="13"/>
      <c r="D55" s="18"/>
      <c r="E55" s="48"/>
      <c r="F55" s="48"/>
    </row>
    <row r="56" spans="1:6" s="2" customFormat="1" ht="12">
      <c r="A56" s="4"/>
      <c r="B56" s="16" t="s">
        <v>20</v>
      </c>
      <c r="C56" s="3" t="s">
        <v>6</v>
      </c>
      <c r="D56" s="3">
        <v>2</v>
      </c>
      <c r="E56" s="48"/>
      <c r="F56" s="48"/>
    </row>
    <row r="57" spans="1:6" s="2" customFormat="1" ht="12">
      <c r="A57" s="4">
        <v>29</v>
      </c>
      <c r="B57" s="19" t="s">
        <v>82</v>
      </c>
      <c r="C57" s="13"/>
      <c r="D57" s="18"/>
      <c r="E57" s="48"/>
      <c r="F57" s="48"/>
    </row>
    <row r="58" spans="1:6" s="2" customFormat="1" ht="12">
      <c r="A58" s="4"/>
      <c r="B58" s="16" t="s">
        <v>83</v>
      </c>
      <c r="C58" s="3" t="s">
        <v>6</v>
      </c>
      <c r="D58" s="3">
        <v>2</v>
      </c>
      <c r="E58" s="48"/>
      <c r="F58" s="48"/>
    </row>
    <row r="59" spans="1:6" s="2" customFormat="1" ht="12">
      <c r="A59" s="4">
        <v>30</v>
      </c>
      <c r="B59" s="19" t="s">
        <v>24</v>
      </c>
      <c r="C59" s="3" t="s">
        <v>6</v>
      </c>
      <c r="D59" s="3">
        <v>2</v>
      </c>
      <c r="E59" s="48"/>
      <c r="F59" s="48"/>
    </row>
    <row r="60" spans="1:6" s="2" customFormat="1" ht="12">
      <c r="A60" s="4">
        <v>31</v>
      </c>
      <c r="B60" s="19" t="s">
        <v>78</v>
      </c>
      <c r="C60" s="3" t="s">
        <v>6</v>
      </c>
      <c r="D60" s="3">
        <v>4</v>
      </c>
      <c r="E60" s="48"/>
      <c r="F60" s="48"/>
    </row>
    <row r="61" spans="1:6" s="2" customFormat="1" ht="12">
      <c r="A61" s="27" t="s">
        <v>87</v>
      </c>
      <c r="B61" s="17" t="s">
        <v>15</v>
      </c>
      <c r="C61" s="3" t="s">
        <v>14</v>
      </c>
      <c r="D61" s="3">
        <v>3.5</v>
      </c>
      <c r="E61" s="48"/>
      <c r="F61" s="48"/>
    </row>
    <row r="62" spans="1:6" s="2" customFormat="1" ht="12">
      <c r="A62" s="26"/>
      <c r="B62" s="20"/>
      <c r="C62" s="21"/>
      <c r="D62" s="33"/>
      <c r="E62" s="48"/>
      <c r="F62" s="48"/>
    </row>
    <row r="63" spans="1:6" s="2" customFormat="1" ht="12">
      <c r="A63" s="4"/>
      <c r="B63" s="15" t="s">
        <v>30</v>
      </c>
      <c r="C63" s="13"/>
      <c r="D63" s="18"/>
      <c r="E63" s="48"/>
      <c r="F63" s="48"/>
    </row>
    <row r="64" spans="1:6" s="2" customFormat="1" ht="12">
      <c r="A64" s="4">
        <v>33</v>
      </c>
      <c r="B64" s="16" t="s">
        <v>69</v>
      </c>
      <c r="C64" s="13"/>
      <c r="D64" s="18"/>
      <c r="E64" s="48"/>
      <c r="F64" s="48"/>
    </row>
    <row r="65" spans="1:6" s="2" customFormat="1" ht="12">
      <c r="A65" s="4"/>
      <c r="B65" s="58" t="s">
        <v>95</v>
      </c>
      <c r="C65" s="3" t="s">
        <v>9</v>
      </c>
      <c r="D65" s="31">
        <v>222</v>
      </c>
      <c r="E65" s="48"/>
      <c r="F65" s="48"/>
    </row>
    <row r="66" spans="1:6" s="2" customFormat="1" ht="12">
      <c r="A66" s="4"/>
      <c r="B66" s="58" t="s">
        <v>96</v>
      </c>
      <c r="C66" s="3" t="s">
        <v>9</v>
      </c>
      <c r="D66" s="31">
        <v>118</v>
      </c>
      <c r="E66" s="48"/>
      <c r="F66" s="48"/>
    </row>
    <row r="67" spans="1:6" s="2" customFormat="1" ht="12">
      <c r="A67" s="4"/>
      <c r="B67" s="58" t="s">
        <v>97</v>
      </c>
      <c r="C67" s="3" t="s">
        <v>9</v>
      </c>
      <c r="D67" s="31">
        <v>160</v>
      </c>
      <c r="E67" s="48"/>
      <c r="F67" s="48"/>
    </row>
    <row r="68" spans="1:6" s="2" customFormat="1" ht="12">
      <c r="A68" s="4"/>
      <c r="B68" s="58" t="s">
        <v>98</v>
      </c>
      <c r="C68" s="3" t="s">
        <v>9</v>
      </c>
      <c r="D68" s="31">
        <v>154</v>
      </c>
      <c r="E68" s="48"/>
      <c r="F68" s="48"/>
    </row>
    <row r="69" spans="1:6" s="2" customFormat="1" ht="12">
      <c r="A69" s="4"/>
      <c r="B69" s="58" t="s">
        <v>99</v>
      </c>
      <c r="C69" s="3" t="s">
        <v>9</v>
      </c>
      <c r="D69" s="31">
        <v>32</v>
      </c>
      <c r="E69" s="48"/>
      <c r="F69" s="48"/>
    </row>
    <row r="70" spans="1:6" s="2" customFormat="1" ht="12">
      <c r="A70" s="4"/>
      <c r="B70" s="58" t="s">
        <v>100</v>
      </c>
      <c r="C70" s="3" t="s">
        <v>9</v>
      </c>
      <c r="D70" s="31">
        <v>12</v>
      </c>
      <c r="E70" s="48"/>
      <c r="F70" s="48"/>
    </row>
    <row r="71" spans="1:6" s="2" customFormat="1" ht="12">
      <c r="A71" s="4">
        <v>34</v>
      </c>
      <c r="B71" s="17" t="s">
        <v>27</v>
      </c>
      <c r="C71" s="3" t="s">
        <v>9</v>
      </c>
      <c r="D71" s="31">
        <f>SUM(D65:D70)</f>
        <v>698</v>
      </c>
      <c r="E71" s="48"/>
      <c r="F71" s="48"/>
    </row>
    <row r="72" spans="1:6" s="2" customFormat="1" ht="12">
      <c r="A72" s="27" t="s">
        <v>88</v>
      </c>
      <c r="B72" s="17" t="s">
        <v>15</v>
      </c>
      <c r="C72" s="3" t="s">
        <v>14</v>
      </c>
      <c r="D72" s="3">
        <v>3.5</v>
      </c>
      <c r="E72" s="48"/>
      <c r="F72" s="48"/>
    </row>
    <row r="73" spans="1:6" s="2" customFormat="1" ht="12">
      <c r="A73" s="28"/>
      <c r="B73" s="19"/>
      <c r="C73" s="13"/>
      <c r="D73" s="18"/>
      <c r="E73" s="48"/>
      <c r="F73" s="48"/>
    </row>
    <row r="74" spans="1:6" s="2" customFormat="1" ht="12">
      <c r="A74" s="4"/>
      <c r="B74" s="15" t="s">
        <v>31</v>
      </c>
      <c r="C74" s="13"/>
      <c r="D74" s="18"/>
      <c r="E74" s="48"/>
      <c r="F74" s="48"/>
    </row>
    <row r="75" spans="1:6" s="2" customFormat="1" ht="12">
      <c r="A75" s="4">
        <v>36</v>
      </c>
      <c r="B75" s="16" t="s">
        <v>28</v>
      </c>
      <c r="C75" s="13"/>
      <c r="D75" s="18"/>
      <c r="E75" s="48"/>
      <c r="F75" s="48"/>
    </row>
    <row r="76" spans="1:6" s="2" customFormat="1" ht="12">
      <c r="A76" s="4"/>
      <c r="B76" s="16" t="s">
        <v>43</v>
      </c>
      <c r="C76" s="3" t="s">
        <v>9</v>
      </c>
      <c r="D76" s="31">
        <f>D70*1.1</f>
        <v>13.200000000000001</v>
      </c>
      <c r="E76" s="48"/>
      <c r="F76" s="48"/>
    </row>
    <row r="77" spans="1:6" s="2" customFormat="1" ht="12">
      <c r="A77" s="4">
        <v>37</v>
      </c>
      <c r="B77" s="16" t="s">
        <v>37</v>
      </c>
      <c r="C77" s="3" t="s">
        <v>38</v>
      </c>
      <c r="D77" s="3">
        <v>0.5</v>
      </c>
      <c r="E77" s="48"/>
      <c r="F77" s="48"/>
    </row>
    <row r="78" spans="1:6" s="2" customFormat="1" ht="12">
      <c r="A78" s="4">
        <v>38</v>
      </c>
      <c r="B78" s="16" t="s">
        <v>39</v>
      </c>
      <c r="C78" s="3" t="s">
        <v>6</v>
      </c>
      <c r="D78" s="3">
        <v>50</v>
      </c>
      <c r="E78" s="48"/>
      <c r="F78" s="48"/>
    </row>
    <row r="79" spans="1:6" s="2" customFormat="1" ht="12">
      <c r="A79" s="27" t="s">
        <v>52</v>
      </c>
      <c r="B79" s="17" t="s">
        <v>15</v>
      </c>
      <c r="C79" s="3" t="s">
        <v>14</v>
      </c>
      <c r="D79" s="3">
        <v>3.5</v>
      </c>
      <c r="E79" s="48"/>
      <c r="F79" s="48"/>
    </row>
    <row r="80" spans="1:6" s="2" customFormat="1" ht="12">
      <c r="A80" s="28"/>
      <c r="B80" s="19"/>
      <c r="C80" s="13"/>
      <c r="D80" s="18"/>
      <c r="E80" s="48"/>
      <c r="F80" s="48"/>
    </row>
    <row r="81" spans="1:6" s="2" customFormat="1" ht="12">
      <c r="A81" s="4"/>
      <c r="B81" s="15" t="s">
        <v>33</v>
      </c>
      <c r="C81" s="13"/>
      <c r="D81" s="18"/>
      <c r="E81" s="48"/>
      <c r="F81" s="48"/>
    </row>
    <row r="82" spans="1:6" s="2" customFormat="1" ht="12">
      <c r="A82" s="4">
        <v>40</v>
      </c>
      <c r="B82" s="16" t="s">
        <v>35</v>
      </c>
      <c r="C82" s="13"/>
      <c r="D82" s="18"/>
      <c r="E82" s="48"/>
      <c r="F82" s="48"/>
    </row>
    <row r="83" spans="1:6" s="2" customFormat="1" ht="12">
      <c r="A83" s="4"/>
      <c r="B83" s="16" t="s">
        <v>44</v>
      </c>
      <c r="C83" s="3" t="s">
        <v>6</v>
      </c>
      <c r="D83" s="31">
        <v>2</v>
      </c>
      <c r="E83" s="48"/>
      <c r="F83" s="48"/>
    </row>
    <row r="84" spans="1:6" s="2" customFormat="1" ht="12">
      <c r="A84" s="4"/>
      <c r="B84" s="16" t="s">
        <v>45</v>
      </c>
      <c r="C84" s="3" t="s">
        <v>6</v>
      </c>
      <c r="D84" s="31">
        <v>23</v>
      </c>
      <c r="E84" s="48"/>
      <c r="F84" s="48"/>
    </row>
    <row r="85" spans="1:6" s="2" customFormat="1" ht="12">
      <c r="A85" s="4"/>
      <c r="B85" s="16" t="s">
        <v>46</v>
      </c>
      <c r="C85" s="3" t="s">
        <v>6</v>
      </c>
      <c r="D85" s="31">
        <v>2</v>
      </c>
      <c r="E85" s="48"/>
      <c r="F85" s="48"/>
    </row>
    <row r="86" spans="1:6" s="2" customFormat="1" ht="12">
      <c r="A86" s="4"/>
      <c r="B86" s="16" t="s">
        <v>47</v>
      </c>
      <c r="C86" s="3" t="s">
        <v>6</v>
      </c>
      <c r="D86" s="31">
        <v>7</v>
      </c>
      <c r="E86" s="48"/>
      <c r="F86" s="48"/>
    </row>
    <row r="87" spans="1:6" s="2" customFormat="1" ht="12">
      <c r="A87" s="4"/>
      <c r="B87" s="16" t="s">
        <v>48</v>
      </c>
      <c r="C87" s="3" t="s">
        <v>6</v>
      </c>
      <c r="D87" s="31">
        <v>1</v>
      </c>
      <c r="E87" s="48"/>
      <c r="F87" s="48"/>
    </row>
    <row r="88" spans="1:6" s="2" customFormat="1" ht="12">
      <c r="A88" s="4"/>
      <c r="B88" s="16" t="s">
        <v>49</v>
      </c>
      <c r="C88" s="3" t="s">
        <v>6</v>
      </c>
      <c r="D88" s="31">
        <v>3</v>
      </c>
      <c r="E88" s="48"/>
      <c r="F88" s="48"/>
    </row>
    <row r="89" spans="1:6" s="2" customFormat="1" ht="12">
      <c r="A89" s="4"/>
      <c r="B89" s="16" t="s">
        <v>50</v>
      </c>
      <c r="C89" s="3" t="s">
        <v>6</v>
      </c>
      <c r="D89" s="31">
        <v>6</v>
      </c>
      <c r="E89" s="48"/>
      <c r="F89" s="48"/>
    </row>
    <row r="90" spans="1:6" s="2" customFormat="1" ht="12">
      <c r="A90" s="4"/>
      <c r="B90" s="16" t="s">
        <v>51</v>
      </c>
      <c r="C90" s="3" t="s">
        <v>6</v>
      </c>
      <c r="D90" s="31">
        <v>6</v>
      </c>
      <c r="E90" s="48"/>
      <c r="F90" s="48"/>
    </row>
    <row r="91" spans="1:6" s="2" customFormat="1" ht="12">
      <c r="A91" s="27" t="s">
        <v>89</v>
      </c>
      <c r="B91" s="17" t="s">
        <v>15</v>
      </c>
      <c r="C91" s="3" t="s">
        <v>14</v>
      </c>
      <c r="D91" s="3">
        <v>3.5</v>
      </c>
      <c r="E91" s="48"/>
      <c r="F91" s="48"/>
    </row>
    <row r="92" spans="1:6" s="2" customFormat="1" ht="12">
      <c r="A92" s="26"/>
      <c r="B92" s="20"/>
      <c r="C92" s="21"/>
      <c r="D92" s="33"/>
      <c r="E92" s="48"/>
      <c r="F92" s="48"/>
    </row>
    <row r="93" spans="1:6" s="2" customFormat="1" ht="12">
      <c r="A93" s="11"/>
      <c r="B93" s="14" t="s">
        <v>10</v>
      </c>
      <c r="C93" s="13"/>
      <c r="D93" s="18"/>
      <c r="E93" s="48"/>
      <c r="F93" s="48"/>
    </row>
    <row r="94" spans="1:6" s="2" customFormat="1" ht="12">
      <c r="A94" s="4">
        <v>1</v>
      </c>
      <c r="B94" s="17" t="s">
        <v>19</v>
      </c>
      <c r="C94" s="3" t="s">
        <v>7</v>
      </c>
      <c r="D94" s="3">
        <v>1</v>
      </c>
      <c r="E94" s="50"/>
      <c r="F94" s="48"/>
    </row>
    <row r="95" spans="1:6" s="2" customFormat="1" ht="12">
      <c r="A95" s="4">
        <v>2</v>
      </c>
      <c r="B95" s="17" t="s">
        <v>18</v>
      </c>
      <c r="C95" s="3" t="s">
        <v>7</v>
      </c>
      <c r="D95" s="3">
        <v>1</v>
      </c>
      <c r="E95" s="50"/>
      <c r="F95" s="48"/>
    </row>
    <row r="96" spans="1:6" s="2" customFormat="1" ht="12">
      <c r="A96" s="4">
        <v>3</v>
      </c>
      <c r="B96" s="17" t="s">
        <v>32</v>
      </c>
      <c r="C96" s="3" t="s">
        <v>7</v>
      </c>
      <c r="D96" s="3">
        <v>1</v>
      </c>
      <c r="E96" s="50"/>
      <c r="F96" s="48"/>
    </row>
    <row r="97" spans="1:6" s="2" customFormat="1" ht="12">
      <c r="A97" s="4">
        <v>4</v>
      </c>
      <c r="B97" s="17" t="s">
        <v>31</v>
      </c>
      <c r="C97" s="3" t="s">
        <v>7</v>
      </c>
      <c r="D97" s="3">
        <v>1</v>
      </c>
      <c r="E97" s="50"/>
      <c r="F97" s="48"/>
    </row>
    <row r="98" spans="1:6" s="2" customFormat="1" ht="12">
      <c r="A98" s="4">
        <v>5</v>
      </c>
      <c r="B98" s="17" t="s">
        <v>33</v>
      </c>
      <c r="C98" s="3" t="s">
        <v>7</v>
      </c>
      <c r="D98" s="3">
        <v>1</v>
      </c>
      <c r="E98" s="50"/>
      <c r="F98" s="48"/>
    </row>
    <row r="99" spans="1:6" s="2" customFormat="1" ht="12">
      <c r="A99" s="4">
        <v>6</v>
      </c>
      <c r="B99" s="17" t="s">
        <v>17</v>
      </c>
      <c r="C99" s="3" t="s">
        <v>6</v>
      </c>
      <c r="D99" s="3">
        <v>2</v>
      </c>
      <c r="E99" s="48"/>
      <c r="F99" s="48"/>
    </row>
    <row r="100" spans="1:6" s="2" customFormat="1" ht="12">
      <c r="A100" s="4">
        <v>7</v>
      </c>
      <c r="B100" s="22" t="s">
        <v>16</v>
      </c>
      <c r="C100" s="3" t="s">
        <v>7</v>
      </c>
      <c r="D100" s="3">
        <v>1</v>
      </c>
      <c r="E100" s="48"/>
      <c r="F100" s="48"/>
    </row>
    <row r="101" spans="1:6" s="2" customFormat="1" ht="12">
      <c r="A101" s="4">
        <v>8</v>
      </c>
      <c r="B101" s="22" t="s">
        <v>34</v>
      </c>
      <c r="C101" s="3" t="s">
        <v>70</v>
      </c>
      <c r="D101" s="3">
        <v>72</v>
      </c>
      <c r="E101" s="48"/>
      <c r="F101" s="48"/>
    </row>
    <row r="102" spans="1:6" s="2" customFormat="1" ht="12">
      <c r="A102" s="59">
        <v>9</v>
      </c>
      <c r="B102" s="60" t="s">
        <v>101</v>
      </c>
      <c r="C102" s="61" t="s">
        <v>7</v>
      </c>
      <c r="D102" s="62">
        <v>1</v>
      </c>
      <c r="E102" s="48"/>
      <c r="F102" s="48"/>
    </row>
    <row r="103" spans="1:6" s="2" customFormat="1" ht="12">
      <c r="A103" s="26"/>
      <c r="B103" s="20"/>
      <c r="C103" s="21"/>
      <c r="D103" s="33"/>
      <c r="E103" s="48"/>
      <c r="F103" s="48"/>
    </row>
    <row r="104" spans="1:6" s="2" customFormat="1" ht="12">
      <c r="A104" s="11"/>
      <c r="B104" s="14" t="s">
        <v>36</v>
      </c>
      <c r="C104" s="13"/>
      <c r="D104" s="18"/>
      <c r="E104" s="48"/>
      <c r="F104" s="48"/>
    </row>
    <row r="105" spans="1:6" s="2" customFormat="1" ht="12">
      <c r="A105" s="4">
        <v>1</v>
      </c>
      <c r="B105" s="17" t="s">
        <v>53</v>
      </c>
      <c r="C105" s="3" t="s">
        <v>6</v>
      </c>
      <c r="D105" s="3">
        <v>30</v>
      </c>
      <c r="E105" s="48"/>
      <c r="F105" s="48"/>
    </row>
    <row r="106" spans="1:6" s="2" customFormat="1" ht="19.5" customHeight="1" thickBot="1">
      <c r="A106" s="11"/>
      <c r="B106" s="19"/>
      <c r="C106" s="13"/>
      <c r="D106" s="13"/>
      <c r="E106" s="54"/>
      <c r="F106" s="55"/>
    </row>
    <row r="107" spans="1:6" ht="13.5" thickBot="1">
      <c r="A107" s="4"/>
      <c r="B107" s="32" t="s">
        <v>11</v>
      </c>
      <c r="C107" s="13"/>
      <c r="D107" s="13"/>
      <c r="E107" s="52"/>
      <c r="F107" s="57"/>
    </row>
    <row r="108" spans="1:6" ht="12" customHeight="1" thickBot="1">
      <c r="A108" s="4"/>
      <c r="B108" s="22" t="s">
        <v>94</v>
      </c>
      <c r="C108" s="13"/>
      <c r="D108" s="13"/>
      <c r="E108" s="53"/>
      <c r="F108" s="56"/>
    </row>
    <row r="109" spans="1:6" ht="13.5" thickBot="1">
      <c r="A109" s="4"/>
      <c r="B109" s="32" t="s">
        <v>12</v>
      </c>
      <c r="C109" s="13"/>
      <c r="D109" s="13"/>
      <c r="E109" s="53"/>
      <c r="F109" s="56"/>
    </row>
  </sheetData>
  <sheetProtection/>
  <mergeCells count="1">
    <mergeCell ref="A1:D1"/>
  </mergeCells>
  <printOptions horizontalCentered="1"/>
  <pageMargins left="0.53" right="0.2755905511811024" top="1" bottom="0.79" header="0.5118110236220472" footer="0.31496062992125984"/>
  <pageSetup fitToHeight="3" fitToWidth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Marika</cp:lastModifiedBy>
  <cp:lastPrinted>2016-10-18T07:18:22Z</cp:lastPrinted>
  <dcterms:created xsi:type="dcterms:W3CDTF">2006-05-09T08:43:42Z</dcterms:created>
  <dcterms:modified xsi:type="dcterms:W3CDTF">2020-07-23T09:47:02Z</dcterms:modified>
  <cp:category/>
  <cp:version/>
  <cp:contentType/>
  <cp:contentStatus/>
</cp:coreProperties>
</file>