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6_PUCHOV/Zadania Josephine final/"/>
    </mc:Choice>
  </mc:AlternateContent>
  <xr:revisionPtr revIDLastSave="0" documentId="13_ncr:1_{EB37684C-C6BC-EF47-94E1-E63142D40B04}" xr6:coauthVersionLast="47" xr6:coauthVersionMax="47" xr10:uidLastSave="{00000000-0000-0000-0000-000000000000}"/>
  <bookViews>
    <workbookView xWindow="20" yWindow="680" windowWidth="29400" windowHeight="17200" xr2:uid="{142CB225-2478-B04A-93D3-6FB45D0DF771}"/>
  </bookViews>
  <sheets>
    <sheet name="Plni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5" i="1" l="1"/>
  <c r="A15" i="1"/>
</calcChain>
</file>

<file path=xl/sharedStrings.xml><?xml version="1.0" encoding="utf-8"?>
<sst xmlns="http://schemas.openxmlformats.org/spreadsheetml/2006/main" count="176" uniqueCount="113">
  <si>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</si>
  <si>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</si>
  <si>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</si>
  <si>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</si>
  <si>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</si>
  <si>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</si>
  <si>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</si>
  <si>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pečiatka a podpis</t>
  </si>
  <si>
    <t>názov: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</si>
  <si>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</si>
  <si>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</si>
  <si>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</si>
  <si>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</si>
  <si>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</si>
  <si>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</si>
  <si>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Celonerezové prevedenie stroja,  plastové časti vhodné pre potravinársky priemysel </t>
  </si>
  <si>
    <t>áno</t>
  </si>
  <si>
    <t>Ostatné požiadavky alebo zmluvné podmienky</t>
  </si>
  <si>
    <t>Doprava do miesta prevádzky - Púchov</t>
  </si>
  <si>
    <t>Inštalácia zariadenia vrátane uvedenia do prevádzky a zaškolenie obsluhy</t>
  </si>
  <si>
    <t>Certifikát pre použitie do potravinárskej výroby</t>
  </si>
  <si>
    <t>Záručný a pozáručný servis do 48 hodín od nahlásanie poruchy zariadenia</t>
  </si>
  <si>
    <t>10 barov</t>
  </si>
  <si>
    <t>Plniaci zásobník s otočným krytom zásobníka s min. kapacitou</t>
  </si>
  <si>
    <t>350 litrov</t>
  </si>
  <si>
    <t>Monitor s farebným displejom</t>
  </si>
  <si>
    <t>Kryt na dotykový panel</t>
  </si>
  <si>
    <t>Maximálny plniaci tlak min.</t>
  </si>
  <si>
    <t>Elektrický výkon min.</t>
  </si>
  <si>
    <t>Automatické riadenie a synchronizácia s narážkou</t>
  </si>
  <si>
    <t>Minimálny rozsah porcovania v gramoch</t>
  </si>
  <si>
    <t xml:space="preserve">Redukcia na prepojenie s klipsovacím zariadením </t>
  </si>
  <si>
    <t>Záruka min. 24 mesiacov</t>
  </si>
  <si>
    <t>Východisková revízia elektrického zariadenia</t>
  </si>
  <si>
    <t>Centrálne mazanie stroja</t>
  </si>
  <si>
    <t>Deliaci nôž a automatické zariadenie na vkladanie očiek</t>
  </si>
  <si>
    <t>Nerezový vozík na diely</t>
  </si>
  <si>
    <t>Stupeň krytia min. IP65</t>
  </si>
  <si>
    <t>Systém na dopravu vákua s vákuovou pumpou výkon min.</t>
  </si>
  <si>
    <t>IP65</t>
  </si>
  <si>
    <t>Stupeň krytia min.</t>
  </si>
  <si>
    <t>3 kW</t>
  </si>
  <si>
    <t xml:space="preserve">Príkon max. </t>
  </si>
  <si>
    <t>Prevedenie spon na cievkách</t>
  </si>
  <si>
    <t>Pojazdný stroj</t>
  </si>
  <si>
    <t>Pri každom pracovnom cykle musia byť obaly uzatvorené dvoma sponami</t>
  </si>
  <si>
    <t>Maximálna rýchlosť pri kontinuálnom plnení minimálne</t>
  </si>
  <si>
    <t>Prerozpínacie čeliste 300 mm - manuálne nastavitelné</t>
  </si>
  <si>
    <t>Priebežná vákuová plnička na priame plnenie a porciovanie so sponovaním</t>
  </si>
  <si>
    <t>130 mm</t>
  </si>
  <si>
    <t>40 m3/h</t>
  </si>
  <si>
    <t>Celonerezové prevedenie stroja,  plastové časti vhodné pre potravinársky priemysel s výklopným schodíkom</t>
  </si>
  <si>
    <t>Držiak narážacej trubky</t>
  </si>
  <si>
    <t>Integrované riadenie</t>
  </si>
  <si>
    <t>Rýchlosť porciovania za minútu min.</t>
  </si>
  <si>
    <t>Pripojenie pomocných strojov prostredníctvom rozhrania diaľkového ovládania</t>
  </si>
  <si>
    <t xml:space="preserve">Plynulá regulácia plnenia min. </t>
  </si>
  <si>
    <t>Možnosť premytia vákuového kanála pri vypnutom vákuu</t>
  </si>
  <si>
    <t>Ergonomická čistiaca základňa</t>
  </si>
  <si>
    <t>Uzatvárací ventil so snímačom pre pretáčacie zariadenie s pretáčacou trubkou</t>
  </si>
  <si>
    <t>Dvojitá, revolverová narážacia hlava s rýchlou výmenou čreva</t>
  </si>
  <si>
    <t>Automatické rozpoznanie konca čreva a zastavenie</t>
  </si>
  <si>
    <t>Brzda s úchytom pre rýchlu výmenu narážaného kalibru</t>
  </si>
  <si>
    <t xml:space="preserve"> 13 – 40 mm</t>
  </si>
  <si>
    <t>Narážanie výrobkov kalibru min.</t>
  </si>
  <si>
    <t>Dĺžka výrobkov v rozpätí min.</t>
  </si>
  <si>
    <t>20 – 400 mm</t>
  </si>
  <si>
    <t>Automatická synchronizácia rýchlosti reťazí, narážky a pretáča</t>
  </si>
  <si>
    <t>Servomotorom poháňaný posun umelých čriev na kolagénoové, celofánové a polyamidové črevá</t>
  </si>
  <si>
    <t>Rozpoznanie prasknutia prírodného čreva</t>
  </si>
  <si>
    <t>Držiak na navliekačku čriev</t>
  </si>
  <si>
    <t>Navliekačka čriev na prírodné črevá s 2 navliekacími kolesami</t>
  </si>
  <si>
    <t>Navešovacie zariadenie dlhé na automatické navešovanie párkov a klobás v prírodnom alebo umelom čreve na háky. Rozostupy medzi hákmi meniteľné ich presunutím na vodiacej reťazi. Možnosť nastavenie skupín hákov podľa požadovaného počtu výrobkov na ud. palici -
nastavenie skupín cez PC narážky. Medzera medzi skupinami - prázdne črevo alebo plný výrobok. Dve pracovné výšky - jedna na viazanie druhá na odoberanie výrobkov. Spomalený nábeh posunu zamedzujúci rozhojdaniu výrobkov na PC narážky možnosť nastavenia počtu výrobkov na 1 háku, počtu výrobkov pred prvým hákom a počtu prázdnych hákov medzi jednotlivými skupinami výrobkov</t>
  </si>
  <si>
    <t>Koncový vypínač na navešovačku, ktorý zastaví proces plnenia, ak porcie neboli odstránené z hákov a reťaz s porciami je úplne plná</t>
  </si>
  <si>
    <t>Stojanová váha s možnosťou váženia celých udiarenských palíc s výrobkami bez tlačiarne, automatická spätná väzba na riadiacu jednotku narážky, automatická korekcia hmotnosti dávky, váhové rozpetie: 1 g - 15 kg a automatická kalibrácia. Vhodná do teploty okolitého prostredia: -10°C - +40°C a triedou ochrany min. IP65</t>
  </si>
  <si>
    <t>Hrdlo násypky s priemerom min.</t>
  </si>
  <si>
    <t>Násypka s vyberateľnou podávacou špirálou a protišpirálou
SCA a detekovateľnou škrabkou</t>
  </si>
  <si>
    <t>4000  kg/hod</t>
  </si>
  <si>
    <t>Preklápacie zariadenie s pevným ramenom na hydraulický pohon na štandardné vozíky 200 l</t>
  </si>
  <si>
    <t>Rozhranie pre pripojenie externých zariadení (klipsovačka, plniaca hlava, dopravníky, detektor kovov apod.)</t>
  </si>
  <si>
    <t>Zásuvka pre externé doplnkové zariadenia</t>
  </si>
  <si>
    <t xml:space="preserve">Párovacie zariadeniena na dávkovanie a pretáčanie mäsových výrobkov v prírodných aj umelých črevách, pri ich rovnakej dĺžke, s pomocou dvoch oddeľovacích reťazí s fixnou dĺžkou porcie a s rýchlym upnutím. </t>
  </si>
  <si>
    <t>Rezacia a separačná hlava na súčasné rezanie a narážanie pripravená na separovanie</t>
  </si>
  <si>
    <t>Tlakový senzor na monitorovanie reznej súpravy v rezačke s rozsahom nastavenia min.</t>
  </si>
  <si>
    <t>10 -50 bar.</t>
  </si>
  <si>
    <t>Separačné zariadenie na kontunuálne separovanie a vyhodenie nežiadúcich súčastí produktu bez vplyvu na presnosť dávkovania s nastavením Mmožstva vyseparovanej hmoty nasatiteľné plynulo od 0,2 kg/ h do 166 kg/ h</t>
  </si>
  <si>
    <t>Manuál na obsluhu v SR/CZ jazyku 2x papierová verzia, 1 x na USB</t>
  </si>
  <si>
    <t>Uzatváranie všetkých druhov obalov od kalibru min.</t>
  </si>
  <si>
    <t>40 - 160 mm</t>
  </si>
  <si>
    <t>150 taktov/min.</t>
  </si>
  <si>
    <t>Tlak na sponu nastavitelný pomocou servomotora na dotykovej obrazovke</t>
  </si>
  <si>
    <t>Rozpoznávanie veľkosti používaných spon a matríc a výmena bez použitia náradia</t>
  </si>
  <si>
    <t>Dotyková obrazovka</t>
  </si>
  <si>
    <t>Automatické zariadenie pre vkladanie očiek</t>
  </si>
  <si>
    <t>Výstupný dopravník 700 mm dvojpásovýs magnetickou spojkou</t>
  </si>
  <si>
    <t>Kĺb kyvnej trubky</t>
  </si>
  <si>
    <t>Koncový spínač čreva</t>
  </si>
  <si>
    <t>Přerozpínání 130 mm pro podražené výrobky</t>
  </si>
  <si>
    <t>Prestavbová sada na spony M</t>
  </si>
  <si>
    <t>Korunková narážacia trubka priemer 28x700</t>
  </si>
  <si>
    <t>36 kW</t>
  </si>
  <si>
    <t>Matrice podľa výberu - 4 ks</t>
  </si>
  <si>
    <t>Narážacie trubky a komplet brzda čriev podľa výberu 3 ks</t>
  </si>
  <si>
    <t>Zloženie rezacej zostavy: predrezová doska (ľadvina), ozubený separačný nôž 3- čepeľový, stredová rez. doska 7,8 mm, ozubený separčný nôž - 6- čepeľový, koncová doska podľa výberu - 3 ks</t>
  </si>
  <si>
    <t>telefón, email</t>
  </si>
  <si>
    <t>Požiadavky na narážací a sponovací automat</t>
  </si>
  <si>
    <t>Cena v EUR bez DPH</t>
  </si>
  <si>
    <t>Názov a typové označenie</t>
  </si>
  <si>
    <t>Pretáčacie pásy podľa výberu - 5 párov</t>
  </si>
  <si>
    <t>Sada pretačacia trubka + brzda - 4 sady</t>
  </si>
  <si>
    <t>5 - 90 000 g</t>
  </si>
  <si>
    <t>Korunková narážacia trubka priemer 48x700</t>
  </si>
  <si>
    <t xml:space="preserve">Systém pohyblivé brzdy s brzdovým asistentom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</si>
</sst>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)_ ;_ * \(#,##0.00\)_ ;_ * &quot;-&quot;??_)_ ;_ @_ 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5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0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9" fillId="3" borderId="9" xfId="0" applyFont="1" applyFill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4" borderId="9" xfId="1" applyFont="1" applyFill="1" applyBorder="1" applyAlignment="1">
      <alignment horizontal="left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0" fillId="0" borderId="8" xfId="0" applyBorder="1"/>
    <xf numFmtId="0" fontId="6" fillId="0" borderId="0" xfId="0" applyFont="1"/>
    <xf numFmtId="0" fontId="6" fillId="0" borderId="8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5" xfId="0" applyFont="1" applyBorder="1" applyAlignment="1">
      <alignment horizontal="right"/>
    </xf>
    <xf numFmtId="0" fontId="11" fillId="0" borderId="1" xfId="0" applyFont="1" applyBorder="1"/>
    <xf numFmtId="0" fontId="13" fillId="0" borderId="9" xfId="0" applyFont="1" applyBorder="1"/>
    <xf numFmtId="0" fontId="14" fillId="0" borderId="9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left" vertical="center" wrapText="1"/>
    </xf>
    <xf numFmtId="0" fontId="14" fillId="0" borderId="9" xfId="0" applyFont="1" applyBorder="1"/>
    <xf numFmtId="0" fontId="16" fillId="2" borderId="0" xfId="0" applyFont="1" applyFill="1" applyAlignment="1">
      <alignment horizontal="left"/>
    </xf>
    <xf numFmtId="14" fontId="17" fillId="2" borderId="0" xfId="0" applyNumberFormat="1" applyFont="1" applyFill="1" applyAlignment="1">
      <alignment horizontal="left" vertical="center"/>
    </xf>
    <xf numFmtId="0" fontId="18" fillId="2" borderId="0" xfId="0" applyFont="1" applyFill="1"/>
    <xf numFmtId="0" fontId="18" fillId="0" borderId="0" xfId="0" applyFont="1"/>
    <xf numFmtId="0" fontId="19" fillId="2" borderId="9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3" borderId="0" xfId="0" applyFont="1" applyFill="1" applyAlignment="1">
      <alignment horizontal="left"/>
    </xf>
    <xf numFmtId="0" fontId="11" fillId="3" borderId="8" xfId="0" applyFont="1" applyFill="1" applyBorder="1" applyAlignment="1">
      <alignment horizontal="left"/>
    </xf>
    <xf numFmtId="0" fontId="12" fillId="0" borderId="10" xfId="0" quotePrefix="1" applyFont="1" applyBorder="1" applyAlignment="1">
      <alignment horizontal="center" vertical="center" textRotation="90" wrapText="1"/>
    </xf>
    <xf numFmtId="0" fontId="12" fillId="0" borderId="11" xfId="0" quotePrefix="1" applyFont="1" applyBorder="1" applyAlignment="1">
      <alignment horizontal="center" vertical="center" textRotation="90" wrapText="1"/>
    </xf>
    <xf numFmtId="0" fontId="12" fillId="0" borderId="12" xfId="0" quotePrefix="1" applyFont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left"/>
    </xf>
    <xf numFmtId="0" fontId="8" fillId="6" borderId="14" xfId="0" applyFont="1" applyFill="1" applyBorder="1" applyAlignment="1">
      <alignment horizontal="left"/>
    </xf>
    <xf numFmtId="0" fontId="8" fillId="6" borderId="15" xfId="0" applyFont="1" applyFill="1" applyBorder="1" applyAlignment="1">
      <alignment horizontal="left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4" fontId="4" fillId="2" borderId="0" xfId="2" applyNumberFormat="1" applyFont="1" applyFill="1" applyAlignment="1">
      <alignment horizontal="center" vertical="center"/>
    </xf>
    <xf numFmtId="4" fontId="4" fillId="2" borderId="17" xfId="2" applyNumberFormat="1" applyFont="1" applyFill="1" applyBorder="1" applyAlignment="1">
      <alignment horizontal="center" vertical="center"/>
    </xf>
  </cellXfs>
  <cellStyles count="3">
    <cellStyle name="Čiarka" xfId="2" builtinId="3"/>
    <cellStyle name="Normálna" xfId="0" builtinId="0"/>
    <cellStyle name="Normálna 2" xfId="1" xr:uid="{D52284E5-D6F2-624C-B575-BF2AEEBA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E19-1A50-B847-A79E-FD9DED7F2514}">
  <sheetPr>
    <pageSetUpPr fitToPage="1"/>
  </sheetPr>
  <dimension ref="A1:E105"/>
  <sheetViews>
    <sheetView tabSelected="1" zoomScaleNormal="110" workbookViewId="0">
      <selection activeCell="C83" sqref="C83"/>
    </sheetView>
  </sheetViews>
  <sheetFormatPr baseColWidth="10" defaultColWidth="10.83203125" defaultRowHeight="15" x14ac:dyDescent="0.2"/>
  <cols>
    <col min="1" max="2" width="8.83203125" customWidth="1"/>
    <col min="3" max="3" width="53.33203125" customWidth="1"/>
    <col min="4" max="4" width="26.33203125" customWidth="1"/>
    <col min="5" max="5" width="28.6640625" customWidth="1"/>
  </cols>
  <sheetData>
    <row r="1" spans="1:5" ht="15" customHeight="1" x14ac:dyDescent="0.2">
      <c r="A1" s="48" t="s">
        <v>0</v>
      </c>
      <c r="B1" s="49"/>
      <c r="C1" s="50"/>
      <c r="D1" s="54" t="s">
        <v>1</v>
      </c>
      <c r="E1" s="55"/>
    </row>
    <row r="2" spans="1:5" ht="15" customHeight="1" x14ac:dyDescent="0.2">
      <c r="A2" s="51"/>
      <c r="B2" s="52"/>
      <c r="C2" s="53"/>
      <c r="D2" s="56"/>
      <c r="E2" s="57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2</v>
      </c>
      <c r="B4" s="3"/>
      <c r="C4" s="3"/>
      <c r="D4" s="4"/>
      <c r="E4" s="5"/>
    </row>
    <row r="5" spans="1:5" ht="16" x14ac:dyDescent="0.2">
      <c r="A5" s="6"/>
      <c r="B5" s="7" t="s">
        <v>3</v>
      </c>
      <c r="C5" s="8"/>
      <c r="E5" s="22"/>
    </row>
    <row r="6" spans="1:5" ht="16" x14ac:dyDescent="0.2">
      <c r="A6" s="6"/>
      <c r="B6" s="7" t="s">
        <v>5</v>
      </c>
      <c r="C6" s="9"/>
      <c r="D6" s="23"/>
      <c r="E6" s="24"/>
    </row>
    <row r="7" spans="1:5" ht="16" x14ac:dyDescent="0.2">
      <c r="A7" s="6"/>
      <c r="B7" s="7" t="s">
        <v>6</v>
      </c>
      <c r="C7" s="9"/>
      <c r="D7" s="23"/>
      <c r="E7" s="24"/>
    </row>
    <row r="8" spans="1:5" ht="16" x14ac:dyDescent="0.2">
      <c r="A8" s="6"/>
      <c r="B8" s="7" t="s">
        <v>104</v>
      </c>
      <c r="C8" s="9"/>
      <c r="D8" s="23"/>
      <c r="E8" s="24"/>
    </row>
    <row r="9" spans="1:5" ht="16" x14ac:dyDescent="0.2">
      <c r="A9" s="25"/>
      <c r="B9" s="26"/>
      <c r="C9" s="27"/>
      <c r="D9" s="58"/>
      <c r="E9" s="59"/>
    </row>
    <row r="10" spans="1:5" ht="16" x14ac:dyDescent="0.2">
      <c r="A10" s="28" t="s">
        <v>8</v>
      </c>
      <c r="B10" s="10"/>
      <c r="C10" s="10"/>
      <c r="D10" s="10"/>
      <c r="E10" s="11"/>
    </row>
    <row r="11" spans="1:5" ht="16" x14ac:dyDescent="0.2">
      <c r="A11" s="12"/>
      <c r="B11" s="13"/>
      <c r="C11" s="60" t="s">
        <v>48</v>
      </c>
      <c r="D11" s="60"/>
      <c r="E11" s="61"/>
    </row>
    <row r="12" spans="1:5" x14ac:dyDescent="0.2">
      <c r="A12" s="14"/>
      <c r="B12" s="15"/>
      <c r="C12" s="15"/>
      <c r="D12" s="15"/>
      <c r="E12" s="16"/>
    </row>
    <row r="13" spans="1:5" x14ac:dyDescent="0.2">
      <c r="A13" s="1"/>
      <c r="B13" s="1"/>
      <c r="C13" s="1"/>
      <c r="D13" s="1"/>
      <c r="E13" s="1"/>
    </row>
    <row r="14" spans="1:5" ht="30" x14ac:dyDescent="0.2">
      <c r="A14" s="17" t="s">
        <v>9</v>
      </c>
      <c r="B14" s="17" t="s">
        <v>10</v>
      </c>
      <c r="C14" s="17" t="s">
        <v>11</v>
      </c>
      <c r="D14" s="17" t="s">
        <v>12</v>
      </c>
      <c r="E14" s="17" t="s">
        <v>13</v>
      </c>
    </row>
    <row r="15" spans="1:5" ht="15" customHeight="1" x14ac:dyDescent="0.2">
      <c r="A15" s="62" t="str">
        <f>C11</f>
        <v>Priebežná vákuová plnička na priame plnenie a porciovanie so sponovaním</v>
      </c>
      <c r="B15" s="65" t="s">
        <v>14</v>
      </c>
      <c r="C15" s="29" t="s">
        <v>28</v>
      </c>
      <c r="D15" s="30" t="s">
        <v>100</v>
      </c>
      <c r="E15" s="37"/>
    </row>
    <row r="16" spans="1:5" ht="26" x14ac:dyDescent="0.2">
      <c r="A16" s="63"/>
      <c r="B16" s="66"/>
      <c r="C16" s="31" t="s">
        <v>51</v>
      </c>
      <c r="D16" s="18" t="s">
        <v>16</v>
      </c>
      <c r="E16" s="38"/>
    </row>
    <row r="17" spans="1:5" x14ac:dyDescent="0.2">
      <c r="A17" s="63"/>
      <c r="B17" s="66"/>
      <c r="C17" s="31" t="s">
        <v>37</v>
      </c>
      <c r="D17" s="18" t="s">
        <v>16</v>
      </c>
      <c r="E17" s="38"/>
    </row>
    <row r="18" spans="1:5" x14ac:dyDescent="0.2">
      <c r="A18" s="63"/>
      <c r="B18" s="66"/>
      <c r="C18" s="31" t="s">
        <v>75</v>
      </c>
      <c r="D18" s="18" t="s">
        <v>49</v>
      </c>
      <c r="E18" s="37"/>
    </row>
    <row r="19" spans="1:5" ht="26" x14ac:dyDescent="0.2">
      <c r="A19" s="63"/>
      <c r="B19" s="66"/>
      <c r="C19" s="31" t="s">
        <v>76</v>
      </c>
      <c r="D19" s="18" t="s">
        <v>16</v>
      </c>
      <c r="E19" s="38"/>
    </row>
    <row r="20" spans="1:5" ht="13.5" customHeight="1" x14ac:dyDescent="0.2">
      <c r="A20" s="63"/>
      <c r="B20" s="66"/>
      <c r="C20" s="31" t="s">
        <v>27</v>
      </c>
      <c r="D20" s="18" t="s">
        <v>22</v>
      </c>
      <c r="E20" s="37"/>
    </row>
    <row r="21" spans="1:5" ht="13.5" customHeight="1" x14ac:dyDescent="0.2">
      <c r="A21" s="63"/>
      <c r="B21" s="66"/>
      <c r="C21" s="31" t="s">
        <v>57</v>
      </c>
      <c r="D21" s="18" t="s">
        <v>16</v>
      </c>
      <c r="E21" s="38"/>
    </row>
    <row r="22" spans="1:5" x14ac:dyDescent="0.2">
      <c r="A22" s="63"/>
      <c r="B22" s="66"/>
      <c r="C22" s="31" t="s">
        <v>23</v>
      </c>
      <c r="D22" s="18" t="s">
        <v>24</v>
      </c>
      <c r="E22" s="37"/>
    </row>
    <row r="23" spans="1:5" ht="26" x14ac:dyDescent="0.2">
      <c r="A23" s="63"/>
      <c r="B23" s="66"/>
      <c r="C23" s="19" t="s">
        <v>78</v>
      </c>
      <c r="D23" s="18" t="s">
        <v>16</v>
      </c>
      <c r="E23" s="38"/>
    </row>
    <row r="24" spans="1:5" x14ac:dyDescent="0.2">
      <c r="A24" s="63"/>
      <c r="B24" s="66"/>
      <c r="C24" s="31" t="s">
        <v>52</v>
      </c>
      <c r="D24" s="18" t="s">
        <v>16</v>
      </c>
      <c r="E24" s="38"/>
    </row>
    <row r="25" spans="1:5" x14ac:dyDescent="0.2">
      <c r="A25" s="63"/>
      <c r="B25" s="66"/>
      <c r="C25" s="31" t="s">
        <v>38</v>
      </c>
      <c r="D25" s="18" t="s">
        <v>50</v>
      </c>
      <c r="E25" s="37"/>
    </row>
    <row r="26" spans="1:5" x14ac:dyDescent="0.2">
      <c r="A26" s="63"/>
      <c r="B26" s="66"/>
      <c r="C26" s="31" t="s">
        <v>34</v>
      </c>
      <c r="D26" s="18" t="s">
        <v>16</v>
      </c>
      <c r="E26" s="38"/>
    </row>
    <row r="27" spans="1:5" x14ac:dyDescent="0.2">
      <c r="A27" s="63"/>
      <c r="B27" s="66"/>
      <c r="C27" s="31" t="s">
        <v>25</v>
      </c>
      <c r="D27" s="18" t="s">
        <v>16</v>
      </c>
      <c r="E27" s="38"/>
    </row>
    <row r="28" spans="1:5" x14ac:dyDescent="0.2">
      <c r="A28" s="63"/>
      <c r="B28" s="66"/>
      <c r="C28" s="31" t="s">
        <v>26</v>
      </c>
      <c r="D28" s="18" t="s">
        <v>16</v>
      </c>
      <c r="E28" s="38"/>
    </row>
    <row r="29" spans="1:5" x14ac:dyDescent="0.2">
      <c r="A29" s="63"/>
      <c r="B29" s="66"/>
      <c r="C29" s="31" t="s">
        <v>53</v>
      </c>
      <c r="D29" s="18" t="s">
        <v>16</v>
      </c>
      <c r="E29" s="38"/>
    </row>
    <row r="30" spans="1:5" ht="17" customHeight="1" x14ac:dyDescent="0.2">
      <c r="A30" s="63"/>
      <c r="B30" s="66"/>
      <c r="C30" s="31" t="s">
        <v>30</v>
      </c>
      <c r="D30" s="30" t="s">
        <v>110</v>
      </c>
      <c r="E30" s="39"/>
    </row>
    <row r="31" spans="1:5" ht="17" customHeight="1" x14ac:dyDescent="0.2">
      <c r="A31" s="63"/>
      <c r="B31" s="66"/>
      <c r="C31" s="31" t="s">
        <v>54</v>
      </c>
      <c r="D31" s="30">
        <v>600</v>
      </c>
      <c r="E31" s="37"/>
    </row>
    <row r="32" spans="1:5" x14ac:dyDescent="0.2">
      <c r="A32" s="63"/>
      <c r="B32" s="66"/>
      <c r="C32" s="31" t="s">
        <v>55</v>
      </c>
      <c r="D32" s="30" t="s">
        <v>16</v>
      </c>
      <c r="E32" s="38"/>
    </row>
    <row r="33" spans="1:5" x14ac:dyDescent="0.2">
      <c r="A33" s="63"/>
      <c r="B33" s="66"/>
      <c r="C33" s="31" t="s">
        <v>80</v>
      </c>
      <c r="D33" s="30" t="s">
        <v>16</v>
      </c>
      <c r="E33" s="38"/>
    </row>
    <row r="34" spans="1:5" x14ac:dyDescent="0.2">
      <c r="A34" s="63"/>
      <c r="B34" s="66"/>
      <c r="C34" s="31" t="s">
        <v>56</v>
      </c>
      <c r="D34" s="30" t="s">
        <v>77</v>
      </c>
      <c r="E34" s="37"/>
    </row>
    <row r="35" spans="1:5" x14ac:dyDescent="0.2">
      <c r="A35" s="63"/>
      <c r="B35" s="66"/>
      <c r="C35" s="31" t="s">
        <v>58</v>
      </c>
      <c r="D35" s="30" t="s">
        <v>16</v>
      </c>
      <c r="E35" s="38"/>
    </row>
    <row r="36" spans="1:5" ht="17" customHeight="1" x14ac:dyDescent="0.2">
      <c r="A36" s="63"/>
      <c r="B36" s="66"/>
      <c r="C36" s="31" t="s">
        <v>36</v>
      </c>
      <c r="D36" s="18" t="s">
        <v>16</v>
      </c>
      <c r="E36" s="38"/>
    </row>
    <row r="37" spans="1:5" ht="39" x14ac:dyDescent="0.2">
      <c r="A37" s="63"/>
      <c r="B37" s="66"/>
      <c r="C37" s="19" t="s">
        <v>81</v>
      </c>
      <c r="D37" s="18" t="s">
        <v>16</v>
      </c>
      <c r="E37" s="38"/>
    </row>
    <row r="38" spans="1:5" x14ac:dyDescent="0.2">
      <c r="A38" s="63"/>
      <c r="B38" s="66"/>
      <c r="C38" s="19" t="s">
        <v>60</v>
      </c>
      <c r="D38" s="18" t="s">
        <v>16</v>
      </c>
      <c r="E38" s="38"/>
    </row>
    <row r="39" spans="1:5" x14ac:dyDescent="0.2">
      <c r="A39" s="63"/>
      <c r="B39" s="66"/>
      <c r="C39" s="19" t="s">
        <v>61</v>
      </c>
      <c r="D39" s="18" t="s">
        <v>16</v>
      </c>
      <c r="E39" s="38"/>
    </row>
    <row r="40" spans="1:5" x14ac:dyDescent="0.2">
      <c r="A40" s="63"/>
      <c r="B40" s="66"/>
      <c r="C40" s="19" t="s">
        <v>62</v>
      </c>
      <c r="D40" s="18" t="s">
        <v>16</v>
      </c>
      <c r="E40" s="38"/>
    </row>
    <row r="41" spans="1:5" x14ac:dyDescent="0.2">
      <c r="A41" s="63"/>
      <c r="B41" s="66"/>
      <c r="C41" s="19" t="s">
        <v>64</v>
      </c>
      <c r="D41" s="18" t="s">
        <v>63</v>
      </c>
      <c r="E41" s="37"/>
    </row>
    <row r="42" spans="1:5" x14ac:dyDescent="0.2">
      <c r="A42" s="63"/>
      <c r="B42" s="66"/>
      <c r="C42" s="19" t="s">
        <v>65</v>
      </c>
      <c r="D42" s="18" t="s">
        <v>66</v>
      </c>
      <c r="E42" s="37"/>
    </row>
    <row r="43" spans="1:5" x14ac:dyDescent="0.2">
      <c r="A43" s="63"/>
      <c r="B43" s="66"/>
      <c r="C43" s="19" t="s">
        <v>67</v>
      </c>
      <c r="D43" s="18" t="s">
        <v>16</v>
      </c>
      <c r="E43" s="38"/>
    </row>
    <row r="44" spans="1:5" x14ac:dyDescent="0.2">
      <c r="A44" s="63"/>
      <c r="B44" s="66"/>
      <c r="C44" s="19" t="s">
        <v>59</v>
      </c>
      <c r="D44" s="18" t="s">
        <v>16</v>
      </c>
      <c r="E44" s="38"/>
    </row>
    <row r="45" spans="1:5" ht="26" x14ac:dyDescent="0.2">
      <c r="A45" s="63"/>
      <c r="B45" s="66"/>
      <c r="C45" s="19" t="s">
        <v>68</v>
      </c>
      <c r="D45" s="18" t="s">
        <v>16</v>
      </c>
      <c r="E45" s="38"/>
    </row>
    <row r="46" spans="1:5" x14ac:dyDescent="0.2">
      <c r="A46" s="63"/>
      <c r="B46" s="66"/>
      <c r="C46" s="19" t="s">
        <v>69</v>
      </c>
      <c r="D46" s="18" t="s">
        <v>16</v>
      </c>
      <c r="E46" s="38"/>
    </row>
    <row r="47" spans="1:5" ht="21" customHeight="1" x14ac:dyDescent="0.2">
      <c r="A47" s="63"/>
      <c r="B47" s="66"/>
      <c r="C47" s="19" t="s">
        <v>82</v>
      </c>
      <c r="D47" s="18" t="s">
        <v>16</v>
      </c>
      <c r="E47" s="38"/>
    </row>
    <row r="48" spans="1:5" ht="39" x14ac:dyDescent="0.2">
      <c r="A48" s="63"/>
      <c r="B48" s="66"/>
      <c r="C48" s="19" t="s">
        <v>103</v>
      </c>
      <c r="D48" s="18" t="s">
        <v>16</v>
      </c>
      <c r="E48" s="38"/>
    </row>
    <row r="49" spans="1:5" ht="21" customHeight="1" x14ac:dyDescent="0.2">
      <c r="A49" s="63"/>
      <c r="B49" s="66"/>
      <c r="C49" s="19" t="s">
        <v>83</v>
      </c>
      <c r="D49" s="18" t="s">
        <v>84</v>
      </c>
      <c r="E49" s="37"/>
    </row>
    <row r="50" spans="1:5" ht="39" x14ac:dyDescent="0.2">
      <c r="A50" s="63"/>
      <c r="B50" s="66"/>
      <c r="C50" s="19" t="s">
        <v>85</v>
      </c>
      <c r="D50" s="18" t="s">
        <v>16</v>
      </c>
      <c r="E50" s="38"/>
    </row>
    <row r="51" spans="1:5" x14ac:dyDescent="0.2">
      <c r="A51" s="63"/>
      <c r="B51" s="66"/>
      <c r="C51" s="32" t="s">
        <v>70</v>
      </c>
      <c r="D51" s="18" t="s">
        <v>16</v>
      </c>
      <c r="E51" s="38"/>
    </row>
    <row r="52" spans="1:5" x14ac:dyDescent="0.2">
      <c r="A52" s="63"/>
      <c r="B52" s="66"/>
      <c r="C52" s="32" t="s">
        <v>109</v>
      </c>
      <c r="D52" s="18" t="s">
        <v>16</v>
      </c>
      <c r="E52" s="38"/>
    </row>
    <row r="53" spans="1:5" x14ac:dyDescent="0.2">
      <c r="A53" s="63"/>
      <c r="B53" s="66"/>
      <c r="C53" s="32" t="s">
        <v>108</v>
      </c>
      <c r="D53" s="18" t="s">
        <v>16</v>
      </c>
      <c r="E53" s="38"/>
    </row>
    <row r="54" spans="1:5" x14ac:dyDescent="0.2">
      <c r="A54" s="63"/>
      <c r="B54" s="66"/>
      <c r="C54" s="32" t="s">
        <v>71</v>
      </c>
      <c r="D54" s="18" t="s">
        <v>16</v>
      </c>
      <c r="E54" s="38"/>
    </row>
    <row r="55" spans="1:5" ht="111" customHeight="1" x14ac:dyDescent="0.2">
      <c r="A55" s="63"/>
      <c r="B55" s="66"/>
      <c r="C55" s="19" t="s">
        <v>72</v>
      </c>
      <c r="D55" s="18" t="s">
        <v>16</v>
      </c>
      <c r="E55" s="38"/>
    </row>
    <row r="56" spans="1:5" ht="26" x14ac:dyDescent="0.2">
      <c r="A56" s="63"/>
      <c r="B56" s="66"/>
      <c r="C56" s="19" t="s">
        <v>73</v>
      </c>
      <c r="D56" s="18" t="s">
        <v>16</v>
      </c>
      <c r="E56" s="38"/>
    </row>
    <row r="57" spans="1:5" ht="53" customHeight="1" x14ac:dyDescent="0.2">
      <c r="A57" s="63"/>
      <c r="B57" s="66"/>
      <c r="C57" s="19" t="s">
        <v>74</v>
      </c>
      <c r="D57" s="18" t="s">
        <v>16</v>
      </c>
      <c r="E57" s="38"/>
    </row>
    <row r="58" spans="1:5" ht="26" x14ac:dyDescent="0.2">
      <c r="A58" s="63"/>
      <c r="B58" s="66"/>
      <c r="C58" s="31" t="s">
        <v>79</v>
      </c>
      <c r="D58" s="18" t="s">
        <v>16</v>
      </c>
      <c r="E58" s="38"/>
    </row>
    <row r="59" spans="1:5" x14ac:dyDescent="0.2">
      <c r="A59" s="63"/>
      <c r="B59" s="66"/>
      <c r="C59" s="19" t="s">
        <v>31</v>
      </c>
      <c r="D59" s="18" t="s">
        <v>16</v>
      </c>
      <c r="E59" s="38"/>
    </row>
    <row r="60" spans="1:5" x14ac:dyDescent="0.2">
      <c r="A60" s="63"/>
      <c r="B60" s="66"/>
      <c r="C60" s="20" t="s">
        <v>105</v>
      </c>
      <c r="D60" s="21"/>
      <c r="E60" s="40"/>
    </row>
    <row r="61" spans="1:5" ht="15" customHeight="1" x14ac:dyDescent="0.2">
      <c r="A61" s="63"/>
      <c r="B61" s="66"/>
      <c r="C61" s="29" t="s">
        <v>42</v>
      </c>
      <c r="D61" s="30" t="s">
        <v>41</v>
      </c>
      <c r="E61" s="37"/>
    </row>
    <row r="62" spans="1:5" ht="19" customHeight="1" x14ac:dyDescent="0.2">
      <c r="A62" s="63"/>
      <c r="B62" s="66"/>
      <c r="C62" s="19" t="s">
        <v>15</v>
      </c>
      <c r="D62" s="18" t="s">
        <v>16</v>
      </c>
      <c r="E62" s="38"/>
    </row>
    <row r="63" spans="1:5" x14ac:dyDescent="0.2">
      <c r="A63" s="63"/>
      <c r="B63" s="66"/>
      <c r="C63" s="19" t="s">
        <v>44</v>
      </c>
      <c r="D63" s="18" t="s">
        <v>16</v>
      </c>
      <c r="E63" s="38"/>
    </row>
    <row r="64" spans="1:5" x14ac:dyDescent="0.2">
      <c r="A64" s="63"/>
      <c r="B64" s="66"/>
      <c r="C64" s="19" t="s">
        <v>87</v>
      </c>
      <c r="D64" s="18" t="s">
        <v>88</v>
      </c>
      <c r="E64" s="37"/>
    </row>
    <row r="65" spans="1:5" x14ac:dyDescent="0.2">
      <c r="A65" s="63"/>
      <c r="B65" s="66"/>
      <c r="C65" s="19" t="s">
        <v>35</v>
      </c>
      <c r="D65" s="18" t="s">
        <v>16</v>
      </c>
      <c r="E65" s="38"/>
    </row>
    <row r="66" spans="1:5" x14ac:dyDescent="0.2">
      <c r="A66" s="63"/>
      <c r="B66" s="66"/>
      <c r="C66" s="19" t="s">
        <v>29</v>
      </c>
      <c r="D66" s="18" t="s">
        <v>16</v>
      </c>
      <c r="E66" s="38"/>
    </row>
    <row r="67" spans="1:5" x14ac:dyDescent="0.2">
      <c r="A67" s="63"/>
      <c r="B67" s="66"/>
      <c r="C67" s="19" t="s">
        <v>45</v>
      </c>
      <c r="D67" s="18" t="s">
        <v>16</v>
      </c>
      <c r="E67" s="38"/>
    </row>
    <row r="68" spans="1:5" x14ac:dyDescent="0.2">
      <c r="A68" s="63"/>
      <c r="B68" s="66"/>
      <c r="C68" s="19" t="s">
        <v>92</v>
      </c>
      <c r="D68" s="18" t="s">
        <v>16</v>
      </c>
      <c r="E68" s="38"/>
    </row>
    <row r="69" spans="1:5" x14ac:dyDescent="0.2">
      <c r="A69" s="63"/>
      <c r="B69" s="66"/>
      <c r="C69" s="19" t="s">
        <v>46</v>
      </c>
      <c r="D69" s="18" t="s">
        <v>89</v>
      </c>
      <c r="E69" s="37"/>
    </row>
    <row r="70" spans="1:5" x14ac:dyDescent="0.2">
      <c r="A70" s="63"/>
      <c r="B70" s="66"/>
      <c r="C70" s="19" t="s">
        <v>40</v>
      </c>
      <c r="D70" s="18" t="s">
        <v>39</v>
      </c>
      <c r="E70" s="37"/>
    </row>
    <row r="71" spans="1:5" x14ac:dyDescent="0.2">
      <c r="A71" s="63"/>
      <c r="B71" s="66"/>
      <c r="C71" s="19" t="s">
        <v>47</v>
      </c>
      <c r="D71" s="18" t="s">
        <v>16</v>
      </c>
      <c r="E71" s="38"/>
    </row>
    <row r="72" spans="1:5" x14ac:dyDescent="0.2">
      <c r="A72" s="63"/>
      <c r="B72" s="66"/>
      <c r="C72" s="19" t="s">
        <v>95</v>
      </c>
      <c r="D72" s="18" t="s">
        <v>16</v>
      </c>
      <c r="E72" s="38"/>
    </row>
    <row r="73" spans="1:5" x14ac:dyDescent="0.2">
      <c r="A73" s="63"/>
      <c r="B73" s="66"/>
      <c r="C73" s="19" t="s">
        <v>96</v>
      </c>
      <c r="D73" s="18" t="s">
        <v>16</v>
      </c>
      <c r="E73" s="38"/>
    </row>
    <row r="74" spans="1:5" x14ac:dyDescent="0.2">
      <c r="A74" s="63"/>
      <c r="B74" s="66"/>
      <c r="C74" s="19" t="s">
        <v>94</v>
      </c>
      <c r="D74" s="18" t="s">
        <v>16</v>
      </c>
      <c r="E74" s="38"/>
    </row>
    <row r="75" spans="1:5" ht="19" customHeight="1" x14ac:dyDescent="0.2">
      <c r="A75" s="63"/>
      <c r="B75" s="66"/>
      <c r="C75" s="19" t="s">
        <v>91</v>
      </c>
      <c r="D75" s="18" t="s">
        <v>16</v>
      </c>
      <c r="E75" s="38"/>
    </row>
    <row r="76" spans="1:5" x14ac:dyDescent="0.2">
      <c r="A76" s="63"/>
      <c r="B76" s="66"/>
      <c r="C76" s="19" t="s">
        <v>97</v>
      </c>
      <c r="D76" s="18" t="s">
        <v>16</v>
      </c>
      <c r="E76" s="38"/>
    </row>
    <row r="77" spans="1:5" x14ac:dyDescent="0.2">
      <c r="A77" s="63"/>
      <c r="B77" s="66"/>
      <c r="C77" s="19" t="s">
        <v>101</v>
      </c>
      <c r="D77" s="18" t="s">
        <v>16</v>
      </c>
      <c r="E77" s="38"/>
    </row>
    <row r="78" spans="1:5" x14ac:dyDescent="0.2">
      <c r="A78" s="63"/>
      <c r="B78" s="66"/>
      <c r="C78" s="19" t="s">
        <v>90</v>
      </c>
      <c r="D78" s="18" t="s">
        <v>16</v>
      </c>
      <c r="E78" s="38"/>
    </row>
    <row r="79" spans="1:5" x14ac:dyDescent="0.2">
      <c r="A79" s="63"/>
      <c r="B79" s="66"/>
      <c r="C79" s="19" t="s">
        <v>93</v>
      </c>
      <c r="D79" s="18" t="s">
        <v>16</v>
      </c>
      <c r="E79" s="38"/>
    </row>
    <row r="80" spans="1:5" x14ac:dyDescent="0.2">
      <c r="A80" s="63"/>
      <c r="B80" s="66"/>
      <c r="C80" s="19" t="s">
        <v>102</v>
      </c>
      <c r="D80" s="18" t="s">
        <v>16</v>
      </c>
      <c r="E80" s="38"/>
    </row>
    <row r="81" spans="1:5" x14ac:dyDescent="0.2">
      <c r="A81" s="63"/>
      <c r="B81" s="66"/>
      <c r="C81" s="19" t="s">
        <v>34</v>
      </c>
      <c r="D81" s="18" t="s">
        <v>16</v>
      </c>
      <c r="E81" s="38"/>
    </row>
    <row r="82" spans="1:5" ht="15" customHeight="1" x14ac:dyDescent="0.2">
      <c r="A82" s="63"/>
      <c r="B82" s="66"/>
      <c r="C82" s="19" t="s">
        <v>112</v>
      </c>
      <c r="D82" s="18" t="s">
        <v>16</v>
      </c>
      <c r="E82" s="38"/>
    </row>
    <row r="83" spans="1:5" ht="15" customHeight="1" x14ac:dyDescent="0.2">
      <c r="A83" s="63"/>
      <c r="B83" s="66"/>
      <c r="C83" s="19" t="s">
        <v>98</v>
      </c>
      <c r="D83" s="18" t="s">
        <v>16</v>
      </c>
      <c r="E83" s="38"/>
    </row>
    <row r="84" spans="1:5" ht="15" customHeight="1" x14ac:dyDescent="0.2">
      <c r="A84" s="63"/>
      <c r="B84" s="66"/>
      <c r="C84" s="19" t="s">
        <v>99</v>
      </c>
      <c r="D84" s="18" t="s">
        <v>16</v>
      </c>
      <c r="E84" s="38"/>
    </row>
    <row r="85" spans="1:5" ht="15" customHeight="1" x14ac:dyDescent="0.2">
      <c r="A85" s="63"/>
      <c r="B85" s="66"/>
      <c r="C85" s="19" t="s">
        <v>111</v>
      </c>
      <c r="D85" s="18" t="s">
        <v>16</v>
      </c>
      <c r="E85" s="38"/>
    </row>
    <row r="86" spans="1:5" x14ac:dyDescent="0.2">
      <c r="A86" s="63"/>
      <c r="B86" s="66"/>
      <c r="C86" s="19" t="s">
        <v>43</v>
      </c>
      <c r="D86" s="18" t="s">
        <v>16</v>
      </c>
      <c r="E86" s="38"/>
    </row>
    <row r="87" spans="1:5" x14ac:dyDescent="0.2">
      <c r="A87" s="63"/>
      <c r="B87" s="67" t="s">
        <v>17</v>
      </c>
      <c r="C87" s="19" t="s">
        <v>18</v>
      </c>
      <c r="D87" s="18" t="s">
        <v>16</v>
      </c>
      <c r="E87" s="38"/>
    </row>
    <row r="88" spans="1:5" x14ac:dyDescent="0.2">
      <c r="A88" s="63"/>
      <c r="B88" s="67"/>
      <c r="C88" s="19" t="s">
        <v>19</v>
      </c>
      <c r="D88" s="18" t="s">
        <v>16</v>
      </c>
      <c r="E88" s="38"/>
    </row>
    <row r="89" spans="1:5" x14ac:dyDescent="0.2">
      <c r="A89" s="63"/>
      <c r="B89" s="67"/>
      <c r="C89" s="19" t="s">
        <v>33</v>
      </c>
      <c r="D89" s="18" t="s">
        <v>16</v>
      </c>
      <c r="E89" s="38"/>
    </row>
    <row r="90" spans="1:5" x14ac:dyDescent="0.2">
      <c r="A90" s="63"/>
      <c r="B90" s="67"/>
      <c r="C90" s="19" t="s">
        <v>86</v>
      </c>
      <c r="D90" s="18" t="s">
        <v>16</v>
      </c>
      <c r="E90" s="38"/>
    </row>
    <row r="91" spans="1:5" x14ac:dyDescent="0.2">
      <c r="A91" s="63"/>
      <c r="B91" s="67"/>
      <c r="C91" s="19" t="s">
        <v>32</v>
      </c>
      <c r="D91" s="18" t="s">
        <v>16</v>
      </c>
      <c r="E91" s="38"/>
    </row>
    <row r="92" spans="1:5" ht="20" customHeight="1" x14ac:dyDescent="0.2">
      <c r="A92" s="63"/>
      <c r="B92" s="67"/>
      <c r="C92" s="19" t="s">
        <v>20</v>
      </c>
      <c r="D92" s="18" t="s">
        <v>16</v>
      </c>
      <c r="E92" s="38"/>
    </row>
    <row r="93" spans="1:5" ht="22.5" customHeight="1" x14ac:dyDescent="0.2">
      <c r="A93" s="64"/>
      <c r="B93" s="67"/>
      <c r="C93" s="19" t="s">
        <v>21</v>
      </c>
      <c r="D93" s="18" t="s">
        <v>16</v>
      </c>
      <c r="E93" s="38"/>
    </row>
    <row r="94" spans="1:5" ht="16" thickBot="1" x14ac:dyDescent="0.25"/>
    <row r="95" spans="1:5" ht="17" thickBot="1" x14ac:dyDescent="0.25">
      <c r="A95" s="68" t="str">
        <f>C11</f>
        <v>Priebežná vákuová plnička na priame plnenie a porciovanie so sponovaním</v>
      </c>
      <c r="B95" s="69"/>
      <c r="C95" s="70"/>
      <c r="D95" s="71"/>
      <c r="E95" s="72"/>
    </row>
    <row r="96" spans="1:5" ht="16" x14ac:dyDescent="0.2">
      <c r="A96" s="73" t="s">
        <v>106</v>
      </c>
      <c r="B96" s="74"/>
      <c r="C96" s="75"/>
      <c r="D96" s="76"/>
      <c r="E96" s="77"/>
    </row>
    <row r="97" spans="1:5" ht="17" thickBot="1" x14ac:dyDescent="0.25">
      <c r="A97" s="41" t="s">
        <v>107</v>
      </c>
      <c r="B97" s="42"/>
      <c r="C97" s="43"/>
      <c r="D97" s="44"/>
      <c r="E97" s="45"/>
    </row>
    <row r="99" spans="1:5" ht="16" x14ac:dyDescent="0.2">
      <c r="A99" s="33" t="s">
        <v>4</v>
      </c>
      <c r="B99" s="34"/>
      <c r="C99" s="35"/>
      <c r="D99" s="36"/>
      <c r="E99" s="36"/>
    </row>
    <row r="100" spans="1:5" ht="16" x14ac:dyDescent="0.2">
      <c r="A100" s="36"/>
      <c r="B100" s="36"/>
      <c r="C100" s="36"/>
      <c r="D100" s="36"/>
      <c r="E100" s="36"/>
    </row>
    <row r="101" spans="1:5" ht="16" x14ac:dyDescent="0.2">
      <c r="A101" s="36"/>
      <c r="B101" s="36"/>
      <c r="C101" s="36"/>
      <c r="D101" s="46"/>
      <c r="E101" s="46"/>
    </row>
    <row r="102" spans="1:5" ht="16" x14ac:dyDescent="0.2">
      <c r="A102" s="36"/>
      <c r="B102" s="36"/>
      <c r="C102" s="36"/>
      <c r="D102" s="46"/>
      <c r="E102" s="46"/>
    </row>
    <row r="103" spans="1:5" ht="16" x14ac:dyDescent="0.2">
      <c r="A103" s="36"/>
      <c r="B103" s="36"/>
      <c r="C103" s="36"/>
      <c r="D103" s="46"/>
      <c r="E103" s="46"/>
    </row>
    <row r="104" spans="1:5" ht="16" x14ac:dyDescent="0.2">
      <c r="A104" s="36"/>
      <c r="B104" s="36"/>
      <c r="C104" s="36"/>
      <c r="D104" s="46"/>
      <c r="E104" s="46"/>
    </row>
    <row r="105" spans="1:5" ht="16" x14ac:dyDescent="0.2">
      <c r="A105" s="36"/>
      <c r="B105" s="36"/>
      <c r="C105" s="36"/>
      <c r="D105" s="47" t="s">
        <v>7</v>
      </c>
      <c r="E105" s="47"/>
    </row>
  </sheetData>
  <mergeCells count="15">
    <mergeCell ref="A97:C97"/>
    <mergeCell ref="D97:E97"/>
    <mergeCell ref="D101:E104"/>
    <mergeCell ref="D105:E105"/>
    <mergeCell ref="A1:C2"/>
    <mergeCell ref="D1:E2"/>
    <mergeCell ref="D9:E9"/>
    <mergeCell ref="C11:E11"/>
    <mergeCell ref="A15:A93"/>
    <mergeCell ref="B15:B86"/>
    <mergeCell ref="B87:B93"/>
    <mergeCell ref="A95:C95"/>
    <mergeCell ref="D95:E95"/>
    <mergeCell ref="A96:C96"/>
    <mergeCell ref="D96:E96"/>
  </mergeCells>
  <dataValidations count="1">
    <dataValidation type="list" allowBlank="1" showInputMessage="1" showErrorMessage="1" sqref="E71:E93 E21 E23:E24 E26:E29 E35:E40 E43:E48 E50:E59 E32:E33 E16:E17 E19 E62:E63 E65:E68" xr:uid="{EBAA5F94-3054-4240-BEC9-DF88EA7A21EB}">
      <formula1>"áno, nie"</formula1>
    </dataValidation>
  </dataValidations>
  <pageMargins left="0.7" right="0.7" top="0.75" bottom="0.75" header="0.3" footer="0.3"/>
  <pageSetup paperSize="9" scale="4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Plnička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2022-04-03T09:17:06Z</dcterms:created>
  <dcterms:modified xsi:type="dcterms:W3CDTF">2026-08-10T15:01:21Z</dcterms:modified>
</cp:coreProperties>
</file>