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Hárok1!$B$12:$H$466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6" i="1" l="1"/>
  <c r="G381" i="1"/>
  <c r="G265" i="1"/>
  <c r="G179" i="1"/>
  <c r="G138" i="1"/>
  <c r="G59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468" i="1" l="1"/>
</calcChain>
</file>

<file path=xl/sharedStrings.xml><?xml version="1.0" encoding="utf-8"?>
<sst xmlns="http://schemas.openxmlformats.org/spreadsheetml/2006/main" count="798" uniqueCount="637">
  <si>
    <t>Pouzdro KX 4055-04 TPC 42/78</t>
  </si>
  <si>
    <t xml:space="preserve">Těsnění hřídelové NBR 40x52x7 ČSN 029401.0 </t>
  </si>
  <si>
    <t xml:space="preserve">Podložka </t>
  </si>
  <si>
    <t xml:space="preserve">Klíč pravý úplný </t>
  </si>
  <si>
    <t xml:space="preserve">Klíč levý úplný </t>
  </si>
  <si>
    <t xml:space="preserve">Čelist brzdy úplná </t>
  </si>
  <si>
    <t xml:space="preserve">Pružina šroubovitá 440-2-5052-022-2 BV 11373 </t>
  </si>
  <si>
    <t xml:space="preserve">Kroužek těsnící hřídelový s prachovkou GP 170x200x15 MVQ ČSN 029401.0 </t>
  </si>
  <si>
    <t xml:space="preserve">Ložisko kuželíkové 30220 A ČSN 02 47 20 </t>
  </si>
  <si>
    <t>Ložisko kuželíkové 30312 A ČSN 02 47 20</t>
  </si>
  <si>
    <t xml:space="preserve">Matice M 42x3 </t>
  </si>
  <si>
    <t xml:space="preserve">Buben brzdový </t>
  </si>
  <si>
    <t xml:space="preserve">Matice M22x1,5 disková Tatra ČSN 303751 </t>
  </si>
  <si>
    <t xml:space="preserve">Kroužek pružný G 138.1.34.58.3 DIN 74 361 </t>
  </si>
  <si>
    <t xml:space="preserve">Víko náboje </t>
  </si>
  <si>
    <t xml:space="preserve">Kryt úplný </t>
  </si>
  <si>
    <t xml:space="preserve">Páka brzdová automatická AT 72888 HALDEX </t>
  </si>
  <si>
    <t>číslo dielu</t>
  </si>
  <si>
    <t>Parabolické pero</t>
  </si>
  <si>
    <t>Strmeň pera</t>
  </si>
  <si>
    <t>Matica presná šesťhranná</t>
  </si>
  <si>
    <t>Čap</t>
  </si>
  <si>
    <t>Hlavica mazacia</t>
  </si>
  <si>
    <t>Matica presná korunková</t>
  </si>
  <si>
    <t>Podložka oceľová</t>
  </si>
  <si>
    <t>Závlačka oceľová</t>
  </si>
  <si>
    <t>Klzák</t>
  </si>
  <si>
    <t>Skrutka presná so šesťhrannou hlavou</t>
  </si>
  <si>
    <t>Klzák upravený</t>
  </si>
  <si>
    <t>Vahadlo zvarené</t>
  </si>
  <si>
    <t>Púzdro</t>
  </si>
  <si>
    <t>příbal pro membránový válec</t>
  </si>
  <si>
    <t>membránový válec 24"</t>
  </si>
  <si>
    <t>příbal pro Tristop válec</t>
  </si>
  <si>
    <t>potrubní filtr</t>
  </si>
  <si>
    <t>pružný člen</t>
  </si>
  <si>
    <t>tlakový senzor</t>
  </si>
  <si>
    <t xml:space="preserve">parkovací zásuvka </t>
  </si>
  <si>
    <t>SmartBoard</t>
  </si>
  <si>
    <t>IVTM ECU</t>
  </si>
  <si>
    <t>napájecí kabel, 15m</t>
  </si>
  <si>
    <t>kabel pro EBS reléventil, 3m</t>
  </si>
  <si>
    <t>prodlužovací kabel ABS senzorů, 1,8m</t>
  </si>
  <si>
    <t>prodlužovací kabel ABS senzorů, 2,3m</t>
  </si>
  <si>
    <t>kabel pro tlakový senzor, 3m</t>
  </si>
  <si>
    <t>kabel Y pro IVTM/SmartBoard</t>
  </si>
  <si>
    <t>pouto vzduchojemu, D310mm</t>
  </si>
  <si>
    <t>držák spojkové hlavice</t>
  </si>
  <si>
    <t>ventil vzduchového pérování</t>
  </si>
  <si>
    <t>TEBS-E modulátor Premium</t>
  </si>
  <si>
    <t>EBS reléventil</t>
  </si>
  <si>
    <t>štítek výstrahy</t>
  </si>
  <si>
    <t>samolepka EBS + RSS</t>
  </si>
  <si>
    <t>tlačný kroužek</t>
  </si>
  <si>
    <t>O-kroužek</t>
  </si>
  <si>
    <t>Al štítek</t>
  </si>
  <si>
    <t>odvodňovací ventil</t>
  </si>
  <si>
    <t>Tristop 24/30</t>
  </si>
  <si>
    <t>vzduchojem 60l, D310mm</t>
  </si>
  <si>
    <t>protizávaží pro IVTM</t>
  </si>
  <si>
    <t>kolový modul IVTM</t>
  </si>
  <si>
    <t>PA trubička pro kolový modul IVTM</t>
  </si>
  <si>
    <t>držák IVTM ECU</t>
  </si>
  <si>
    <t>spojková hlavice s filtrem červená</t>
  </si>
  <si>
    <t>spojková hlavice s filtrem žlutá se zkušební přípojkou</t>
  </si>
  <si>
    <t>PREV (brzdič + dvojitý odbrzďovací ventil)</t>
  </si>
  <si>
    <t>463 703 125 0</t>
  </si>
  <si>
    <t>Kontrólna prípojka M22x1,5</t>
  </si>
  <si>
    <t>463 703 120 0</t>
  </si>
  <si>
    <t>Koncovka plniaca M16x1,5</t>
  </si>
  <si>
    <t>891 503 050 4</t>
  </si>
  <si>
    <t>Matica M 16x1,5</t>
  </si>
  <si>
    <t>891 503 053 4</t>
  </si>
  <si>
    <t>Matica M 16x1,5 so zápichom pre tesn. krúžok</t>
  </si>
  <si>
    <t>893 022 014 4</t>
  </si>
  <si>
    <t>Zátka M 16x1,5</t>
  </si>
  <si>
    <t>893 022 015 4</t>
  </si>
  <si>
    <t>Zátka M 22x1,5</t>
  </si>
  <si>
    <t>893 030 040 4</t>
  </si>
  <si>
    <t>Tlačný krúžok 22</t>
  </si>
  <si>
    <t>893 104 052 2</t>
  </si>
  <si>
    <t>Redukcia M22x1,5/M16x1,5 Raufoss</t>
  </si>
  <si>
    <t>893 104 296 2</t>
  </si>
  <si>
    <t>Hrdlo M22x1,5/M16x1,5/M22x1,5</t>
  </si>
  <si>
    <t>893 129 191 2</t>
  </si>
  <si>
    <t>Hrdlo M12x1,5/P5</t>
  </si>
  <si>
    <t>893 129 192 2</t>
  </si>
  <si>
    <t>Hrdlo P 5/M16x1,5</t>
  </si>
  <si>
    <t>893 129 193 2</t>
  </si>
  <si>
    <t>Hrdlo P5/M22x1,5   Raufoss</t>
  </si>
  <si>
    <t>893 129 401 2</t>
  </si>
  <si>
    <t>Spojka hadicová 11x3,5/M16x1,5</t>
  </si>
  <si>
    <t>893 129 402 2</t>
  </si>
  <si>
    <t>Spojka hadicová 11x3,5/M22x1,5</t>
  </si>
  <si>
    <t>893 401 012 4</t>
  </si>
  <si>
    <t>Koleno 90° M16x1,5/M16x1,5</t>
  </si>
  <si>
    <t>893 401 015 2</t>
  </si>
  <si>
    <t>Koleno 90° P 5/M16x1,5</t>
  </si>
  <si>
    <t>893 401 019 0</t>
  </si>
  <si>
    <t>Koleno M22x1,5/M16x1,5 - M22x1,5 s maticou</t>
  </si>
  <si>
    <t>893 501 196 4</t>
  </si>
  <si>
    <t>T-kus M16x1,5/P 5</t>
  </si>
  <si>
    <t>893 501 197 4</t>
  </si>
  <si>
    <t>T-kus 3xM22x1,5</t>
  </si>
  <si>
    <t>891 503 076 2</t>
  </si>
  <si>
    <t>Matica M 22x1,5 s O-krúžkom</t>
  </si>
  <si>
    <t>893 510 420 2</t>
  </si>
  <si>
    <t>Spona hadice 11x3,5</t>
  </si>
  <si>
    <t>893 800 004 2</t>
  </si>
  <si>
    <t>Hrdlo PA15x1.5/M22x1,5   Raufoss</t>
  </si>
  <si>
    <t>893 800 009 2</t>
  </si>
  <si>
    <t>Hrdlo Pa10x1/M16x1,5  Raufoss</t>
  </si>
  <si>
    <t>893 800 820 2</t>
  </si>
  <si>
    <t>Hrdlo Pa15x1,5/M16x1,5 New Line</t>
  </si>
  <si>
    <t>893 820 009 2</t>
  </si>
  <si>
    <t>Hrdlo dlhé vnút. M16x1,5/M16x1,5-kužeľ, dlhý</t>
  </si>
  <si>
    <t>893 851 390 0</t>
  </si>
  <si>
    <t>Hrdlo dlhé M16x1,5/M16x1,5</t>
  </si>
  <si>
    <t>893 890 860 0</t>
  </si>
  <si>
    <t>Koleno M16x1,5vnút/M16x1,5vonk+matica</t>
  </si>
  <si>
    <t>897 073 077 4</t>
  </si>
  <si>
    <t>O-krúžok pre M16x1,5</t>
  </si>
  <si>
    <t>897 780 400 4</t>
  </si>
  <si>
    <t>O-krúžok M22x1,5</t>
  </si>
  <si>
    <t>934 300 003 0</t>
  </si>
  <si>
    <t>Odkaľovací ventil</t>
  </si>
  <si>
    <t>893 501 191 4</t>
  </si>
  <si>
    <t>T-kus 3x M16x1,5</t>
  </si>
  <si>
    <t>893 800 001 2</t>
  </si>
  <si>
    <t>Hrdlo Pa8x1/M16x1,5 Raufoss</t>
  </si>
  <si>
    <t>893 800 007 2</t>
  </si>
  <si>
    <t>Hrdlo Pa8x1/M12x1,5 Raufoss</t>
  </si>
  <si>
    <t>893 104 294 2</t>
  </si>
  <si>
    <t>Hrdlo M22x1,5/M22x1,5-M16x1,5</t>
  </si>
  <si>
    <t>891 503 052 4</t>
  </si>
  <si>
    <t>Matica M 22x1,5 so zápichom</t>
  </si>
  <si>
    <t>897 073 076 4</t>
  </si>
  <si>
    <t>O-krúžok pre M22x1,5</t>
  </si>
  <si>
    <t>893 501 194 4</t>
  </si>
  <si>
    <t>PA trubka 8x1 / 100m</t>
  </si>
  <si>
    <t>PA trubka 10x1 / 25m</t>
  </si>
  <si>
    <t>828 251 010 6</t>
  </si>
  <si>
    <t>PA trubka 10x1 / 100m</t>
  </si>
  <si>
    <t>PA trubka 15x1,5 / 50m</t>
  </si>
  <si>
    <t>gumová hadice 11x3,5 hladká / 40m</t>
  </si>
  <si>
    <t>Gulička Ø40</t>
  </si>
  <si>
    <t>Valivé ložisko - skupina SNK420/367</t>
  </si>
  <si>
    <t>Valivé ložisko - Gruppe</t>
  </si>
  <si>
    <t>Matica nápravy- links M75x1,5/SW85</t>
  </si>
  <si>
    <t>Matica nápravy - rechts M75x1,5/SW85</t>
  </si>
  <si>
    <t>Náboj kolesa TK335/10</t>
  </si>
  <si>
    <t>Opravárenská sada náboja kolesa</t>
  </si>
  <si>
    <t>Brzdový buben 9042SK, 420x180, 10/23/335/300/227</t>
  </si>
  <si>
    <t>Čap- SkupinaGruppe M22x1,5x85,5 SW32</t>
  </si>
  <si>
    <t>O krúžok Ø92x4</t>
  </si>
  <si>
    <t>Krytka - Skupina S/Z/ZI/BI</t>
  </si>
  <si>
    <t>Krytka - Skupina / Hubodometer S/Z/ZI/BI</t>
  </si>
  <si>
    <t>Opr.sada SK ložiska brzd.kľúča SK500,SK500+, S9-4218</t>
  </si>
  <si>
    <t>Opr. sada brzdy SNK 420x180 na nápr,obl.pakne,pružina,svorka</t>
  </si>
  <si>
    <t>Brzdové obloženie pre brzdu SNK 420x180, s nitmi</t>
  </si>
  <si>
    <t>Pero brzdových čelustí na strane guličky na SNK 420, SNK 367</t>
  </si>
  <si>
    <t>Vratná pružina brzdových čelustí D31,3x232</t>
  </si>
  <si>
    <t>Pólové koleso 90 zubov</t>
  </si>
  <si>
    <t>Sada senzora(VGL.Nr. 441 032 921 2)</t>
  </si>
  <si>
    <t>ABS senzor</t>
  </si>
  <si>
    <t>Brzdový kľúč SNK 420/SNK 367/38/719mm ľavý - nový</t>
  </si>
  <si>
    <t>Brzdový kľuč SNK 420/SNK 367/38/719mm pravý -nový</t>
  </si>
  <si>
    <t>Opravárenská sada brzdového kľúča</t>
  </si>
  <si>
    <t>Sada 2ks brzd.páky SN 420</t>
  </si>
  <si>
    <t>Ťažná pružina Ø22,5x2,5x185</t>
  </si>
  <si>
    <t>Krycí plech - Skupina</t>
  </si>
  <si>
    <t>Vratná pružina paken D31,3x232 na SK nápravy</t>
  </si>
  <si>
    <t>Pero paken na straně u kuličky na SNK 420, SNK 367</t>
  </si>
  <si>
    <t>Opr. sada brzdy SNK 420x180 na nápr,obl.pakny,pružina,svorka</t>
  </si>
  <si>
    <t>Sada 2ks brzd.páka automat.samostav SN 420</t>
  </si>
  <si>
    <t>Opr.sada SK ložiska brzd.klíče SK500,SK500+, S9-4218</t>
  </si>
  <si>
    <t>Brzdový klíč SNK 420/SNK 367/38/719mm pravý -nový</t>
  </si>
  <si>
    <t>Brzdový klíč SNK 420/SNK 367/38/719mm levý - nový</t>
  </si>
  <si>
    <t>Tlumič pérování l=325-495mm/24 EU 311,411 EU 314</t>
  </si>
  <si>
    <t>Vlnovec pérování 1T19-E2, SAF 2923V</t>
  </si>
  <si>
    <t>Listové pero s vložkou oka komplet -M/EN- 52-</t>
  </si>
  <si>
    <t>Šroub listového pera M30x205 + pojistná matice</t>
  </si>
  <si>
    <t>02.0316.90.00</t>
  </si>
  <si>
    <t>púzdro</t>
  </si>
  <si>
    <t>02.3722.83.02</t>
  </si>
  <si>
    <t>tlmič perovania</t>
  </si>
  <si>
    <t>02.5220.74.12</t>
  </si>
  <si>
    <t>matica</t>
  </si>
  <si>
    <t>02.5401.25.07</t>
  </si>
  <si>
    <t>podložka</t>
  </si>
  <si>
    <t>03.138.44.16.4</t>
  </si>
  <si>
    <t>strmeň</t>
  </si>
  <si>
    <t>03.280.95 02.0</t>
  </si>
  <si>
    <t>doska zvonu</t>
  </si>
  <si>
    <t>03.341.05.03.0</t>
  </si>
  <si>
    <t>čap pera</t>
  </si>
  <si>
    <t>03.345.21.01.0</t>
  </si>
  <si>
    <t>segment</t>
  </si>
  <si>
    <t>03.379.00.27.0</t>
  </si>
  <si>
    <t>krytka</t>
  </si>
  <si>
    <t>05.082.13.83.1</t>
  </si>
  <si>
    <t>pero vrátan poz. 1005</t>
  </si>
  <si>
    <t>05.281.36.15.0</t>
  </si>
  <si>
    <t>klzná doska</t>
  </si>
  <si>
    <t>05.348.30.05.0</t>
  </si>
  <si>
    <t>uzamykacia doska</t>
  </si>
  <si>
    <t>05.429.40.03.0</t>
  </si>
  <si>
    <t>mech perovania</t>
  </si>
  <si>
    <t>03.285.55.71.0</t>
  </si>
  <si>
    <t>držiak brzdovej páky</t>
  </si>
  <si>
    <t>03.182.35.78.0</t>
  </si>
  <si>
    <t>držiak brzdového valca</t>
  </si>
  <si>
    <t>09.801.06.09.1</t>
  </si>
  <si>
    <t>opravárenská sada ložiska brzdového kľúča vrátane 210,14,20,21,25,27,30,32,45,71,72</t>
  </si>
  <si>
    <t>03.112.44.34.0</t>
  </si>
  <si>
    <t>02.3505.20.00</t>
  </si>
  <si>
    <t>kryt</t>
  </si>
  <si>
    <t>03.229.02.18.0</t>
  </si>
  <si>
    <t xml:space="preserve">kryt brzdovej páky </t>
  </si>
  <si>
    <t>03.229.02.19.0</t>
  </si>
  <si>
    <t>03.113.14.04.0</t>
  </si>
  <si>
    <t>guličkové ložisko</t>
  </si>
  <si>
    <t>02.6802.14.50</t>
  </si>
  <si>
    <t>maznica</t>
  </si>
  <si>
    <t>05.865.00.02.0</t>
  </si>
  <si>
    <t>skrutkový spoj vrátane 232</t>
  </si>
  <si>
    <t>05.097.05.39.4</t>
  </si>
  <si>
    <t>brzdový kľúč</t>
  </si>
  <si>
    <t>05.097.05.40.4</t>
  </si>
  <si>
    <t>09.801.00.43.1</t>
  </si>
  <si>
    <t>opravárenská sada vrátane 250, 262, 268, 274</t>
  </si>
  <si>
    <t>02.5676.01.00</t>
  </si>
  <si>
    <t>poistný krúžok</t>
  </si>
  <si>
    <t>03.310.12.24.0</t>
  </si>
  <si>
    <t>prstenec</t>
  </si>
  <si>
    <t>02.5677.37.42</t>
  </si>
  <si>
    <t>O krúžok</t>
  </si>
  <si>
    <t>02.5679.23.00</t>
  </si>
  <si>
    <t>03.120.42.02.0</t>
  </si>
  <si>
    <t>tesnenie</t>
  </si>
  <si>
    <t>03.113.03.06.0</t>
  </si>
  <si>
    <t>03.320.11.16.1</t>
  </si>
  <si>
    <t>03.120.42.09.0</t>
  </si>
  <si>
    <t>tesniaci krúžok brzdového kľúča</t>
  </si>
  <si>
    <t>03.120.42.08.0</t>
  </si>
  <si>
    <t>03.350.30.02.0</t>
  </si>
  <si>
    <t>05.574.82.87.3</t>
  </si>
  <si>
    <t>sada samostaviteľnej brzdovej páky vrátane 230,232,262,266,280,285</t>
  </si>
  <si>
    <t>03.211.90.15.0</t>
  </si>
  <si>
    <t>viečko</t>
  </si>
  <si>
    <t>02.6850.01.02</t>
  </si>
  <si>
    <t>03.165.25.28.0</t>
  </si>
  <si>
    <t>tvarovaná platňa</t>
  </si>
  <si>
    <t>05.397.26.03.0</t>
  </si>
  <si>
    <t>vratná pružina</t>
  </si>
  <si>
    <t>03.188.02.02.0</t>
  </si>
  <si>
    <t>úchytka</t>
  </si>
  <si>
    <t>09.801.06.79.0</t>
  </si>
  <si>
    <t>opravárenská sada brzdy SN42.. vrátane 325,363,367,368</t>
  </si>
  <si>
    <t>09.801.07.39.0</t>
  </si>
  <si>
    <t>opravárenská sada brzdy SN4218 vrátane 327,330</t>
  </si>
  <si>
    <t>05.091.46.32.1</t>
  </si>
  <si>
    <t>zostava brzdovej pakne s obložením vrátane 335, 350, 357</t>
  </si>
  <si>
    <t>05.091.46.36.0</t>
  </si>
  <si>
    <t>zostava brzdovej pakne bez obloženia vrátane 345-348</t>
  </si>
  <si>
    <t>09.801.02.91.0</t>
  </si>
  <si>
    <t>opravárenská sada valčeka brzdovej pakne vrátane 345-348</t>
  </si>
  <si>
    <t>03.084.75.24.0</t>
  </si>
  <si>
    <t>skrutka</t>
  </si>
  <si>
    <t>03.310.70.15.0</t>
  </si>
  <si>
    <t>09.801.07.41.0</t>
  </si>
  <si>
    <t>opravárenská sada brzdového obloženia</t>
  </si>
  <si>
    <t>02.5805.80.35</t>
  </si>
  <si>
    <t>nit</t>
  </si>
  <si>
    <t>05.397.58.03.0</t>
  </si>
  <si>
    <t>03.397.33.12.0</t>
  </si>
  <si>
    <t>vratná pružina (háčik)</t>
  </si>
  <si>
    <t>03.397.33.13.0</t>
  </si>
  <si>
    <t>vratná pružina (oko)</t>
  </si>
  <si>
    <t>03.109.67.78.0</t>
  </si>
  <si>
    <t>brzdový bubon ECO</t>
  </si>
  <si>
    <t>09.801.07.33.0</t>
  </si>
  <si>
    <t>opr. sada valivého ložiska so skrutkami a uzáverom náboja vrát. 422,430,432,437-460</t>
  </si>
  <si>
    <t>09.801.07.34.0</t>
  </si>
  <si>
    <t>opr. sada valivého ložiska bez skrutiek a uzáveru náboja vrátane 422,30,32,37,38,41,59</t>
  </si>
  <si>
    <t>02.5664.74.00</t>
  </si>
  <si>
    <t>olejové tesnenie ECO</t>
  </si>
  <si>
    <t>02.6410.23.00</t>
  </si>
  <si>
    <t>valivé ložisko</t>
  </si>
  <si>
    <t>03.120.47.08.0</t>
  </si>
  <si>
    <t>tuková náplň</t>
  </si>
  <si>
    <t>09.801.07.35.0</t>
  </si>
  <si>
    <t>opravárenská sada ložiska náboja vrátane 422-460, 560</t>
  </si>
  <si>
    <t>03.272.43.29.0</t>
  </si>
  <si>
    <t>náboj</t>
  </si>
  <si>
    <t>02.5606.58.90</t>
  </si>
  <si>
    <t>02.5606.22.90</t>
  </si>
  <si>
    <t>02.6410.22.00</t>
  </si>
  <si>
    <t>09.001.37.03.0</t>
  </si>
  <si>
    <t>skrutka nápravy s vejárovou podložkou vrátane 447</t>
  </si>
  <si>
    <t>05.188.03.10.0</t>
  </si>
  <si>
    <t>pružinový krúžok s poistným krúžkom vrátane 448, 449</t>
  </si>
  <si>
    <t>02.5678.65.00</t>
  </si>
  <si>
    <t>5.212.25.78.0</t>
  </si>
  <si>
    <t>uzáver náboja vrátane 459</t>
  </si>
  <si>
    <t>03.296.33.12.1</t>
  </si>
  <si>
    <t>kolík kolesa</t>
  </si>
  <si>
    <t>99.00.000.1.23</t>
  </si>
  <si>
    <t>zostava krytu prachovky vrátane 501-504, 508, 510, 520</t>
  </si>
  <si>
    <t>03.397.11.02.0</t>
  </si>
  <si>
    <t>vratná pružina prachovky</t>
  </si>
  <si>
    <t>03.379.00.23.0</t>
  </si>
  <si>
    <t>03.189.14.61.0</t>
  </si>
  <si>
    <t>držiak senzora</t>
  </si>
  <si>
    <t>02.5071.23.00</t>
  </si>
  <si>
    <t>03.310.08.51.0</t>
  </si>
  <si>
    <t>gufero</t>
  </si>
  <si>
    <t>02.3507.32.00</t>
  </si>
  <si>
    <t>svorka</t>
  </si>
  <si>
    <t>02.0316.59.00</t>
  </si>
  <si>
    <t>púzdro senzora</t>
  </si>
  <si>
    <t>03.001.61.01.0</t>
  </si>
  <si>
    <t>hadicová svorka</t>
  </si>
  <si>
    <t>05.189.15.59.0</t>
  </si>
  <si>
    <t>klipsa vrátane 584</t>
  </si>
  <si>
    <t>02.1040.17.00</t>
  </si>
  <si>
    <t>špeciálna vazelína pre ABS senzory</t>
  </si>
  <si>
    <t>03.032.17.05.1</t>
  </si>
  <si>
    <t>pružinová podložka</t>
  </si>
  <si>
    <t>05.032.21.51.8</t>
  </si>
  <si>
    <t>pružinová podložka, ľavá</t>
  </si>
  <si>
    <t>03.001.14.97.0</t>
  </si>
  <si>
    <t>400 500 070 0</t>
  </si>
  <si>
    <t>Riadiaca jednotka VCS II</t>
  </si>
  <si>
    <t>400 500 081 0</t>
  </si>
  <si>
    <t>423 000 534 2</t>
  </si>
  <si>
    <t>Vidlica valca</t>
  </si>
  <si>
    <t>423 104 900 0</t>
  </si>
  <si>
    <t>Brzdový valec</t>
  </si>
  <si>
    <t>423 105 900 0</t>
  </si>
  <si>
    <t>423 106 900 0</t>
  </si>
  <si>
    <t>423 107 900 0</t>
  </si>
  <si>
    <t>423 903 532 2</t>
  </si>
  <si>
    <t>432 407 060 0</t>
  </si>
  <si>
    <t>tlmič hluku</t>
  </si>
  <si>
    <t>432 407 070 0</t>
  </si>
  <si>
    <t>432 500 020 0</t>
  </si>
  <si>
    <t>filter</t>
  </si>
  <si>
    <t>433 401 003 0</t>
  </si>
  <si>
    <t>záves</t>
  </si>
  <si>
    <t>434 014 000 0</t>
  </si>
  <si>
    <t>spätný ventil</t>
  </si>
  <si>
    <t>434 100 125 0</t>
  </si>
  <si>
    <t>redukčný ventil</t>
  </si>
  <si>
    <t>441 032 921 2</t>
  </si>
  <si>
    <t>senzor ABS</t>
  </si>
  <si>
    <t>441 032 922 2</t>
  </si>
  <si>
    <t>441 032 963 2</t>
  </si>
  <si>
    <t>441 014 055 0</t>
  </si>
  <si>
    <t>tlakový spínač</t>
  </si>
  <si>
    <t>441 044 102 0</t>
  </si>
  <si>
    <t>441 044 107 0</t>
  </si>
  <si>
    <t>441 050 011 0</t>
  </si>
  <si>
    <t>senzor ECAS</t>
  </si>
  <si>
    <t>441 050 100 0</t>
  </si>
  <si>
    <t>441 050 718 2</t>
  </si>
  <si>
    <t>páka senzora</t>
  </si>
  <si>
    <t>446 056 117 0</t>
  </si>
  <si>
    <t>ovládanie ECAS</t>
  </si>
  <si>
    <t>446 192 110  0</t>
  </si>
  <si>
    <t>SMART Board</t>
  </si>
  <si>
    <t>449 226 120 0</t>
  </si>
  <si>
    <t>napájací kábel 12m</t>
  </si>
  <si>
    <t>449 225 120 0</t>
  </si>
  <si>
    <t>449 172 120 0</t>
  </si>
  <si>
    <t>napájací kábel D 12m</t>
  </si>
  <si>
    <t>449 172 150 0</t>
  </si>
  <si>
    <t>napájací kábel D 15m</t>
  </si>
  <si>
    <t>449 173 090 0</t>
  </si>
  <si>
    <t>napájací kábel E 9m</t>
  </si>
  <si>
    <t>449 173 120 0</t>
  </si>
  <si>
    <t>napájací kábel E 12m</t>
  </si>
  <si>
    <t>449 173 150 0</t>
  </si>
  <si>
    <t>napájací kábel E 15m</t>
  </si>
  <si>
    <t>napájací kábel ABS 12m</t>
  </si>
  <si>
    <t>449 225 140 0</t>
  </si>
  <si>
    <t>napájací kábel ABS 14m</t>
  </si>
  <si>
    <t>449 272 100 0</t>
  </si>
  <si>
    <t>napájací kábel D 10m</t>
  </si>
  <si>
    <t>449 272 120 0</t>
  </si>
  <si>
    <t>449 273 100 0</t>
  </si>
  <si>
    <t>napájací kábel E 10m</t>
  </si>
  <si>
    <t>449 273 120 0</t>
  </si>
  <si>
    <t>449 371 180 0</t>
  </si>
  <si>
    <t>kábel</t>
  </si>
  <si>
    <t>449 372 080 0</t>
  </si>
  <si>
    <t>449 429 080 0</t>
  </si>
  <si>
    <t>449 437 060 0</t>
  </si>
  <si>
    <t>449 443 040 0</t>
  </si>
  <si>
    <t>449 445 050 0</t>
  </si>
  <si>
    <t>449 445 060 0</t>
  </si>
  <si>
    <t>449 473 130 0</t>
  </si>
  <si>
    <t>449 521 100 0</t>
  </si>
  <si>
    <t>449 535 060 0</t>
  </si>
  <si>
    <t>449 554 113 0</t>
  </si>
  <si>
    <t>449 611 060 0</t>
  </si>
  <si>
    <t>449 616 235 0</t>
  </si>
  <si>
    <t>449 632 080 0</t>
  </si>
  <si>
    <t>449 664 190 0</t>
  </si>
  <si>
    <t>449 672 040 0</t>
  </si>
  <si>
    <t>449 712 023 0</t>
  </si>
  <si>
    <t>449 712 030 0</t>
  </si>
  <si>
    <t>449 712 040 0</t>
  </si>
  <si>
    <t>449 712 080 0</t>
  </si>
  <si>
    <t>449 723 023 0</t>
  </si>
  <si>
    <t>449 723 030 0</t>
  </si>
  <si>
    <t>449 723 040 0</t>
  </si>
  <si>
    <t>449 723 080 0</t>
  </si>
  <si>
    <t>449 752 100 0</t>
  </si>
  <si>
    <t>449 811 010 0</t>
  </si>
  <si>
    <t>449 811 050 0</t>
  </si>
  <si>
    <t>449 812 100 0</t>
  </si>
  <si>
    <t>449 911 060 0</t>
  </si>
  <si>
    <t>451 999 246 2</t>
  </si>
  <si>
    <t>konzola vzduchojemu</t>
  </si>
  <si>
    <t>451 999 276 2</t>
  </si>
  <si>
    <t>451 999 310 2</t>
  </si>
  <si>
    <t>451 999 396 2</t>
  </si>
  <si>
    <t>452 002 107 0</t>
  </si>
  <si>
    <t>ventil uzatvárací</t>
  </si>
  <si>
    <t>452 803 005 0</t>
  </si>
  <si>
    <t>Duomatic</t>
  </si>
  <si>
    <t>463 032 020 0</t>
  </si>
  <si>
    <t>rampový ventil</t>
  </si>
  <si>
    <t>463 032 120 0</t>
  </si>
  <si>
    <t>463 084 000 0</t>
  </si>
  <si>
    <t xml:space="preserve">ventil zdvíhania </t>
  </si>
  <si>
    <t>464 006 002 0</t>
  </si>
  <si>
    <t>ventil perovania</t>
  </si>
  <si>
    <t>464 006 100 0</t>
  </si>
  <si>
    <t>472 170 600 0</t>
  </si>
  <si>
    <t>el. mag. Ventil</t>
  </si>
  <si>
    <t>472 195 031 0</t>
  </si>
  <si>
    <t>ABS ventil</t>
  </si>
  <si>
    <t>475 713 500 0</t>
  </si>
  <si>
    <t>záťažový regulátor</t>
  </si>
  <si>
    <t>475 713 501 0</t>
  </si>
  <si>
    <t>475 714 509 0</t>
  </si>
  <si>
    <t>480 102 014 0</t>
  </si>
  <si>
    <t>modulátor TEBS</t>
  </si>
  <si>
    <t>480 102 034 0</t>
  </si>
  <si>
    <t>480 102 061 0</t>
  </si>
  <si>
    <t>480 102 063 0</t>
  </si>
  <si>
    <t>480 102 064 0</t>
  </si>
  <si>
    <t>480 207 001 0</t>
  </si>
  <si>
    <t>Relé ventil EBS</t>
  </si>
  <si>
    <t>925 375 100 0</t>
  </si>
  <si>
    <t>brzdový valec</t>
  </si>
  <si>
    <t>925 376 112 0</t>
  </si>
  <si>
    <t>925 377 100 0</t>
  </si>
  <si>
    <t>odkaľovací ventil</t>
  </si>
  <si>
    <t>950 060 003 0</t>
  </si>
  <si>
    <t>vzduchojem</t>
  </si>
  <si>
    <t>950 080 002 0</t>
  </si>
  <si>
    <t>950 100 002 0</t>
  </si>
  <si>
    <t>950 530 002 0</t>
  </si>
  <si>
    <t>950 540 001 0</t>
  </si>
  <si>
    <t>950 740 002 0</t>
  </si>
  <si>
    <t>952 201 002 0</t>
  </si>
  <si>
    <t>hlavica s filtrom červená</t>
  </si>
  <si>
    <t>952 201 004 0</t>
  </si>
  <si>
    <t>952 201 007 0</t>
  </si>
  <si>
    <t>hlavica s filtrom žltá</t>
  </si>
  <si>
    <t>952 201 008 0</t>
  </si>
  <si>
    <t>963 001 051 0</t>
  </si>
  <si>
    <t>dvojitý uvolňovací ventil</t>
  </si>
  <si>
    <t>963 006 003 0</t>
  </si>
  <si>
    <t>uvolňovací ventil</t>
  </si>
  <si>
    <t>971 002 150 0</t>
  </si>
  <si>
    <t>brzdič prívesu</t>
  </si>
  <si>
    <t>971 002 300 0</t>
  </si>
  <si>
    <t>971 002 301 0</t>
  </si>
  <si>
    <t>971 002 805 0</t>
  </si>
  <si>
    <t>971 002 900 0</t>
  </si>
  <si>
    <t>PREV ventil</t>
  </si>
  <si>
    <t>971 002 912 0</t>
  </si>
  <si>
    <t>973 011 201 0</t>
  </si>
  <si>
    <t>ventil proti súbehu síl</t>
  </si>
  <si>
    <t>973 500 000 0</t>
  </si>
  <si>
    <t>rýchlouvolňovací ventil</t>
  </si>
  <si>
    <t>973 500 051 0</t>
  </si>
  <si>
    <t>zásuvka EBS</t>
  </si>
  <si>
    <t>446 008 414 2</t>
  </si>
  <si>
    <t>zástrčka EBS</t>
  </si>
  <si>
    <t>446 008 415 4</t>
  </si>
  <si>
    <t>zástrčka 15 pin</t>
  </si>
  <si>
    <t>446 008 416 4</t>
  </si>
  <si>
    <t>zásuvka 15 pin</t>
  </si>
  <si>
    <t>449 752 020 0</t>
  </si>
  <si>
    <t>461 513 002 0</t>
  </si>
  <si>
    <t>PEM ventil</t>
  </si>
  <si>
    <t>472 195 041 0</t>
  </si>
  <si>
    <t>ventil ABS</t>
  </si>
  <si>
    <t>kábel senzoru Haldex</t>
  </si>
  <si>
    <t>841 601 111 8</t>
  </si>
  <si>
    <t>Sada ABS VCS II 4S-2M</t>
  </si>
  <si>
    <t>841 601 111 0</t>
  </si>
  <si>
    <t>841 601 121 0</t>
  </si>
  <si>
    <t>Sada ABS VCS II 4S-3M</t>
  </si>
  <si>
    <t>brzdový valec 20/30</t>
  </si>
  <si>
    <t>napájací kábel EB+ pre príves Haldex</t>
  </si>
  <si>
    <t>kábel senzoru Haldex 3m</t>
  </si>
  <si>
    <t>952 200 021 0</t>
  </si>
  <si>
    <t>hlavica červená príves</t>
  </si>
  <si>
    <t>952 200 022 0</t>
  </si>
  <si>
    <t>hlavica žltá príves</t>
  </si>
  <si>
    <t>952 200 221 0</t>
  </si>
  <si>
    <t>hlavica červená auto</t>
  </si>
  <si>
    <t>952 200 222 0</t>
  </si>
  <si>
    <t>hlavica žltá auto</t>
  </si>
  <si>
    <t>963 001 013 0</t>
  </si>
  <si>
    <t>ventil uvolňovací</t>
  </si>
  <si>
    <t>963 001 012 0</t>
  </si>
  <si>
    <t>4004RF/UK</t>
  </si>
  <si>
    <t>Reflexní tabule 565 x 195 x 1,0 mm, na návěs  homologace ECE 70.01</t>
  </si>
  <si>
    <t>97 1167 007C</t>
  </si>
  <si>
    <t>ASPÖCK - Al nárazník Europoint II, SP III,  bez rozvaděče, elox</t>
  </si>
  <si>
    <t>65 1007 007</t>
  </si>
  <si>
    <t>ASPÖCK - Hlavní kabel 12+3 ASS3; 9m; ADR</t>
  </si>
  <si>
    <t>68 7503 027</t>
  </si>
  <si>
    <t>ASPÖCK - Plochý kabel 2 x 17,0 m s koncovkou levý a pravý ADR</t>
  </si>
  <si>
    <t>58 6024 017</t>
  </si>
  <si>
    <t>ASPÖCK - Kabelové vedení 2x7 pol. l=4,8m  ASS3 zástrčka ADR</t>
  </si>
  <si>
    <t>31 3104 007</t>
  </si>
  <si>
    <t>ASPÖCK - Rameno poziční gumové  P&amp;R LED SUPERPOINT IV levé</t>
  </si>
  <si>
    <t>31 3104 017</t>
  </si>
  <si>
    <t>ASPÖCK - Rameno poziční gumové  P&amp;R LED SUPERPOINT IV pravé</t>
  </si>
  <si>
    <t>31 2064 037</t>
  </si>
  <si>
    <t>ASPÖCK - Poziční světlo UNIPOINT oranžové -P&amp;R LED 1,5m s vinklem dozadu</t>
  </si>
  <si>
    <t>318541MA</t>
  </si>
  <si>
    <t>Plastový zarážecí klín NG 53 (470x230x200) DIN 76051 zesílený</t>
  </si>
  <si>
    <t>244378</t>
  </si>
  <si>
    <t>Držák zarážecí klínu F 53</t>
  </si>
  <si>
    <t>76 5123 007</t>
  </si>
  <si>
    <t>ASPÖCK - Rozvaděč pro ASS3</t>
  </si>
  <si>
    <t>318040BH</t>
  </si>
  <si>
    <t>Oko tažné k navaření  na čep prům. 40 mm (65x60mm), homologace :  e4*94/20*3102*00</t>
  </si>
  <si>
    <t>15 5430 017</t>
  </si>
  <si>
    <t>ASPÖCK - samolepící odrazka bílá 90 x 40 mm</t>
  </si>
  <si>
    <t>15 5432 017</t>
  </si>
  <si>
    <t>ASPÖCK - samolepící odrazka oranžová 90 x 40 mm</t>
  </si>
  <si>
    <t xml:space="preserve">RINGFEDER - Anhängekupplung Typ 2020, 83x56 </t>
  </si>
  <si>
    <t>Blatník : 1280x650x1900</t>
  </si>
  <si>
    <t xml:space="preserve">Držák blatníku průměr 54 mm - trubka se dvěmi kovovými konzolami a záslepkou </t>
  </si>
  <si>
    <t xml:space="preserve">Příruba držáku na 54 mm </t>
  </si>
  <si>
    <t>Držiak rezervy</t>
  </si>
  <si>
    <t>861005550</t>
  </si>
  <si>
    <t>Kľuka pre držiak rezervy</t>
  </si>
  <si>
    <t>1530094</t>
  </si>
  <si>
    <t>Maják LED TRP</t>
  </si>
  <si>
    <t>312004107</t>
  </si>
  <si>
    <t>pozicne svetlo europoint</t>
  </si>
  <si>
    <t>Náboj WILD 14, KOP 16.1</t>
  </si>
  <si>
    <t>Náboj WILD 16</t>
  </si>
  <si>
    <t>Náboj DAV 12</t>
  </si>
  <si>
    <t>Brzdový bubon WILD 14, KOP 16.1</t>
  </si>
  <si>
    <t>Brzdový bubon DAV 12</t>
  </si>
  <si>
    <t>Brzdový bubon WILD 16</t>
  </si>
  <si>
    <t>Brzdové obloženie WILD 14,16, KOP 16.1</t>
  </si>
  <si>
    <t>Brzdové obloženie DAV 12</t>
  </si>
  <si>
    <t>Brzdový kľúč  WILD 14,16, KOP 16.1</t>
  </si>
  <si>
    <t>Brzdový kľúč DAV 12</t>
  </si>
  <si>
    <t>Pero WILD 14,16, KOP 16.1</t>
  </si>
  <si>
    <t>Pero DAV 12</t>
  </si>
  <si>
    <t>Klzák WILD 14,16, KOP 16.1</t>
  </si>
  <si>
    <t>Klzák DAV 12</t>
  </si>
  <si>
    <t>Vahadlo WILD 14</t>
  </si>
  <si>
    <t>Vahadlo DAV 12</t>
  </si>
  <si>
    <t>05. 952 200 021</t>
  </si>
  <si>
    <t>spojovacia hlavica plniaca</t>
  </si>
  <si>
    <t>05. 952 200 022</t>
  </si>
  <si>
    <t>spojovacia hlavica ovládacia</t>
  </si>
  <si>
    <t>05. 432 500 02</t>
  </si>
  <si>
    <t>05. 963 001 051</t>
  </si>
  <si>
    <t>dvojitý uvoľňovací ventil</t>
  </si>
  <si>
    <t>05. 950 740 002</t>
  </si>
  <si>
    <t>vzduchojem 80 l</t>
  </si>
  <si>
    <t>05. 934 300 001</t>
  </si>
  <si>
    <t>05. 480 102 000</t>
  </si>
  <si>
    <t>modulátor EBS</t>
  </si>
  <si>
    <t>05. 973 500 051</t>
  </si>
  <si>
    <t>05. 423 903 532 2</t>
  </si>
  <si>
    <t>vidlica valca</t>
  </si>
  <si>
    <t>05. 449 752 020</t>
  </si>
  <si>
    <t>kábel snímača tlaku</t>
  </si>
  <si>
    <t>05. 449 472 030</t>
  </si>
  <si>
    <t>kábel hlavného brzdiča 3m</t>
  </si>
  <si>
    <t>05. 449 672 040</t>
  </si>
  <si>
    <t>kábel diagnostický</t>
  </si>
  <si>
    <t>05. 449 172 120</t>
  </si>
  <si>
    <t>05. 449 712 018</t>
  </si>
  <si>
    <t>kábel senzoru 1,78m</t>
  </si>
  <si>
    <t>05. 423 106 900</t>
  </si>
  <si>
    <t>brzdový valec 24´´</t>
  </si>
  <si>
    <t>05. 423 00 534 2</t>
  </si>
  <si>
    <t>07. 434 100 125</t>
  </si>
  <si>
    <t>prepúšťací ventil 6 bar.</t>
  </si>
  <si>
    <t>07. 464 006 002 7</t>
  </si>
  <si>
    <t>ventil pérovania</t>
  </si>
  <si>
    <t>07. 433 401 003</t>
  </si>
  <si>
    <t>tiahlo ventilu pérovania</t>
  </si>
  <si>
    <t>07. 934 300 003</t>
  </si>
  <si>
    <t xml:space="preserve">názov dielu </t>
  </si>
  <si>
    <t>Teleskopický príves PP180</t>
  </si>
  <si>
    <t>Teleskopický príves PP180 (nápravy a brzdový systém)</t>
  </si>
  <si>
    <t>Prívesy návesy ND Ostatné</t>
  </si>
  <si>
    <t>Prívesy PANAV</t>
  </si>
  <si>
    <t>Prívesy SVAN BPW ND</t>
  </si>
  <si>
    <t>Prívesy SVAN Brzdový systém</t>
  </si>
  <si>
    <t>Prívesy WILD 16, DAV 12</t>
  </si>
  <si>
    <t>Počet ks</t>
  </si>
  <si>
    <t>Jednotková cena</t>
  </si>
  <si>
    <t>Cena spolu bez DPH (jednotková cena x počet kusov)</t>
  </si>
  <si>
    <t>SPOLU</t>
  </si>
  <si>
    <t>Identifikačné údaje uchádzača:</t>
  </si>
  <si>
    <t>Obchodné meno:</t>
  </si>
  <si>
    <t>Sídlo:</t>
  </si>
  <si>
    <t>IČO:</t>
  </si>
  <si>
    <t>DIČ:</t>
  </si>
  <si>
    <t>Zapísaná v Obchodnom registri, oddiel:</t>
  </si>
  <si>
    <t xml:space="preserve">Štatutárny zástupca: </t>
  </si>
  <si>
    <t>uveďte</t>
  </si>
  <si>
    <t xml:space="preserve">Príloha č. 7 - Zoznam náhradných dielov na nákladné vozidlá, prívesy </t>
  </si>
  <si>
    <t xml:space="preserve">Upozornenie: </t>
  </si>
  <si>
    <t>V prípade, že v predložených súťažných podkladoch sa nachádza výrobok, alebo materiál konkrétneho výrobcu (sú uvedené obchodné názvy alebo druhy tovarov), alebo dodávateľa, sú uvedené ako príklady a môžu byť v zmysle Zákona č. 343/2015 Z. z. nahradené ekvivalentnými výrobkami alebo materiálmi s rovnakými technickými parametrami, pri zachovaní, alebo zvýšení technickej kvality.</t>
  </si>
  <si>
    <t xml:space="preserve">číslo  dielu </t>
  </si>
  <si>
    <t>ekvivalent ÁNO/NIE (v prípade použitia ekvivalentu uviesť výrobcu, príp. značku výrobku)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</si>
</sst>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\ 000\ 000\ 0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23">
    <xf numFmtId="0" fontId="0" fillId="0" borderId="0" xfId="0"/>
    <xf numFmtId="0" fontId="6" fillId="5" borderId="5" xfId="1" applyFont="1" applyFill="1" applyBorder="1" applyAlignment="1">
      <alignment horizontal="center"/>
    </xf>
    <xf numFmtId="1" fontId="6" fillId="5" borderId="5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5" fontId="6" fillId="5" borderId="5" xfId="1" applyNumberFormat="1" applyFon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" fontId="3" fillId="0" borderId="9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5" borderId="5" xfId="0" applyNumberFormat="1" applyFont="1" applyFill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1" fontId="3" fillId="5" borderId="6" xfId="0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7" borderId="7" xfId="0" applyNumberFormat="1" applyFont="1" applyFill="1" applyBorder="1" applyAlignment="1">
      <alignment horizontal="center"/>
    </xf>
    <xf numFmtId="165" fontId="3" fillId="7" borderId="7" xfId="0" applyNumberFormat="1" applyFont="1" applyFill="1" applyBorder="1" applyAlignment="1">
      <alignment horizontal="center"/>
    </xf>
    <xf numFmtId="1" fontId="3" fillId="7" borderId="5" xfId="0" applyNumberFormat="1" applyFont="1" applyFill="1" applyBorder="1" applyAlignment="1">
      <alignment horizontal="center"/>
    </xf>
    <xf numFmtId="165" fontId="3" fillId="7" borderId="5" xfId="0" applyNumberFormat="1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164" fontId="7" fillId="5" borderId="2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1" fontId="6" fillId="5" borderId="17" xfId="1" applyNumberFormat="1" applyFont="1" applyFill="1" applyBorder="1" applyAlignment="1">
      <alignment horizontal="left"/>
    </xf>
    <xf numFmtId="1" fontId="6" fillId="5" borderId="18" xfId="1" applyNumberFormat="1" applyFont="1" applyFill="1" applyBorder="1" applyAlignment="1">
      <alignment horizontal="left"/>
    </xf>
    <xf numFmtId="1" fontId="6" fillId="5" borderId="19" xfId="1" applyNumberFormat="1" applyFont="1" applyFill="1" applyBorder="1" applyAlignment="1">
      <alignment horizontal="left"/>
    </xf>
    <xf numFmtId="1" fontId="3" fillId="5" borderId="18" xfId="0" applyNumberFormat="1" applyFont="1" applyFill="1" applyBorder="1" applyAlignment="1">
      <alignment horizontal="left"/>
    </xf>
    <xf numFmtId="1" fontId="3" fillId="5" borderId="20" xfId="0" applyNumberFormat="1" applyFont="1" applyFill="1" applyBorder="1" applyAlignment="1">
      <alignment horizontal="left"/>
    </xf>
    <xf numFmtId="1" fontId="6" fillId="5" borderId="9" xfId="1" applyNumberFormat="1" applyFont="1" applyFill="1" applyBorder="1" applyAlignment="1">
      <alignment horizontal="left"/>
    </xf>
    <xf numFmtId="1" fontId="6" fillId="5" borderId="5" xfId="1" applyNumberFormat="1" applyFont="1" applyFill="1" applyBorder="1" applyAlignment="1">
      <alignment horizontal="left"/>
    </xf>
    <xf numFmtId="1" fontId="6" fillId="5" borderId="21" xfId="1" applyNumberFormat="1" applyFont="1" applyFill="1" applyBorder="1" applyAlignment="1">
      <alignment horizontal="left"/>
    </xf>
    <xf numFmtId="1" fontId="3" fillId="5" borderId="5" xfId="0" applyNumberFormat="1" applyFont="1" applyFill="1" applyBorder="1" applyAlignment="1">
      <alignment horizontal="left"/>
    </xf>
    <xf numFmtId="1" fontId="3" fillId="5" borderId="6" xfId="0" applyNumberFormat="1" applyFont="1" applyFill="1" applyBorder="1" applyAlignment="1">
      <alignment horizontal="left"/>
    </xf>
    <xf numFmtId="0" fontId="6" fillId="5" borderId="13" xfId="1" applyFont="1" applyFill="1" applyBorder="1"/>
    <xf numFmtId="0" fontId="6" fillId="5" borderId="11" xfId="1" applyFont="1" applyFill="1" applyBorder="1"/>
    <xf numFmtId="0" fontId="6" fillId="5" borderId="14" xfId="1" applyFont="1" applyFill="1" applyBorder="1"/>
    <xf numFmtId="1" fontId="3" fillId="5" borderId="11" xfId="0" applyNumberFormat="1" applyFont="1" applyFill="1" applyBorder="1"/>
    <xf numFmtId="1" fontId="3" fillId="5" borderId="15" xfId="0" applyNumberFormat="1" applyFont="1" applyFill="1" applyBorder="1"/>
    <xf numFmtId="164" fontId="6" fillId="5" borderId="22" xfId="0" applyNumberFormat="1" applyFont="1" applyFill="1" applyBorder="1" applyAlignment="1">
      <alignment horizontal="left"/>
    </xf>
    <xf numFmtId="164" fontId="6" fillId="5" borderId="18" xfId="0" applyNumberFormat="1" applyFont="1" applyFill="1" applyBorder="1" applyAlignment="1">
      <alignment horizontal="left"/>
    </xf>
    <xf numFmtId="0" fontId="6" fillId="5" borderId="18" xfId="0" quotePrefix="1" applyFont="1" applyFill="1" applyBorder="1" applyAlignment="1">
      <alignment horizontal="left" vertical="center"/>
    </xf>
    <xf numFmtId="164" fontId="6" fillId="5" borderId="19" xfId="0" applyNumberFormat="1" applyFont="1" applyFill="1" applyBorder="1" applyAlignment="1">
      <alignment horizontal="left"/>
    </xf>
    <xf numFmtId="164" fontId="6" fillId="5" borderId="9" xfId="0" applyNumberFormat="1" applyFont="1" applyFill="1" applyBorder="1" applyAlignment="1">
      <alignment horizontal="left"/>
    </xf>
    <xf numFmtId="164" fontId="6" fillId="5" borderId="5" xfId="0" applyNumberFormat="1" applyFont="1" applyFill="1" applyBorder="1" applyAlignment="1">
      <alignment horizontal="left"/>
    </xf>
    <xf numFmtId="0" fontId="6" fillId="5" borderId="5" xfId="0" quotePrefix="1" applyFont="1" applyFill="1" applyBorder="1" applyAlignment="1">
      <alignment horizontal="left" vertical="center"/>
    </xf>
    <xf numFmtId="164" fontId="6" fillId="5" borderId="6" xfId="0" applyNumberFormat="1" applyFont="1" applyFill="1" applyBorder="1" applyAlignment="1">
      <alignment horizontal="left"/>
    </xf>
    <xf numFmtId="0" fontId="6" fillId="5" borderId="16" xfId="0" applyFont="1" applyFill="1" applyBorder="1" applyAlignment="1">
      <alignment horizontal="left"/>
    </xf>
    <xf numFmtId="0" fontId="6" fillId="5" borderId="11" xfId="0" applyFont="1" applyFill="1" applyBorder="1" applyAlignment="1">
      <alignment horizontal="left"/>
    </xf>
    <xf numFmtId="0" fontId="6" fillId="5" borderId="11" xfId="0" applyFont="1" applyFill="1" applyBorder="1" applyProtection="1">
      <protection hidden="1"/>
    </xf>
    <xf numFmtId="0" fontId="6" fillId="5" borderId="11" xfId="0" applyFont="1" applyFill="1" applyBorder="1"/>
    <xf numFmtId="0" fontId="6" fillId="5" borderId="11" xfId="0" quotePrefix="1" applyFont="1" applyFill="1" applyBorder="1" applyAlignment="1">
      <alignment vertical="center"/>
    </xf>
    <xf numFmtId="0" fontId="6" fillId="5" borderId="14" xfId="0" applyFont="1" applyFill="1" applyBorder="1"/>
    <xf numFmtId="0" fontId="3" fillId="5" borderId="22" xfId="0" applyFont="1" applyFill="1" applyBorder="1" applyAlignment="1">
      <alignment horizontal="left"/>
    </xf>
    <xf numFmtId="0" fontId="3" fillId="5" borderId="18" xfId="0" applyFont="1" applyFill="1" applyBorder="1" applyAlignment="1">
      <alignment horizontal="left"/>
    </xf>
    <xf numFmtId="0" fontId="3" fillId="5" borderId="20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16" xfId="0" applyFont="1" applyFill="1" applyBorder="1"/>
    <xf numFmtId="0" fontId="3" fillId="5" borderId="11" xfId="0" applyFont="1" applyFill="1" applyBorder="1"/>
    <xf numFmtId="0" fontId="3" fillId="5" borderId="15" xfId="0" applyFont="1" applyFill="1" applyBorder="1"/>
    <xf numFmtId="0" fontId="3" fillId="5" borderId="17" xfId="0" applyFont="1" applyFill="1" applyBorder="1" applyAlignment="1">
      <alignment horizontal="left"/>
    </xf>
    <xf numFmtId="0" fontId="3" fillId="5" borderId="13" xfId="0" applyFont="1" applyFill="1" applyBorder="1"/>
    <xf numFmtId="3" fontId="3" fillId="5" borderId="18" xfId="0" applyNumberFormat="1" applyFont="1" applyFill="1" applyBorder="1" applyAlignment="1">
      <alignment horizontal="left"/>
    </xf>
    <xf numFmtId="3" fontId="3" fillId="5" borderId="5" xfId="0" applyNumberFormat="1" applyFont="1" applyFill="1" applyBorder="1" applyAlignment="1">
      <alignment horizontal="left"/>
    </xf>
    <xf numFmtId="0" fontId="3" fillId="0" borderId="16" xfId="0" applyFont="1" applyFill="1" applyBorder="1"/>
    <xf numFmtId="0" fontId="3" fillId="0" borderId="11" xfId="0" applyFont="1" applyFill="1" applyBorder="1"/>
    <xf numFmtId="0" fontId="3" fillId="0" borderId="15" xfId="0" applyFont="1" applyFill="1" applyBorder="1"/>
    <xf numFmtId="1" fontId="6" fillId="5" borderId="22" xfId="0" applyNumberFormat="1" applyFont="1" applyFill="1" applyBorder="1" applyAlignment="1">
      <alignment horizontal="left"/>
    </xf>
    <xf numFmtId="1" fontId="6" fillId="5" borderId="18" xfId="0" applyNumberFormat="1" applyFont="1" applyFill="1" applyBorder="1" applyAlignment="1">
      <alignment horizontal="left"/>
    </xf>
    <xf numFmtId="0" fontId="3" fillId="6" borderId="22" xfId="0" applyFont="1" applyFill="1" applyBorder="1" applyAlignment="1">
      <alignment horizontal="left"/>
    </xf>
    <xf numFmtId="0" fontId="3" fillId="6" borderId="18" xfId="0" applyFont="1" applyFill="1" applyBorder="1" applyAlignment="1">
      <alignment horizontal="left"/>
    </xf>
    <xf numFmtId="0" fontId="3" fillId="6" borderId="20" xfId="0" applyFont="1" applyFill="1" applyBorder="1" applyAlignment="1">
      <alignment horizontal="left"/>
    </xf>
    <xf numFmtId="1" fontId="6" fillId="5" borderId="9" xfId="0" applyNumberFormat="1" applyFont="1" applyFill="1" applyBorder="1" applyAlignment="1">
      <alignment horizontal="left"/>
    </xf>
    <xf numFmtId="1" fontId="6" fillId="5" borderId="5" xfId="0" applyNumberFormat="1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7" borderId="16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1" fontId="3" fillId="5" borderId="22" xfId="0" applyNumberFormat="1" applyFont="1" applyFill="1" applyBorder="1" applyAlignment="1">
      <alignment horizontal="left"/>
    </xf>
    <xf numFmtId="1" fontId="3" fillId="5" borderId="9" xfId="0" applyNumberFormat="1" applyFont="1" applyFill="1" applyBorder="1" applyAlignment="1">
      <alignment horizontal="left"/>
    </xf>
    <xf numFmtId="0" fontId="8" fillId="5" borderId="16" xfId="0" applyFont="1" applyFill="1" applyBorder="1"/>
    <xf numFmtId="0" fontId="8" fillId="5" borderId="11" xfId="0" applyFont="1" applyFill="1" applyBorder="1"/>
    <xf numFmtId="164" fontId="7" fillId="8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wrapText="1"/>
    </xf>
    <xf numFmtId="0" fontId="9" fillId="5" borderId="11" xfId="0" applyFont="1" applyFill="1" applyBorder="1" applyAlignment="1">
      <alignment horizontal="left" wrapText="1"/>
    </xf>
    <xf numFmtId="0" fontId="9" fillId="5" borderId="12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2">
    <cellStyle name="Dobrá" xfId="1" builtinId="26"/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06"/>
  <sheetViews>
    <sheetView tabSelected="1" topLeftCell="A436" workbookViewId="0">
      <selection activeCell="C425" sqref="C425"/>
    </sheetView>
  </sheetViews>
  <sheetFormatPr defaultColWidth="9.140625" defaultRowHeight="15" x14ac:dyDescent="0.25"/>
  <cols>
    <col min="1" max="1" width="9.140625" style="10"/>
    <col min="2" max="2" width="28.28515625" style="9" customWidth="1"/>
    <col min="3" max="3" width="12.7109375" style="9" customWidth="1"/>
    <col min="4" max="4" width="78.42578125" style="10" customWidth="1"/>
    <col min="5" max="5" width="12.7109375" style="11" customWidth="1"/>
    <col min="6" max="6" width="15.85546875" style="12" bestFit="1" customWidth="1"/>
    <col min="7" max="7" width="15.85546875" style="12" customWidth="1"/>
    <col min="8" max="16384" width="9.140625" style="10"/>
  </cols>
  <sheetData>
    <row r="1" spans="2:7" x14ac:dyDescent="0.25">
      <c r="B1" s="32" t="s">
        <v>632</v>
      </c>
      <c r="C1" s="32"/>
    </row>
    <row r="2" spans="2:7" ht="15.75" thickBot="1" x14ac:dyDescent="0.3"/>
    <row r="3" spans="2:7" ht="27" customHeight="1" thickBot="1" x14ac:dyDescent="0.3">
      <c r="B3" s="97" t="s">
        <v>624</v>
      </c>
      <c r="C3" s="98"/>
      <c r="D3" s="98"/>
      <c r="E3" s="98"/>
      <c r="F3" s="98"/>
      <c r="G3" s="99"/>
    </row>
    <row r="4" spans="2:7" x14ac:dyDescent="0.25">
      <c r="B4" s="30" t="s">
        <v>625</v>
      </c>
      <c r="C4" s="30"/>
      <c r="D4" s="100" t="s">
        <v>631</v>
      </c>
      <c r="E4" s="101"/>
      <c r="F4" s="101"/>
      <c r="G4" s="101"/>
    </row>
    <row r="5" spans="2:7" x14ac:dyDescent="0.25">
      <c r="B5" s="30" t="s">
        <v>626</v>
      </c>
      <c r="C5" s="30"/>
      <c r="D5" s="102" t="s">
        <v>631</v>
      </c>
      <c r="E5" s="103"/>
      <c r="F5" s="103"/>
      <c r="G5" s="103"/>
    </row>
    <row r="6" spans="2:7" x14ac:dyDescent="0.25">
      <c r="B6" s="30" t="s">
        <v>627</v>
      </c>
      <c r="C6" s="30"/>
      <c r="D6" s="100" t="s">
        <v>631</v>
      </c>
      <c r="E6" s="101"/>
      <c r="F6" s="101"/>
      <c r="G6" s="101"/>
    </row>
    <row r="7" spans="2:7" x14ac:dyDescent="0.25">
      <c r="B7" s="30" t="s">
        <v>628</v>
      </c>
      <c r="C7" s="30"/>
      <c r="D7" s="100" t="s">
        <v>631</v>
      </c>
      <c r="E7" s="101"/>
      <c r="F7" s="101"/>
      <c r="G7" s="101"/>
    </row>
    <row r="8" spans="2:7" ht="30" x14ac:dyDescent="0.25">
      <c r="B8" s="31" t="s">
        <v>629</v>
      </c>
      <c r="C8" s="31"/>
      <c r="D8" s="113" t="s">
        <v>631</v>
      </c>
      <c r="E8" s="114"/>
      <c r="F8" s="114"/>
      <c r="G8" s="114"/>
    </row>
    <row r="9" spans="2:7" x14ac:dyDescent="0.25">
      <c r="B9" s="30" t="s">
        <v>630</v>
      </c>
      <c r="C9" s="30"/>
      <c r="D9" s="100" t="s">
        <v>631</v>
      </c>
      <c r="E9" s="101"/>
      <c r="F9" s="101"/>
      <c r="G9" s="101"/>
    </row>
    <row r="10" spans="2:7" ht="15.75" thickBot="1" x14ac:dyDescent="0.3"/>
    <row r="11" spans="2:7" ht="15.75" thickBot="1" x14ac:dyDescent="0.3">
      <c r="B11" s="104" t="s">
        <v>616</v>
      </c>
      <c r="C11" s="105"/>
      <c r="D11" s="105"/>
      <c r="E11" s="105"/>
      <c r="F11" s="105"/>
      <c r="G11" s="106"/>
    </row>
    <row r="12" spans="2:7" ht="135.75" thickBot="1" x14ac:dyDescent="0.3">
      <c r="B12" s="96" t="s">
        <v>635</v>
      </c>
      <c r="C12" s="95" t="s">
        <v>636</v>
      </c>
      <c r="D12" s="3" t="s">
        <v>612</v>
      </c>
      <c r="E12" s="4" t="s">
        <v>620</v>
      </c>
      <c r="F12" s="5" t="s">
        <v>621</v>
      </c>
      <c r="G12" s="6" t="s">
        <v>622</v>
      </c>
    </row>
    <row r="13" spans="2:7" x14ac:dyDescent="0.25">
      <c r="B13" s="33">
        <v>323427257193</v>
      </c>
      <c r="C13" s="38"/>
      <c r="D13" s="43" t="s">
        <v>0</v>
      </c>
      <c r="E13" s="13">
        <v>1</v>
      </c>
      <c r="F13" s="14"/>
      <c r="G13" s="14">
        <f>E13*F13</f>
        <v>0</v>
      </c>
    </row>
    <row r="14" spans="2:7" x14ac:dyDescent="0.25">
      <c r="B14" s="34">
        <v>273521011103</v>
      </c>
      <c r="C14" s="39"/>
      <c r="D14" s="44" t="s">
        <v>1</v>
      </c>
      <c r="E14" s="15">
        <v>1</v>
      </c>
      <c r="F14" s="16"/>
      <c r="G14" s="16">
        <f>E14*F14</f>
        <v>0</v>
      </c>
    </row>
    <row r="15" spans="2:7" x14ac:dyDescent="0.25">
      <c r="B15" s="34">
        <v>440251010652</v>
      </c>
      <c r="C15" s="39"/>
      <c r="D15" s="44" t="s">
        <v>2</v>
      </c>
      <c r="E15" s="15">
        <v>1</v>
      </c>
      <c r="F15" s="16"/>
      <c r="G15" s="16">
        <f t="shared" ref="G15:G56" si="0">E15*F15</f>
        <v>0</v>
      </c>
    </row>
    <row r="16" spans="2:7" x14ac:dyDescent="0.25">
      <c r="B16" s="34">
        <v>440274660622</v>
      </c>
      <c r="C16" s="39"/>
      <c r="D16" s="44" t="s">
        <v>3</v>
      </c>
      <c r="E16" s="1">
        <v>51</v>
      </c>
      <c r="F16" s="7"/>
      <c r="G16" s="16">
        <f t="shared" si="0"/>
        <v>0</v>
      </c>
    </row>
    <row r="17" spans="2:7" x14ac:dyDescent="0.25">
      <c r="B17" s="34">
        <v>440274664002</v>
      </c>
      <c r="C17" s="39"/>
      <c r="D17" s="44" t="s">
        <v>3</v>
      </c>
      <c r="E17" s="15">
        <v>1</v>
      </c>
      <c r="F17" s="7"/>
      <c r="G17" s="16">
        <f t="shared" si="0"/>
        <v>0</v>
      </c>
    </row>
    <row r="18" spans="2:7" x14ac:dyDescent="0.25">
      <c r="B18" s="34">
        <v>440274660492</v>
      </c>
      <c r="C18" s="39"/>
      <c r="D18" s="44" t="s">
        <v>3</v>
      </c>
      <c r="E18" s="15">
        <v>1</v>
      </c>
      <c r="F18" s="7"/>
      <c r="G18" s="16">
        <f t="shared" si="0"/>
        <v>0</v>
      </c>
    </row>
    <row r="19" spans="2:7" x14ac:dyDescent="0.25">
      <c r="B19" s="34">
        <v>440274660632</v>
      </c>
      <c r="C19" s="39"/>
      <c r="D19" s="44" t="s">
        <v>4</v>
      </c>
      <c r="E19" s="1">
        <v>51</v>
      </c>
      <c r="F19" s="7"/>
      <c r="G19" s="16">
        <f t="shared" si="0"/>
        <v>0</v>
      </c>
    </row>
    <row r="20" spans="2:7" x14ac:dyDescent="0.25">
      <c r="B20" s="34">
        <v>440224733992</v>
      </c>
      <c r="C20" s="39"/>
      <c r="D20" s="44" t="s">
        <v>4</v>
      </c>
      <c r="E20" s="15">
        <v>1</v>
      </c>
      <c r="F20" s="7"/>
      <c r="G20" s="16">
        <f t="shared" si="0"/>
        <v>0</v>
      </c>
    </row>
    <row r="21" spans="2:7" x14ac:dyDescent="0.25">
      <c r="B21" s="34">
        <v>440274660482</v>
      </c>
      <c r="C21" s="39"/>
      <c r="D21" s="44" t="s">
        <v>4</v>
      </c>
      <c r="E21" s="15">
        <v>1</v>
      </c>
      <c r="F21" s="7"/>
      <c r="G21" s="16">
        <f t="shared" si="0"/>
        <v>0</v>
      </c>
    </row>
    <row r="22" spans="2:7" x14ac:dyDescent="0.25">
      <c r="B22" s="34">
        <v>440251014302</v>
      </c>
      <c r="C22" s="39"/>
      <c r="D22" s="44" t="s">
        <v>2</v>
      </c>
      <c r="E22" s="15">
        <v>1</v>
      </c>
      <c r="F22" s="16"/>
      <c r="G22" s="16">
        <f t="shared" si="0"/>
        <v>0</v>
      </c>
    </row>
    <row r="23" spans="2:7" x14ac:dyDescent="0.25">
      <c r="B23" s="34">
        <v>440274560152</v>
      </c>
      <c r="C23" s="39"/>
      <c r="D23" s="44" t="s">
        <v>5</v>
      </c>
      <c r="E23" s="15">
        <v>51</v>
      </c>
      <c r="F23" s="16"/>
      <c r="G23" s="16">
        <f t="shared" si="0"/>
        <v>0</v>
      </c>
    </row>
    <row r="24" spans="2:7" x14ac:dyDescent="0.25">
      <c r="B24" s="34">
        <v>440251094322</v>
      </c>
      <c r="C24" s="39"/>
      <c r="D24" s="44" t="s">
        <v>2</v>
      </c>
      <c r="E24" s="15">
        <v>1</v>
      </c>
      <c r="F24" s="16"/>
      <c r="G24" s="16">
        <f t="shared" si="0"/>
        <v>0</v>
      </c>
    </row>
    <row r="25" spans="2:7" x14ac:dyDescent="0.25">
      <c r="B25" s="34">
        <v>315115878770</v>
      </c>
      <c r="C25" s="39"/>
      <c r="D25" s="44" t="s">
        <v>6</v>
      </c>
      <c r="E25" s="15">
        <v>1</v>
      </c>
      <c r="F25" s="16"/>
      <c r="G25" s="16">
        <f t="shared" si="0"/>
        <v>0</v>
      </c>
    </row>
    <row r="26" spans="2:7" x14ac:dyDescent="0.25">
      <c r="B26" s="34">
        <v>273525007722</v>
      </c>
      <c r="C26" s="39"/>
      <c r="D26" s="44" t="s">
        <v>7</v>
      </c>
      <c r="E26" s="15">
        <v>1</v>
      </c>
      <c r="F26" s="16"/>
      <c r="G26" s="16">
        <f t="shared" si="0"/>
        <v>0</v>
      </c>
    </row>
    <row r="27" spans="2:7" x14ac:dyDescent="0.25">
      <c r="B27" s="34">
        <v>324712200100</v>
      </c>
      <c r="C27" s="39"/>
      <c r="D27" s="44" t="s">
        <v>8</v>
      </c>
      <c r="E27" s="15">
        <v>1</v>
      </c>
      <c r="F27" s="16"/>
      <c r="G27" s="16">
        <f t="shared" si="0"/>
        <v>0</v>
      </c>
    </row>
    <row r="28" spans="2:7" x14ac:dyDescent="0.25">
      <c r="B28" s="34">
        <v>324713120100</v>
      </c>
      <c r="C28" s="39"/>
      <c r="D28" s="44" t="s">
        <v>9</v>
      </c>
      <c r="E28" s="15">
        <v>1</v>
      </c>
      <c r="F28" s="16"/>
      <c r="G28" s="16">
        <f t="shared" si="0"/>
        <v>0</v>
      </c>
    </row>
    <row r="29" spans="2:7" x14ac:dyDescent="0.25">
      <c r="B29" s="34">
        <v>440251054332</v>
      </c>
      <c r="C29" s="39"/>
      <c r="D29" s="44" t="s">
        <v>2</v>
      </c>
      <c r="E29" s="15">
        <v>1</v>
      </c>
      <c r="F29" s="16"/>
      <c r="G29" s="16">
        <f t="shared" si="0"/>
        <v>0</v>
      </c>
    </row>
    <row r="30" spans="2:7" x14ac:dyDescent="0.25">
      <c r="B30" s="34">
        <v>440252670122</v>
      </c>
      <c r="C30" s="39"/>
      <c r="D30" s="44" t="s">
        <v>10</v>
      </c>
      <c r="E30" s="15">
        <v>1</v>
      </c>
      <c r="F30" s="16"/>
      <c r="G30" s="16">
        <f t="shared" si="0"/>
        <v>0</v>
      </c>
    </row>
    <row r="31" spans="2:7" x14ac:dyDescent="0.25">
      <c r="B31" s="34">
        <v>440224111052</v>
      </c>
      <c r="C31" s="39"/>
      <c r="D31" s="44" t="s">
        <v>11</v>
      </c>
      <c r="E31" s="15">
        <v>1</v>
      </c>
      <c r="F31" s="16"/>
      <c r="G31" s="16">
        <f t="shared" si="0"/>
        <v>0</v>
      </c>
    </row>
    <row r="32" spans="2:7" x14ac:dyDescent="0.25">
      <c r="B32" s="34">
        <v>440224111072</v>
      </c>
      <c r="C32" s="39"/>
      <c r="D32" s="44" t="s">
        <v>11</v>
      </c>
      <c r="E32" s="15">
        <v>92</v>
      </c>
      <c r="F32" s="16"/>
      <c r="G32" s="16">
        <f t="shared" si="0"/>
        <v>0</v>
      </c>
    </row>
    <row r="33" spans="2:7" x14ac:dyDescent="0.25">
      <c r="B33" s="34">
        <v>311129996909</v>
      </c>
      <c r="C33" s="39"/>
      <c r="D33" s="44" t="s">
        <v>12</v>
      </c>
      <c r="E33" s="15">
        <v>1</v>
      </c>
      <c r="F33" s="16"/>
      <c r="G33" s="16">
        <f t="shared" si="0"/>
        <v>0</v>
      </c>
    </row>
    <row r="34" spans="2:7" x14ac:dyDescent="0.25">
      <c r="B34" s="34">
        <v>311211101411</v>
      </c>
      <c r="C34" s="39"/>
      <c r="D34" s="44" t="s">
        <v>13</v>
      </c>
      <c r="E34" s="15">
        <v>1</v>
      </c>
      <c r="F34" s="16"/>
      <c r="G34" s="16">
        <f t="shared" si="0"/>
        <v>0</v>
      </c>
    </row>
    <row r="35" spans="2:7" x14ac:dyDescent="0.25">
      <c r="B35" s="34">
        <v>440223314352</v>
      </c>
      <c r="C35" s="39"/>
      <c r="D35" s="44" t="s">
        <v>14</v>
      </c>
      <c r="E35" s="15">
        <v>1</v>
      </c>
      <c r="F35" s="16"/>
      <c r="G35" s="16">
        <f t="shared" si="0"/>
        <v>0</v>
      </c>
    </row>
    <row r="36" spans="2:7" x14ac:dyDescent="0.25">
      <c r="B36" s="34">
        <v>440278634332</v>
      </c>
      <c r="C36" s="39"/>
      <c r="D36" s="44" t="s">
        <v>15</v>
      </c>
      <c r="E36" s="15">
        <v>1</v>
      </c>
      <c r="F36" s="16"/>
      <c r="G36" s="16">
        <f t="shared" si="0"/>
        <v>0</v>
      </c>
    </row>
    <row r="37" spans="2:7" x14ac:dyDescent="0.25">
      <c r="B37" s="34">
        <v>440278634342</v>
      </c>
      <c r="C37" s="39"/>
      <c r="D37" s="44" t="s">
        <v>15</v>
      </c>
      <c r="E37" s="15">
        <v>1</v>
      </c>
      <c r="F37" s="16"/>
      <c r="G37" s="16">
        <f t="shared" si="0"/>
        <v>0</v>
      </c>
    </row>
    <row r="38" spans="2:7" x14ac:dyDescent="0.25">
      <c r="B38" s="35">
        <v>440900005000</v>
      </c>
      <c r="C38" s="40"/>
      <c r="D38" s="45" t="s">
        <v>16</v>
      </c>
      <c r="E38" s="15">
        <v>1</v>
      </c>
      <c r="F38" s="16"/>
      <c r="G38" s="16">
        <f t="shared" si="0"/>
        <v>0</v>
      </c>
    </row>
    <row r="39" spans="2:7" x14ac:dyDescent="0.25">
      <c r="B39" s="36">
        <v>315252070700</v>
      </c>
      <c r="C39" s="41"/>
      <c r="D39" s="46" t="s">
        <v>18</v>
      </c>
      <c r="E39" s="15">
        <v>1</v>
      </c>
      <c r="F39" s="17"/>
      <c r="G39" s="16">
        <f t="shared" si="0"/>
        <v>0</v>
      </c>
    </row>
    <row r="40" spans="2:7" x14ac:dyDescent="0.25">
      <c r="B40" s="36">
        <v>440231630652</v>
      </c>
      <c r="C40" s="41"/>
      <c r="D40" s="46" t="s">
        <v>19</v>
      </c>
      <c r="E40" s="18">
        <v>50</v>
      </c>
      <c r="F40" s="17"/>
      <c r="G40" s="16">
        <f t="shared" si="0"/>
        <v>0</v>
      </c>
    </row>
    <row r="41" spans="2:7" x14ac:dyDescent="0.25">
      <c r="B41" s="36">
        <v>311150155240</v>
      </c>
      <c r="C41" s="41"/>
      <c r="D41" s="46" t="s">
        <v>20</v>
      </c>
      <c r="E41" s="15">
        <v>1</v>
      </c>
      <c r="F41" s="17"/>
      <c r="G41" s="16">
        <f t="shared" si="0"/>
        <v>0</v>
      </c>
    </row>
    <row r="42" spans="2:7" x14ac:dyDescent="0.25">
      <c r="B42" s="36">
        <v>440250070052</v>
      </c>
      <c r="C42" s="41"/>
      <c r="D42" s="46" t="s">
        <v>21</v>
      </c>
      <c r="E42" s="15">
        <v>1</v>
      </c>
      <c r="F42" s="17"/>
      <c r="G42" s="16">
        <f t="shared" si="0"/>
        <v>0</v>
      </c>
    </row>
    <row r="43" spans="2:7" x14ac:dyDescent="0.25">
      <c r="B43" s="36">
        <v>440250070262</v>
      </c>
      <c r="C43" s="41"/>
      <c r="D43" s="46" t="s">
        <v>21</v>
      </c>
      <c r="E43" s="15">
        <v>1</v>
      </c>
      <c r="F43" s="17"/>
      <c r="G43" s="16">
        <f t="shared" si="0"/>
        <v>0</v>
      </c>
    </row>
    <row r="44" spans="2:7" x14ac:dyDescent="0.25">
      <c r="B44" s="36">
        <v>425111101140</v>
      </c>
      <c r="C44" s="41"/>
      <c r="D44" s="46" t="s">
        <v>22</v>
      </c>
      <c r="E44" s="15">
        <v>1</v>
      </c>
      <c r="F44" s="17"/>
      <c r="G44" s="16">
        <f t="shared" si="0"/>
        <v>0</v>
      </c>
    </row>
    <row r="45" spans="2:7" x14ac:dyDescent="0.25">
      <c r="B45" s="36">
        <v>311121255240</v>
      </c>
      <c r="C45" s="41"/>
      <c r="D45" s="46" t="s">
        <v>23</v>
      </c>
      <c r="E45" s="15">
        <v>1</v>
      </c>
      <c r="F45" s="17"/>
      <c r="G45" s="16">
        <f t="shared" si="0"/>
        <v>0</v>
      </c>
    </row>
    <row r="46" spans="2:7" x14ac:dyDescent="0.25">
      <c r="B46" s="36">
        <v>311210215250</v>
      </c>
      <c r="C46" s="41"/>
      <c r="D46" s="46" t="s">
        <v>24</v>
      </c>
      <c r="E46" s="15">
        <v>1</v>
      </c>
      <c r="F46" s="17"/>
      <c r="G46" s="16">
        <f t="shared" si="0"/>
        <v>0</v>
      </c>
    </row>
    <row r="47" spans="2:7" x14ac:dyDescent="0.25">
      <c r="B47" s="36">
        <v>311338105045</v>
      </c>
      <c r="C47" s="41"/>
      <c r="D47" s="46" t="s">
        <v>25</v>
      </c>
      <c r="E47" s="15">
        <v>1</v>
      </c>
      <c r="F47" s="17"/>
      <c r="G47" s="16">
        <f t="shared" si="0"/>
        <v>0</v>
      </c>
    </row>
    <row r="48" spans="2:7" x14ac:dyDescent="0.25">
      <c r="B48" s="36">
        <v>440250030422</v>
      </c>
      <c r="C48" s="41"/>
      <c r="D48" s="46" t="s">
        <v>21</v>
      </c>
      <c r="E48" s="15">
        <v>1</v>
      </c>
      <c r="F48" s="17"/>
      <c r="G48" s="16">
        <f t="shared" si="0"/>
        <v>0</v>
      </c>
    </row>
    <row r="49" spans="2:7" x14ac:dyDescent="0.25">
      <c r="B49" s="36">
        <v>311210210210</v>
      </c>
      <c r="C49" s="41"/>
      <c r="D49" s="46" t="s">
        <v>24</v>
      </c>
      <c r="E49" s="15">
        <v>1</v>
      </c>
      <c r="F49" s="17"/>
      <c r="G49" s="16">
        <f t="shared" si="0"/>
        <v>0</v>
      </c>
    </row>
    <row r="50" spans="2:7" x14ac:dyDescent="0.25">
      <c r="B50" s="36">
        <v>440131840102</v>
      </c>
      <c r="C50" s="41"/>
      <c r="D50" s="46" t="s">
        <v>26</v>
      </c>
      <c r="E50" s="18">
        <v>50</v>
      </c>
      <c r="F50" s="17"/>
      <c r="G50" s="16">
        <f t="shared" si="0"/>
        <v>0</v>
      </c>
    </row>
    <row r="51" spans="2:7" x14ac:dyDescent="0.25">
      <c r="B51" s="36">
        <v>309503551220</v>
      </c>
      <c r="C51" s="41"/>
      <c r="D51" s="46" t="s">
        <v>27</v>
      </c>
      <c r="E51" s="15">
        <v>1</v>
      </c>
      <c r="F51" s="17"/>
      <c r="G51" s="16">
        <f t="shared" si="0"/>
        <v>0</v>
      </c>
    </row>
    <row r="52" spans="2:7" x14ac:dyDescent="0.25">
      <c r="B52" s="36">
        <v>311210215130</v>
      </c>
      <c r="C52" s="41"/>
      <c r="D52" s="46" t="s">
        <v>24</v>
      </c>
      <c r="E52" s="15">
        <v>1</v>
      </c>
      <c r="F52" s="17"/>
      <c r="G52" s="16">
        <f t="shared" si="0"/>
        <v>0</v>
      </c>
    </row>
    <row r="53" spans="2:7" x14ac:dyDescent="0.25">
      <c r="B53" s="36">
        <v>440231841223</v>
      </c>
      <c r="C53" s="41"/>
      <c r="D53" s="46" t="s">
        <v>28</v>
      </c>
      <c r="E53" s="18">
        <v>50</v>
      </c>
      <c r="F53" s="17"/>
      <c r="G53" s="16">
        <f t="shared" si="0"/>
        <v>0</v>
      </c>
    </row>
    <row r="54" spans="2:7" x14ac:dyDescent="0.25">
      <c r="B54" s="36">
        <v>309503551620</v>
      </c>
      <c r="C54" s="41"/>
      <c r="D54" s="46" t="s">
        <v>27</v>
      </c>
      <c r="E54" s="15">
        <v>1</v>
      </c>
      <c r="F54" s="17"/>
      <c r="G54" s="16">
        <f t="shared" si="0"/>
        <v>0</v>
      </c>
    </row>
    <row r="55" spans="2:7" x14ac:dyDescent="0.25">
      <c r="B55" s="36">
        <v>440231841202</v>
      </c>
      <c r="C55" s="41"/>
      <c r="D55" s="46" t="s">
        <v>29</v>
      </c>
      <c r="E55" s="2">
        <v>50</v>
      </c>
      <c r="F55" s="8"/>
      <c r="G55" s="16">
        <f t="shared" si="0"/>
        <v>0</v>
      </c>
    </row>
    <row r="56" spans="2:7" ht="15.75" thickBot="1" x14ac:dyDescent="0.3">
      <c r="B56" s="37">
        <v>440154450242</v>
      </c>
      <c r="C56" s="42"/>
      <c r="D56" s="47" t="s">
        <v>30</v>
      </c>
      <c r="E56" s="15">
        <v>1</v>
      </c>
      <c r="F56" s="17"/>
      <c r="G56" s="16">
        <f t="shared" si="0"/>
        <v>0</v>
      </c>
    </row>
    <row r="57" spans="2:7" ht="15.75" thickBot="1" x14ac:dyDescent="0.3">
      <c r="B57" s="104" t="s">
        <v>613</v>
      </c>
      <c r="C57" s="105"/>
      <c r="D57" s="105"/>
      <c r="E57" s="105"/>
      <c r="F57" s="105"/>
      <c r="G57" s="106"/>
    </row>
    <row r="58" spans="2:7" ht="135.75" thickBot="1" x14ac:dyDescent="0.3">
      <c r="B58" s="29" t="s">
        <v>17</v>
      </c>
      <c r="C58" s="95" t="s">
        <v>636</v>
      </c>
      <c r="D58" s="3" t="s">
        <v>612</v>
      </c>
      <c r="E58" s="4" t="s">
        <v>620</v>
      </c>
      <c r="F58" s="5" t="s">
        <v>621</v>
      </c>
      <c r="G58" s="6" t="s">
        <v>622</v>
      </c>
    </row>
    <row r="59" spans="2:7" x14ac:dyDescent="0.25">
      <c r="B59" s="48">
        <v>4230005342</v>
      </c>
      <c r="C59" s="52"/>
      <c r="D59" s="56" t="s">
        <v>31</v>
      </c>
      <c r="E59" s="18">
        <v>25</v>
      </c>
      <c r="F59" s="17"/>
      <c r="G59" s="17">
        <f>E59*F59</f>
        <v>0</v>
      </c>
    </row>
    <row r="60" spans="2:7" x14ac:dyDescent="0.25">
      <c r="B60" s="49">
        <v>4231069000</v>
      </c>
      <c r="C60" s="53"/>
      <c r="D60" s="57" t="s">
        <v>32</v>
      </c>
      <c r="E60" s="18">
        <v>50</v>
      </c>
      <c r="F60" s="17"/>
      <c r="G60" s="16">
        <f t="shared" ref="G60:G123" si="1">E60*F60</f>
        <v>0</v>
      </c>
    </row>
    <row r="61" spans="2:7" x14ac:dyDescent="0.25">
      <c r="B61" s="49">
        <v>4239035322</v>
      </c>
      <c r="C61" s="53"/>
      <c r="D61" s="57" t="s">
        <v>33</v>
      </c>
      <c r="E61" s="18">
        <v>12</v>
      </c>
      <c r="F61" s="17"/>
      <c r="G61" s="16">
        <f t="shared" si="1"/>
        <v>0</v>
      </c>
    </row>
    <row r="62" spans="2:7" x14ac:dyDescent="0.25">
      <c r="B62" s="49">
        <v>4325000200</v>
      </c>
      <c r="C62" s="53"/>
      <c r="D62" s="58" t="s">
        <v>34</v>
      </c>
      <c r="E62" s="18">
        <v>12</v>
      </c>
      <c r="F62" s="17"/>
      <c r="G62" s="16">
        <f t="shared" si="1"/>
        <v>0</v>
      </c>
    </row>
    <row r="63" spans="2:7" x14ac:dyDescent="0.25">
      <c r="B63" s="49">
        <v>4334010030</v>
      </c>
      <c r="C63" s="53"/>
      <c r="D63" s="58" t="s">
        <v>35</v>
      </c>
      <c r="E63" s="18">
        <v>12</v>
      </c>
      <c r="F63" s="17"/>
      <c r="G63" s="16">
        <f t="shared" si="1"/>
        <v>0</v>
      </c>
    </row>
    <row r="64" spans="2:7" x14ac:dyDescent="0.25">
      <c r="B64" s="49">
        <v>4410441020</v>
      </c>
      <c r="C64" s="53"/>
      <c r="D64" s="58" t="s">
        <v>36</v>
      </c>
      <c r="E64" s="18">
        <v>12</v>
      </c>
      <c r="F64" s="17"/>
      <c r="G64" s="16">
        <f t="shared" si="1"/>
        <v>0</v>
      </c>
    </row>
    <row r="65" spans="2:7" x14ac:dyDescent="0.25">
      <c r="B65" s="49">
        <v>4460086002</v>
      </c>
      <c r="C65" s="53"/>
      <c r="D65" s="58" t="s">
        <v>37</v>
      </c>
      <c r="E65" s="18">
        <v>12</v>
      </c>
      <c r="F65" s="17"/>
      <c r="G65" s="16">
        <f t="shared" si="1"/>
        <v>0</v>
      </c>
    </row>
    <row r="66" spans="2:7" x14ac:dyDescent="0.25">
      <c r="B66" s="49">
        <v>4461921100</v>
      </c>
      <c r="C66" s="53"/>
      <c r="D66" s="57" t="s">
        <v>38</v>
      </c>
      <c r="E66" s="18">
        <v>12</v>
      </c>
      <c r="F66" s="17"/>
      <c r="G66" s="16">
        <f t="shared" si="1"/>
        <v>0</v>
      </c>
    </row>
    <row r="67" spans="2:7" x14ac:dyDescent="0.25">
      <c r="B67" s="49">
        <v>4462200130</v>
      </c>
      <c r="C67" s="53"/>
      <c r="D67" s="57" t="s">
        <v>39</v>
      </c>
      <c r="E67" s="18">
        <v>12</v>
      </c>
      <c r="F67" s="17"/>
      <c r="G67" s="16">
        <f t="shared" si="1"/>
        <v>0</v>
      </c>
    </row>
    <row r="68" spans="2:7" x14ac:dyDescent="0.25">
      <c r="B68" s="49">
        <v>4492731500</v>
      </c>
      <c r="C68" s="53"/>
      <c r="D68" s="58" t="s">
        <v>40</v>
      </c>
      <c r="E68" s="18">
        <v>12</v>
      </c>
      <c r="F68" s="17"/>
      <c r="G68" s="16">
        <f t="shared" si="1"/>
        <v>0</v>
      </c>
    </row>
    <row r="69" spans="2:7" x14ac:dyDescent="0.25">
      <c r="B69" s="49">
        <v>4494290300</v>
      </c>
      <c r="C69" s="53"/>
      <c r="D69" s="58" t="s">
        <v>41</v>
      </c>
      <c r="E69" s="18">
        <v>12</v>
      </c>
      <c r="F69" s="17"/>
      <c r="G69" s="16">
        <f t="shared" si="1"/>
        <v>0</v>
      </c>
    </row>
    <row r="70" spans="2:7" x14ac:dyDescent="0.25">
      <c r="B70" s="49">
        <v>4497230180</v>
      </c>
      <c r="C70" s="53"/>
      <c r="D70" s="58" t="s">
        <v>42</v>
      </c>
      <c r="E70" s="18">
        <v>12</v>
      </c>
      <c r="F70" s="17"/>
      <c r="G70" s="16">
        <f t="shared" si="1"/>
        <v>0</v>
      </c>
    </row>
    <row r="71" spans="2:7" x14ac:dyDescent="0.25">
      <c r="B71" s="49">
        <v>4497230230</v>
      </c>
      <c r="C71" s="53"/>
      <c r="D71" s="58" t="s">
        <v>43</v>
      </c>
      <c r="E71" s="18">
        <v>12</v>
      </c>
      <c r="F71" s="17"/>
      <c r="G71" s="16">
        <f t="shared" si="1"/>
        <v>0</v>
      </c>
    </row>
    <row r="72" spans="2:7" x14ac:dyDescent="0.25">
      <c r="B72" s="49">
        <v>4498120300</v>
      </c>
      <c r="C72" s="53"/>
      <c r="D72" s="58" t="s">
        <v>44</v>
      </c>
      <c r="E72" s="18">
        <v>12</v>
      </c>
      <c r="F72" s="17"/>
      <c r="G72" s="16">
        <f t="shared" si="1"/>
        <v>0</v>
      </c>
    </row>
    <row r="73" spans="2:7" x14ac:dyDescent="0.25">
      <c r="B73" s="49">
        <v>4499162530</v>
      </c>
      <c r="C73" s="53"/>
      <c r="D73" s="57" t="s">
        <v>45</v>
      </c>
      <c r="E73" s="18">
        <v>12</v>
      </c>
      <c r="F73" s="17"/>
      <c r="G73" s="16">
        <f t="shared" si="1"/>
        <v>0</v>
      </c>
    </row>
    <row r="74" spans="2:7" x14ac:dyDescent="0.25">
      <c r="B74" s="49">
        <v>4519993102</v>
      </c>
      <c r="C74" s="53"/>
      <c r="D74" s="57" t="s">
        <v>46</v>
      </c>
      <c r="E74" s="18">
        <v>12</v>
      </c>
      <c r="F74" s="17"/>
      <c r="G74" s="16">
        <f t="shared" si="1"/>
        <v>0</v>
      </c>
    </row>
    <row r="75" spans="2:7" x14ac:dyDescent="0.25">
      <c r="B75" s="49">
        <v>4524020000</v>
      </c>
      <c r="C75" s="53"/>
      <c r="D75" s="57" t="s">
        <v>47</v>
      </c>
      <c r="E75" s="18">
        <v>12</v>
      </c>
      <c r="F75" s="17"/>
      <c r="G75" s="16">
        <f t="shared" si="1"/>
        <v>0</v>
      </c>
    </row>
    <row r="76" spans="2:7" x14ac:dyDescent="0.25">
      <c r="B76" s="49">
        <v>4640060020</v>
      </c>
      <c r="C76" s="53"/>
      <c r="D76" s="59" t="s">
        <v>48</v>
      </c>
      <c r="E76" s="18">
        <v>50</v>
      </c>
      <c r="F76" s="17"/>
      <c r="G76" s="16">
        <f t="shared" si="1"/>
        <v>0</v>
      </c>
    </row>
    <row r="77" spans="2:7" x14ac:dyDescent="0.25">
      <c r="B77" s="49">
        <v>4801020640</v>
      </c>
      <c r="C77" s="53"/>
      <c r="D77" s="59" t="s">
        <v>49</v>
      </c>
      <c r="E77" s="18">
        <v>50</v>
      </c>
      <c r="F77" s="17"/>
      <c r="G77" s="16">
        <f t="shared" si="1"/>
        <v>0</v>
      </c>
    </row>
    <row r="78" spans="2:7" x14ac:dyDescent="0.25">
      <c r="B78" s="49">
        <v>4802070010</v>
      </c>
      <c r="C78" s="53"/>
      <c r="D78" s="59" t="s">
        <v>50</v>
      </c>
      <c r="E78" s="18">
        <v>30</v>
      </c>
      <c r="F78" s="17"/>
      <c r="G78" s="16">
        <f t="shared" si="1"/>
        <v>0</v>
      </c>
    </row>
    <row r="79" spans="2:7" x14ac:dyDescent="0.25">
      <c r="B79" s="49">
        <v>8130000083</v>
      </c>
      <c r="C79" s="53"/>
      <c r="D79" s="59" t="s">
        <v>51</v>
      </c>
      <c r="E79" s="18">
        <v>30</v>
      </c>
      <c r="F79" s="17"/>
      <c r="G79" s="16">
        <f t="shared" si="1"/>
        <v>0</v>
      </c>
    </row>
    <row r="80" spans="2:7" x14ac:dyDescent="0.25">
      <c r="B80" s="49">
        <v>8130000223</v>
      </c>
      <c r="C80" s="53"/>
      <c r="D80" s="59" t="s">
        <v>52</v>
      </c>
      <c r="E80" s="18">
        <v>30</v>
      </c>
      <c r="F80" s="17"/>
      <c r="G80" s="16">
        <f t="shared" si="1"/>
        <v>0</v>
      </c>
    </row>
    <row r="81" spans="2:7" x14ac:dyDescent="0.25">
      <c r="B81" s="49">
        <v>8930300404</v>
      </c>
      <c r="C81" s="53"/>
      <c r="D81" s="58" t="s">
        <v>53</v>
      </c>
      <c r="E81" s="18">
        <v>30</v>
      </c>
      <c r="F81" s="17"/>
      <c r="G81" s="16">
        <f t="shared" si="1"/>
        <v>0</v>
      </c>
    </row>
    <row r="82" spans="2:7" x14ac:dyDescent="0.25">
      <c r="B82" s="49">
        <v>8977804004</v>
      </c>
      <c r="C82" s="53"/>
      <c r="D82" s="58" t="s">
        <v>54</v>
      </c>
      <c r="E82" s="18">
        <v>30</v>
      </c>
      <c r="F82" s="17"/>
      <c r="G82" s="16">
        <f t="shared" si="1"/>
        <v>0</v>
      </c>
    </row>
    <row r="83" spans="2:7" x14ac:dyDescent="0.25">
      <c r="B83" s="49">
        <v>8992009224</v>
      </c>
      <c r="C83" s="53"/>
      <c r="D83" s="59" t="s">
        <v>55</v>
      </c>
      <c r="E83" s="18">
        <v>30</v>
      </c>
      <c r="F83" s="17"/>
      <c r="G83" s="16">
        <f t="shared" si="1"/>
        <v>0</v>
      </c>
    </row>
    <row r="84" spans="2:7" x14ac:dyDescent="0.25">
      <c r="B84" s="49">
        <v>9343000030</v>
      </c>
      <c r="C84" s="53"/>
      <c r="D84" s="58" t="s">
        <v>56</v>
      </c>
      <c r="E84" s="18">
        <v>30</v>
      </c>
      <c r="F84" s="17"/>
      <c r="G84" s="16">
        <f t="shared" si="1"/>
        <v>0</v>
      </c>
    </row>
    <row r="85" spans="2:7" x14ac:dyDescent="0.25">
      <c r="B85" s="49">
        <v>9253761000</v>
      </c>
      <c r="C85" s="53"/>
      <c r="D85" s="58" t="s">
        <v>57</v>
      </c>
      <c r="E85" s="18">
        <v>30</v>
      </c>
      <c r="F85" s="17"/>
      <c r="G85" s="16">
        <f t="shared" si="1"/>
        <v>0</v>
      </c>
    </row>
    <row r="86" spans="2:7" x14ac:dyDescent="0.25">
      <c r="B86" s="49">
        <v>9500600030</v>
      </c>
      <c r="C86" s="53"/>
      <c r="D86" s="58" t="s">
        <v>58</v>
      </c>
      <c r="E86" s="18">
        <v>30</v>
      </c>
      <c r="F86" s="17"/>
      <c r="G86" s="16">
        <f t="shared" si="1"/>
        <v>0</v>
      </c>
    </row>
    <row r="87" spans="2:7" x14ac:dyDescent="0.25">
      <c r="B87" s="49">
        <v>9607308204</v>
      </c>
      <c r="C87" s="53"/>
      <c r="D87" s="58" t="s">
        <v>59</v>
      </c>
      <c r="E87" s="18">
        <v>30</v>
      </c>
      <c r="F87" s="17"/>
      <c r="G87" s="16">
        <f t="shared" si="1"/>
        <v>0</v>
      </c>
    </row>
    <row r="88" spans="2:7" x14ac:dyDescent="0.25">
      <c r="B88" s="49">
        <v>9607310110</v>
      </c>
      <c r="C88" s="53"/>
      <c r="D88" s="58" t="s">
        <v>60</v>
      </c>
      <c r="E88" s="18">
        <v>30</v>
      </c>
      <c r="F88" s="17"/>
      <c r="G88" s="16">
        <f t="shared" si="1"/>
        <v>0</v>
      </c>
    </row>
    <row r="89" spans="2:7" x14ac:dyDescent="0.25">
      <c r="B89" s="49">
        <v>9607318010</v>
      </c>
      <c r="C89" s="53"/>
      <c r="D89" s="58" t="s">
        <v>61</v>
      </c>
      <c r="E89" s="18">
        <v>30</v>
      </c>
      <c r="F89" s="17"/>
      <c r="G89" s="16">
        <f t="shared" si="1"/>
        <v>0</v>
      </c>
    </row>
    <row r="90" spans="2:7" x14ac:dyDescent="0.25">
      <c r="B90" s="49">
        <v>9609010504</v>
      </c>
      <c r="C90" s="53"/>
      <c r="D90" s="58" t="s">
        <v>62</v>
      </c>
      <c r="E90" s="18">
        <v>30</v>
      </c>
      <c r="F90" s="17"/>
      <c r="G90" s="16">
        <f t="shared" si="1"/>
        <v>0</v>
      </c>
    </row>
    <row r="91" spans="2:7" x14ac:dyDescent="0.25">
      <c r="B91" s="49">
        <v>9522010040</v>
      </c>
      <c r="C91" s="53"/>
      <c r="D91" s="58" t="s">
        <v>63</v>
      </c>
      <c r="E91" s="18">
        <v>100</v>
      </c>
      <c r="F91" s="17"/>
      <c r="G91" s="16">
        <f t="shared" si="1"/>
        <v>0</v>
      </c>
    </row>
    <row r="92" spans="2:7" x14ac:dyDescent="0.25">
      <c r="B92" s="49">
        <v>9522010080</v>
      </c>
      <c r="C92" s="53"/>
      <c r="D92" s="58" t="s">
        <v>64</v>
      </c>
      <c r="E92" s="18">
        <v>100</v>
      </c>
      <c r="F92" s="17"/>
      <c r="G92" s="16">
        <f t="shared" si="1"/>
        <v>0</v>
      </c>
    </row>
    <row r="93" spans="2:7" x14ac:dyDescent="0.25">
      <c r="B93" s="49">
        <v>9710029000</v>
      </c>
      <c r="C93" s="53"/>
      <c r="D93" s="58" t="s">
        <v>65</v>
      </c>
      <c r="E93" s="18">
        <v>25</v>
      </c>
      <c r="F93" s="17"/>
      <c r="G93" s="16">
        <f t="shared" si="1"/>
        <v>0</v>
      </c>
    </row>
    <row r="94" spans="2:7" x14ac:dyDescent="0.25">
      <c r="B94" s="50" t="s">
        <v>66</v>
      </c>
      <c r="C94" s="54"/>
      <c r="D94" s="60" t="s">
        <v>67</v>
      </c>
      <c r="E94" s="18">
        <v>7</v>
      </c>
      <c r="F94" s="17"/>
      <c r="G94" s="16">
        <f t="shared" si="1"/>
        <v>0</v>
      </c>
    </row>
    <row r="95" spans="2:7" x14ac:dyDescent="0.25">
      <c r="B95" s="50" t="s">
        <v>68</v>
      </c>
      <c r="C95" s="54"/>
      <c r="D95" s="60" t="s">
        <v>69</v>
      </c>
      <c r="E95" s="18">
        <v>7</v>
      </c>
      <c r="F95" s="17"/>
      <c r="G95" s="16">
        <f t="shared" si="1"/>
        <v>0</v>
      </c>
    </row>
    <row r="96" spans="2:7" x14ac:dyDescent="0.25">
      <c r="B96" s="50" t="s">
        <v>70</v>
      </c>
      <c r="C96" s="54"/>
      <c r="D96" s="60" t="s">
        <v>71</v>
      </c>
      <c r="E96" s="18">
        <v>7</v>
      </c>
      <c r="F96" s="17"/>
      <c r="G96" s="16">
        <f t="shared" si="1"/>
        <v>0</v>
      </c>
    </row>
    <row r="97" spans="2:7" x14ac:dyDescent="0.25">
      <c r="B97" s="50" t="s">
        <v>72</v>
      </c>
      <c r="C97" s="54"/>
      <c r="D97" s="60" t="s">
        <v>73</v>
      </c>
      <c r="E97" s="18">
        <v>7</v>
      </c>
      <c r="F97" s="17"/>
      <c r="G97" s="16">
        <f t="shared" si="1"/>
        <v>0</v>
      </c>
    </row>
    <row r="98" spans="2:7" x14ac:dyDescent="0.25">
      <c r="B98" s="50" t="s">
        <v>74</v>
      </c>
      <c r="C98" s="54"/>
      <c r="D98" s="60" t="s">
        <v>75</v>
      </c>
      <c r="E98" s="18">
        <v>7</v>
      </c>
      <c r="F98" s="17"/>
      <c r="G98" s="16">
        <f t="shared" si="1"/>
        <v>0</v>
      </c>
    </row>
    <row r="99" spans="2:7" x14ac:dyDescent="0.25">
      <c r="B99" s="50" t="s">
        <v>76</v>
      </c>
      <c r="C99" s="54"/>
      <c r="D99" s="60" t="s">
        <v>77</v>
      </c>
      <c r="E99" s="18">
        <v>7</v>
      </c>
      <c r="F99" s="17"/>
      <c r="G99" s="16">
        <f t="shared" si="1"/>
        <v>0</v>
      </c>
    </row>
    <row r="100" spans="2:7" x14ac:dyDescent="0.25">
      <c r="B100" s="50" t="s">
        <v>78</v>
      </c>
      <c r="C100" s="54"/>
      <c r="D100" s="60" t="s">
        <v>79</v>
      </c>
      <c r="E100" s="18">
        <v>7</v>
      </c>
      <c r="F100" s="17"/>
      <c r="G100" s="16">
        <f t="shared" si="1"/>
        <v>0</v>
      </c>
    </row>
    <row r="101" spans="2:7" x14ac:dyDescent="0.25">
      <c r="B101" s="50" t="s">
        <v>80</v>
      </c>
      <c r="C101" s="54"/>
      <c r="D101" s="60" t="s">
        <v>81</v>
      </c>
      <c r="E101" s="18">
        <v>7</v>
      </c>
      <c r="F101" s="17"/>
      <c r="G101" s="16">
        <f t="shared" si="1"/>
        <v>0</v>
      </c>
    </row>
    <row r="102" spans="2:7" x14ac:dyDescent="0.25">
      <c r="B102" s="50" t="s">
        <v>82</v>
      </c>
      <c r="C102" s="54"/>
      <c r="D102" s="60" t="s">
        <v>83</v>
      </c>
      <c r="E102" s="18">
        <v>7</v>
      </c>
      <c r="F102" s="17"/>
      <c r="G102" s="16">
        <f t="shared" si="1"/>
        <v>0</v>
      </c>
    </row>
    <row r="103" spans="2:7" x14ac:dyDescent="0.25">
      <c r="B103" s="50" t="s">
        <v>84</v>
      </c>
      <c r="C103" s="54"/>
      <c r="D103" s="60" t="s">
        <v>85</v>
      </c>
      <c r="E103" s="18">
        <v>7</v>
      </c>
      <c r="F103" s="17"/>
      <c r="G103" s="16">
        <f t="shared" si="1"/>
        <v>0</v>
      </c>
    </row>
    <row r="104" spans="2:7" x14ac:dyDescent="0.25">
      <c r="B104" s="50" t="s">
        <v>86</v>
      </c>
      <c r="C104" s="54"/>
      <c r="D104" s="60" t="s">
        <v>87</v>
      </c>
      <c r="E104" s="18">
        <v>7</v>
      </c>
      <c r="F104" s="17"/>
      <c r="G104" s="16">
        <f t="shared" si="1"/>
        <v>0</v>
      </c>
    </row>
    <row r="105" spans="2:7" x14ac:dyDescent="0.25">
      <c r="B105" s="50" t="s">
        <v>88</v>
      </c>
      <c r="C105" s="54"/>
      <c r="D105" s="60" t="s">
        <v>89</v>
      </c>
      <c r="E105" s="18">
        <v>7</v>
      </c>
      <c r="F105" s="17"/>
      <c r="G105" s="16">
        <f t="shared" si="1"/>
        <v>0</v>
      </c>
    </row>
    <row r="106" spans="2:7" x14ac:dyDescent="0.25">
      <c r="B106" s="50" t="s">
        <v>90</v>
      </c>
      <c r="C106" s="54"/>
      <c r="D106" s="60" t="s">
        <v>91</v>
      </c>
      <c r="E106" s="18">
        <v>7</v>
      </c>
      <c r="F106" s="17"/>
      <c r="G106" s="16">
        <f t="shared" si="1"/>
        <v>0</v>
      </c>
    </row>
    <row r="107" spans="2:7" x14ac:dyDescent="0.25">
      <c r="B107" s="50" t="s">
        <v>92</v>
      </c>
      <c r="C107" s="54"/>
      <c r="D107" s="60" t="s">
        <v>93</v>
      </c>
      <c r="E107" s="18">
        <v>7</v>
      </c>
      <c r="F107" s="17"/>
      <c r="G107" s="16">
        <f t="shared" si="1"/>
        <v>0</v>
      </c>
    </row>
    <row r="108" spans="2:7" x14ac:dyDescent="0.25">
      <c r="B108" s="50" t="s">
        <v>94</v>
      </c>
      <c r="C108" s="54"/>
      <c r="D108" s="60" t="s">
        <v>95</v>
      </c>
      <c r="E108" s="18">
        <v>7</v>
      </c>
      <c r="F108" s="17"/>
      <c r="G108" s="16">
        <f t="shared" si="1"/>
        <v>0</v>
      </c>
    </row>
    <row r="109" spans="2:7" x14ac:dyDescent="0.25">
      <c r="B109" s="50" t="s">
        <v>96</v>
      </c>
      <c r="C109" s="54"/>
      <c r="D109" s="60" t="s">
        <v>97</v>
      </c>
      <c r="E109" s="18">
        <v>7</v>
      </c>
      <c r="F109" s="17"/>
      <c r="G109" s="16">
        <f t="shared" si="1"/>
        <v>0</v>
      </c>
    </row>
    <row r="110" spans="2:7" x14ac:dyDescent="0.25">
      <c r="B110" s="50" t="s">
        <v>98</v>
      </c>
      <c r="C110" s="54"/>
      <c r="D110" s="60" t="s">
        <v>99</v>
      </c>
      <c r="E110" s="18">
        <v>7</v>
      </c>
      <c r="F110" s="17"/>
      <c r="G110" s="16">
        <f t="shared" si="1"/>
        <v>0</v>
      </c>
    </row>
    <row r="111" spans="2:7" x14ac:dyDescent="0.25">
      <c r="B111" s="50" t="s">
        <v>100</v>
      </c>
      <c r="C111" s="54"/>
      <c r="D111" s="60" t="s">
        <v>101</v>
      </c>
      <c r="E111" s="18">
        <v>5</v>
      </c>
      <c r="F111" s="17"/>
      <c r="G111" s="16">
        <f t="shared" si="1"/>
        <v>0</v>
      </c>
    </row>
    <row r="112" spans="2:7" x14ac:dyDescent="0.25">
      <c r="B112" s="50" t="s">
        <v>102</v>
      </c>
      <c r="C112" s="54"/>
      <c r="D112" s="60" t="s">
        <v>103</v>
      </c>
      <c r="E112" s="18">
        <v>5</v>
      </c>
      <c r="F112" s="17"/>
      <c r="G112" s="16">
        <f t="shared" si="1"/>
        <v>0</v>
      </c>
    </row>
    <row r="113" spans="2:7" x14ac:dyDescent="0.25">
      <c r="B113" s="50" t="s">
        <v>104</v>
      </c>
      <c r="C113" s="54"/>
      <c r="D113" s="60" t="s">
        <v>105</v>
      </c>
      <c r="E113" s="18">
        <v>5</v>
      </c>
      <c r="F113" s="17"/>
      <c r="G113" s="16">
        <f t="shared" si="1"/>
        <v>0</v>
      </c>
    </row>
    <row r="114" spans="2:7" x14ac:dyDescent="0.25">
      <c r="B114" s="50" t="s">
        <v>106</v>
      </c>
      <c r="C114" s="54"/>
      <c r="D114" s="60" t="s">
        <v>107</v>
      </c>
      <c r="E114" s="18">
        <v>5</v>
      </c>
      <c r="F114" s="17"/>
      <c r="G114" s="16">
        <f t="shared" si="1"/>
        <v>0</v>
      </c>
    </row>
    <row r="115" spans="2:7" x14ac:dyDescent="0.25">
      <c r="B115" s="50" t="s">
        <v>108</v>
      </c>
      <c r="C115" s="54"/>
      <c r="D115" s="60" t="s">
        <v>109</v>
      </c>
      <c r="E115" s="18">
        <v>5</v>
      </c>
      <c r="F115" s="17"/>
      <c r="G115" s="16">
        <f t="shared" si="1"/>
        <v>0</v>
      </c>
    </row>
    <row r="116" spans="2:7" x14ac:dyDescent="0.25">
      <c r="B116" s="50" t="s">
        <v>110</v>
      </c>
      <c r="C116" s="54"/>
      <c r="D116" s="60" t="s">
        <v>111</v>
      </c>
      <c r="E116" s="18">
        <v>5</v>
      </c>
      <c r="F116" s="17"/>
      <c r="G116" s="16">
        <f t="shared" si="1"/>
        <v>0</v>
      </c>
    </row>
    <row r="117" spans="2:7" x14ac:dyDescent="0.25">
      <c r="B117" s="50" t="s">
        <v>112</v>
      </c>
      <c r="C117" s="54"/>
      <c r="D117" s="60" t="s">
        <v>113</v>
      </c>
      <c r="E117" s="18">
        <v>5</v>
      </c>
      <c r="F117" s="17"/>
      <c r="G117" s="16">
        <f t="shared" si="1"/>
        <v>0</v>
      </c>
    </row>
    <row r="118" spans="2:7" x14ac:dyDescent="0.25">
      <c r="B118" s="50" t="s">
        <v>114</v>
      </c>
      <c r="C118" s="54"/>
      <c r="D118" s="60" t="s">
        <v>115</v>
      </c>
      <c r="E118" s="18">
        <v>5</v>
      </c>
      <c r="F118" s="17"/>
      <c r="G118" s="16">
        <f t="shared" si="1"/>
        <v>0</v>
      </c>
    </row>
    <row r="119" spans="2:7" x14ac:dyDescent="0.25">
      <c r="B119" s="50" t="s">
        <v>116</v>
      </c>
      <c r="C119" s="54"/>
      <c r="D119" s="60" t="s">
        <v>117</v>
      </c>
      <c r="E119" s="18">
        <v>5</v>
      </c>
      <c r="F119" s="17"/>
      <c r="G119" s="16">
        <f t="shared" si="1"/>
        <v>0</v>
      </c>
    </row>
    <row r="120" spans="2:7" x14ac:dyDescent="0.25">
      <c r="B120" s="50" t="s">
        <v>118</v>
      </c>
      <c r="C120" s="54"/>
      <c r="D120" s="60" t="s">
        <v>119</v>
      </c>
      <c r="E120" s="18">
        <v>5</v>
      </c>
      <c r="F120" s="17"/>
      <c r="G120" s="16">
        <f t="shared" si="1"/>
        <v>0</v>
      </c>
    </row>
    <row r="121" spans="2:7" x14ac:dyDescent="0.25">
      <c r="B121" s="50" t="s">
        <v>120</v>
      </c>
      <c r="C121" s="54"/>
      <c r="D121" s="60" t="s">
        <v>121</v>
      </c>
      <c r="E121" s="18">
        <v>5</v>
      </c>
      <c r="F121" s="17"/>
      <c r="G121" s="16">
        <f t="shared" si="1"/>
        <v>0</v>
      </c>
    </row>
    <row r="122" spans="2:7" x14ac:dyDescent="0.25">
      <c r="B122" s="50" t="s">
        <v>122</v>
      </c>
      <c r="C122" s="54"/>
      <c r="D122" s="60" t="s">
        <v>123</v>
      </c>
      <c r="E122" s="18">
        <v>12</v>
      </c>
      <c r="F122" s="17"/>
      <c r="G122" s="16">
        <f t="shared" si="1"/>
        <v>0</v>
      </c>
    </row>
    <row r="123" spans="2:7" x14ac:dyDescent="0.25">
      <c r="B123" s="50" t="s">
        <v>124</v>
      </c>
      <c r="C123" s="54"/>
      <c r="D123" s="60" t="s">
        <v>125</v>
      </c>
      <c r="E123" s="18">
        <v>12</v>
      </c>
      <c r="F123" s="17"/>
      <c r="G123" s="16">
        <f t="shared" si="1"/>
        <v>0</v>
      </c>
    </row>
    <row r="124" spans="2:7" x14ac:dyDescent="0.25">
      <c r="B124" s="50" t="s">
        <v>126</v>
      </c>
      <c r="C124" s="54"/>
      <c r="D124" s="60" t="s">
        <v>127</v>
      </c>
      <c r="E124" s="18">
        <v>12</v>
      </c>
      <c r="F124" s="17"/>
      <c r="G124" s="16">
        <f t="shared" ref="G124:G135" si="2">E124*F124</f>
        <v>0</v>
      </c>
    </row>
    <row r="125" spans="2:7" x14ac:dyDescent="0.25">
      <c r="B125" s="50" t="s">
        <v>128</v>
      </c>
      <c r="C125" s="54"/>
      <c r="D125" s="60" t="s">
        <v>129</v>
      </c>
      <c r="E125" s="18">
        <v>12</v>
      </c>
      <c r="F125" s="17"/>
      <c r="G125" s="16">
        <f t="shared" si="2"/>
        <v>0</v>
      </c>
    </row>
    <row r="126" spans="2:7" x14ac:dyDescent="0.25">
      <c r="B126" s="50" t="s">
        <v>130</v>
      </c>
      <c r="C126" s="54"/>
      <c r="D126" s="60" t="s">
        <v>131</v>
      </c>
      <c r="E126" s="18">
        <v>12</v>
      </c>
      <c r="F126" s="17"/>
      <c r="G126" s="16">
        <f t="shared" si="2"/>
        <v>0</v>
      </c>
    </row>
    <row r="127" spans="2:7" x14ac:dyDescent="0.25">
      <c r="B127" s="50" t="s">
        <v>132</v>
      </c>
      <c r="C127" s="54"/>
      <c r="D127" s="60" t="s">
        <v>133</v>
      </c>
      <c r="E127" s="18">
        <v>12</v>
      </c>
      <c r="F127" s="17"/>
      <c r="G127" s="16">
        <f t="shared" si="2"/>
        <v>0</v>
      </c>
    </row>
    <row r="128" spans="2:7" x14ac:dyDescent="0.25">
      <c r="B128" s="50" t="s">
        <v>134</v>
      </c>
      <c r="C128" s="54"/>
      <c r="D128" s="60" t="s">
        <v>135</v>
      </c>
      <c r="E128" s="18">
        <v>12</v>
      </c>
      <c r="F128" s="17"/>
      <c r="G128" s="16">
        <f t="shared" si="2"/>
        <v>0</v>
      </c>
    </row>
    <row r="129" spans="2:7" x14ac:dyDescent="0.25">
      <c r="B129" s="50" t="s">
        <v>136</v>
      </c>
      <c r="C129" s="54"/>
      <c r="D129" s="60" t="s">
        <v>137</v>
      </c>
      <c r="E129" s="18">
        <v>12</v>
      </c>
      <c r="F129" s="17"/>
      <c r="G129" s="16">
        <f t="shared" si="2"/>
        <v>0</v>
      </c>
    </row>
    <row r="130" spans="2:7" x14ac:dyDescent="0.25">
      <c r="B130" s="50" t="s">
        <v>138</v>
      </c>
      <c r="C130" s="54"/>
      <c r="D130" s="60" t="s">
        <v>101</v>
      </c>
      <c r="E130" s="18">
        <v>12</v>
      </c>
      <c r="F130" s="17"/>
      <c r="G130" s="16">
        <f t="shared" si="2"/>
        <v>0</v>
      </c>
    </row>
    <row r="131" spans="2:7" x14ac:dyDescent="0.25">
      <c r="B131" s="49">
        <v>8282510086</v>
      </c>
      <c r="C131" s="53"/>
      <c r="D131" s="59" t="s">
        <v>139</v>
      </c>
      <c r="E131" s="18">
        <v>12</v>
      </c>
      <c r="F131" s="17"/>
      <c r="G131" s="16">
        <f t="shared" si="2"/>
        <v>0</v>
      </c>
    </row>
    <row r="132" spans="2:7" x14ac:dyDescent="0.25">
      <c r="B132" s="49">
        <v>8282511106</v>
      </c>
      <c r="C132" s="53"/>
      <c r="D132" s="59" t="s">
        <v>140</v>
      </c>
      <c r="E132" s="18">
        <v>12</v>
      </c>
      <c r="F132" s="17"/>
      <c r="G132" s="16">
        <f t="shared" si="2"/>
        <v>0</v>
      </c>
    </row>
    <row r="133" spans="2:7" x14ac:dyDescent="0.25">
      <c r="B133" s="49" t="s">
        <v>141</v>
      </c>
      <c r="C133" s="53"/>
      <c r="D133" s="59" t="s">
        <v>142</v>
      </c>
      <c r="E133" s="18">
        <v>12</v>
      </c>
      <c r="F133" s="17"/>
      <c r="G133" s="16">
        <f t="shared" si="2"/>
        <v>0</v>
      </c>
    </row>
    <row r="134" spans="2:7" x14ac:dyDescent="0.25">
      <c r="B134" s="49">
        <v>8282519726</v>
      </c>
      <c r="C134" s="53"/>
      <c r="D134" s="59" t="s">
        <v>143</v>
      </c>
      <c r="E134" s="18">
        <v>12</v>
      </c>
      <c r="F134" s="17"/>
      <c r="G134" s="16">
        <f t="shared" si="2"/>
        <v>0</v>
      </c>
    </row>
    <row r="135" spans="2:7" ht="15.75" thickBot="1" x14ac:dyDescent="0.3">
      <c r="B135" s="51">
        <v>8288764116</v>
      </c>
      <c r="C135" s="55"/>
      <c r="D135" s="61" t="s">
        <v>144</v>
      </c>
      <c r="E135" s="18">
        <v>12</v>
      </c>
      <c r="F135" s="17"/>
      <c r="G135" s="16">
        <f t="shared" si="2"/>
        <v>0</v>
      </c>
    </row>
    <row r="136" spans="2:7" ht="15.75" thickBot="1" x14ac:dyDescent="0.3">
      <c r="B136" s="104" t="s">
        <v>614</v>
      </c>
      <c r="C136" s="105"/>
      <c r="D136" s="105"/>
      <c r="E136" s="105"/>
      <c r="F136" s="105"/>
      <c r="G136" s="106"/>
    </row>
    <row r="137" spans="2:7" ht="135.75" thickBot="1" x14ac:dyDescent="0.3">
      <c r="B137" s="29" t="s">
        <v>17</v>
      </c>
      <c r="C137" s="95" t="s">
        <v>636</v>
      </c>
      <c r="D137" s="3" t="s">
        <v>612</v>
      </c>
      <c r="E137" s="4" t="s">
        <v>620</v>
      </c>
      <c r="F137" s="5" t="s">
        <v>621</v>
      </c>
      <c r="G137" s="6" t="s">
        <v>622</v>
      </c>
    </row>
    <row r="138" spans="2:7" x14ac:dyDescent="0.25">
      <c r="B138" s="62">
        <v>4199100200</v>
      </c>
      <c r="C138" s="65"/>
      <c r="D138" s="68" t="s">
        <v>145</v>
      </c>
      <c r="E138" s="18">
        <v>11</v>
      </c>
      <c r="F138" s="17"/>
      <c r="G138" s="17">
        <f>E138*F138</f>
        <v>0</v>
      </c>
    </row>
    <row r="139" spans="2:7" x14ac:dyDescent="0.25">
      <c r="B139" s="63">
        <v>3268005000</v>
      </c>
      <c r="C139" s="66"/>
      <c r="D139" s="69" t="s">
        <v>146</v>
      </c>
      <c r="E139" s="18">
        <v>50</v>
      </c>
      <c r="F139" s="17"/>
      <c r="G139" s="16">
        <f t="shared" ref="G139:G176" si="3">E139*F139</f>
        <v>0</v>
      </c>
    </row>
    <row r="140" spans="2:7" x14ac:dyDescent="0.25">
      <c r="B140" s="63">
        <v>3268004700</v>
      </c>
      <c r="C140" s="66"/>
      <c r="D140" s="69" t="s">
        <v>147</v>
      </c>
      <c r="E140" s="18">
        <v>1</v>
      </c>
      <c r="F140" s="17"/>
      <c r="G140" s="16">
        <f t="shared" si="3"/>
        <v>0</v>
      </c>
    </row>
    <row r="141" spans="2:7" x14ac:dyDescent="0.25">
      <c r="B141" s="63">
        <v>1011008500</v>
      </c>
      <c r="C141" s="66"/>
      <c r="D141" s="69" t="s">
        <v>148</v>
      </c>
      <c r="E141" s="18">
        <v>1</v>
      </c>
      <c r="F141" s="17"/>
      <c r="G141" s="16">
        <f t="shared" si="3"/>
        <v>0</v>
      </c>
    </row>
    <row r="142" spans="2:7" x14ac:dyDescent="0.25">
      <c r="B142" s="63">
        <v>1011008600</v>
      </c>
      <c r="C142" s="66"/>
      <c r="D142" s="69" t="s">
        <v>149</v>
      </c>
      <c r="E142" s="18">
        <v>12</v>
      </c>
      <c r="F142" s="17"/>
      <c r="G142" s="16">
        <f t="shared" si="3"/>
        <v>0</v>
      </c>
    </row>
    <row r="143" spans="2:7" x14ac:dyDescent="0.25">
      <c r="B143" s="63">
        <v>3307304302</v>
      </c>
      <c r="C143" s="66"/>
      <c r="D143" s="69" t="s">
        <v>150</v>
      </c>
      <c r="E143" s="18">
        <v>12</v>
      </c>
      <c r="F143" s="17"/>
      <c r="G143" s="16">
        <f t="shared" si="3"/>
        <v>0</v>
      </c>
    </row>
    <row r="144" spans="2:7" x14ac:dyDescent="0.25">
      <c r="B144" s="63">
        <v>3434401900</v>
      </c>
      <c r="C144" s="66"/>
      <c r="D144" s="69" t="s">
        <v>151</v>
      </c>
      <c r="E144" s="18">
        <v>100</v>
      </c>
      <c r="F144" s="17"/>
      <c r="G144" s="16">
        <f t="shared" si="3"/>
        <v>0</v>
      </c>
    </row>
    <row r="145" spans="2:7" x14ac:dyDescent="0.25">
      <c r="B145" s="63">
        <v>1064026002</v>
      </c>
      <c r="C145" s="66"/>
      <c r="D145" s="69" t="s">
        <v>152</v>
      </c>
      <c r="E145" s="18">
        <v>1</v>
      </c>
      <c r="F145" s="17"/>
      <c r="G145" s="16">
        <f t="shared" si="3"/>
        <v>0</v>
      </c>
    </row>
    <row r="146" spans="2:7" x14ac:dyDescent="0.25">
      <c r="B146" s="63">
        <v>3302107800</v>
      </c>
      <c r="C146" s="66"/>
      <c r="D146" s="69" t="s">
        <v>153</v>
      </c>
      <c r="E146" s="18">
        <v>12</v>
      </c>
      <c r="F146" s="17"/>
      <c r="G146" s="16">
        <f t="shared" si="3"/>
        <v>0</v>
      </c>
    </row>
    <row r="147" spans="2:7" x14ac:dyDescent="0.25">
      <c r="B147" s="63">
        <v>3434302500</v>
      </c>
      <c r="C147" s="66"/>
      <c r="D147" s="69" t="s">
        <v>151</v>
      </c>
      <c r="E147" s="18">
        <v>1</v>
      </c>
      <c r="F147" s="17"/>
      <c r="G147" s="16">
        <f t="shared" si="3"/>
        <v>0</v>
      </c>
    </row>
    <row r="148" spans="2:7" x14ac:dyDescent="0.25">
      <c r="B148" s="63">
        <v>4315007500</v>
      </c>
      <c r="C148" s="66"/>
      <c r="D148" s="69" t="s">
        <v>154</v>
      </c>
      <c r="E148" s="18">
        <v>1</v>
      </c>
      <c r="F148" s="17"/>
      <c r="G148" s="16">
        <f t="shared" si="3"/>
        <v>0</v>
      </c>
    </row>
    <row r="149" spans="2:7" x14ac:dyDescent="0.25">
      <c r="B149" s="63">
        <v>3304010202</v>
      </c>
      <c r="C149" s="66"/>
      <c r="D149" s="69" t="s">
        <v>155</v>
      </c>
      <c r="E149" s="18">
        <v>1</v>
      </c>
      <c r="F149" s="17"/>
      <c r="G149" s="16">
        <f t="shared" si="3"/>
        <v>0</v>
      </c>
    </row>
    <row r="150" spans="2:7" x14ac:dyDescent="0.25">
      <c r="B150" s="63">
        <v>3304010302</v>
      </c>
      <c r="C150" s="66"/>
      <c r="D150" s="69" t="s">
        <v>156</v>
      </c>
      <c r="E150" s="18">
        <v>12</v>
      </c>
      <c r="F150" s="17"/>
      <c r="G150" s="16">
        <f t="shared" si="3"/>
        <v>0</v>
      </c>
    </row>
    <row r="151" spans="2:7" x14ac:dyDescent="0.25">
      <c r="B151" s="63">
        <v>3434365200</v>
      </c>
      <c r="C151" s="66"/>
      <c r="D151" s="69" t="s">
        <v>157</v>
      </c>
      <c r="E151" s="18">
        <v>12</v>
      </c>
      <c r="F151" s="17"/>
      <c r="G151" s="16">
        <f t="shared" si="3"/>
        <v>0</v>
      </c>
    </row>
    <row r="152" spans="2:7" x14ac:dyDescent="0.25">
      <c r="B152" s="63">
        <v>3434365300</v>
      </c>
      <c r="C152" s="66"/>
      <c r="D152" s="69" t="s">
        <v>158</v>
      </c>
      <c r="E152" s="18">
        <v>100</v>
      </c>
      <c r="F152" s="17"/>
      <c r="G152" s="16">
        <f t="shared" si="3"/>
        <v>0</v>
      </c>
    </row>
    <row r="153" spans="2:7" x14ac:dyDescent="0.25">
      <c r="B153" s="63">
        <v>3057396000</v>
      </c>
      <c r="C153" s="66"/>
      <c r="D153" s="69" t="s">
        <v>159</v>
      </c>
      <c r="E153" s="18">
        <v>200</v>
      </c>
      <c r="F153" s="17"/>
      <c r="G153" s="16">
        <f t="shared" si="3"/>
        <v>0</v>
      </c>
    </row>
    <row r="154" spans="2:7" x14ac:dyDescent="0.25">
      <c r="B154" s="63">
        <v>1151000800</v>
      </c>
      <c r="C154" s="66"/>
      <c r="D154" s="69" t="s">
        <v>160</v>
      </c>
      <c r="E154" s="18">
        <v>25</v>
      </c>
      <c r="F154" s="17"/>
      <c r="G154" s="16">
        <f t="shared" si="3"/>
        <v>0</v>
      </c>
    </row>
    <row r="155" spans="2:7" x14ac:dyDescent="0.25">
      <c r="B155" s="63">
        <v>1447005801</v>
      </c>
      <c r="C155" s="66"/>
      <c r="D155" s="69" t="s">
        <v>161</v>
      </c>
      <c r="E155" s="18">
        <v>25</v>
      </c>
      <c r="F155" s="17"/>
      <c r="G155" s="16">
        <f t="shared" si="3"/>
        <v>0</v>
      </c>
    </row>
    <row r="156" spans="2:7" x14ac:dyDescent="0.25">
      <c r="B156" s="63">
        <v>4029107000</v>
      </c>
      <c r="C156" s="66"/>
      <c r="D156" s="69" t="s">
        <v>162</v>
      </c>
      <c r="E156" s="18">
        <v>6</v>
      </c>
      <c r="F156" s="17"/>
      <c r="G156" s="16">
        <f t="shared" si="3"/>
        <v>0</v>
      </c>
    </row>
    <row r="157" spans="2:7" x14ac:dyDescent="0.25">
      <c r="B157" s="63">
        <v>3029023100</v>
      </c>
      <c r="C157" s="66"/>
      <c r="D157" s="69" t="s">
        <v>163</v>
      </c>
      <c r="E157" s="18">
        <v>50</v>
      </c>
      <c r="F157" s="17"/>
      <c r="G157" s="16">
        <f t="shared" si="3"/>
        <v>0</v>
      </c>
    </row>
    <row r="158" spans="2:7" x14ac:dyDescent="0.25">
      <c r="B158" s="63">
        <v>3029100290</v>
      </c>
      <c r="C158" s="66"/>
      <c r="D158" s="69" t="s">
        <v>164</v>
      </c>
      <c r="E158" s="18">
        <v>50</v>
      </c>
      <c r="F158" s="17"/>
      <c r="G158" s="16">
        <f t="shared" si="3"/>
        <v>0</v>
      </c>
    </row>
    <row r="159" spans="2:7" x14ac:dyDescent="0.25">
      <c r="B159" s="63">
        <v>4029101300</v>
      </c>
      <c r="C159" s="66"/>
      <c r="D159" s="69" t="s">
        <v>30</v>
      </c>
      <c r="E159" s="18">
        <v>25</v>
      </c>
      <c r="F159" s="17"/>
      <c r="G159" s="16">
        <f t="shared" si="3"/>
        <v>0</v>
      </c>
    </row>
    <row r="160" spans="2:7" x14ac:dyDescent="0.25">
      <c r="B160" s="63">
        <v>2262110302</v>
      </c>
      <c r="C160" s="66"/>
      <c r="D160" s="69" t="s">
        <v>165</v>
      </c>
      <c r="E160" s="18">
        <v>25</v>
      </c>
      <c r="F160" s="17"/>
      <c r="G160" s="16">
        <f t="shared" si="3"/>
        <v>0</v>
      </c>
    </row>
    <row r="161" spans="2:7" x14ac:dyDescent="0.25">
      <c r="B161" s="63">
        <v>2262110202</v>
      </c>
      <c r="C161" s="66"/>
      <c r="D161" s="69" t="s">
        <v>166</v>
      </c>
      <c r="E161" s="18">
        <v>25</v>
      </c>
      <c r="F161" s="17"/>
      <c r="G161" s="16">
        <f t="shared" si="3"/>
        <v>0</v>
      </c>
    </row>
    <row r="162" spans="2:7" x14ac:dyDescent="0.25">
      <c r="B162" s="63">
        <v>3317001600</v>
      </c>
      <c r="C162" s="66"/>
      <c r="D162" s="69" t="s">
        <v>167</v>
      </c>
      <c r="E162" s="18">
        <v>25</v>
      </c>
      <c r="F162" s="17"/>
      <c r="G162" s="16">
        <f t="shared" si="3"/>
        <v>0</v>
      </c>
    </row>
    <row r="163" spans="2:7" x14ac:dyDescent="0.25">
      <c r="B163" s="63">
        <v>3434350204</v>
      </c>
      <c r="C163" s="66"/>
      <c r="D163" s="69" t="s">
        <v>168</v>
      </c>
      <c r="E163" s="18">
        <v>15</v>
      </c>
      <c r="F163" s="17"/>
      <c r="G163" s="16">
        <f t="shared" si="3"/>
        <v>0</v>
      </c>
    </row>
    <row r="164" spans="2:7" x14ac:dyDescent="0.25">
      <c r="B164" s="63">
        <v>1447003600</v>
      </c>
      <c r="C164" s="66"/>
      <c r="D164" s="69" t="s">
        <v>169</v>
      </c>
      <c r="E164" s="18">
        <v>12</v>
      </c>
      <c r="F164" s="17"/>
      <c r="G164" s="16">
        <f t="shared" si="3"/>
        <v>0</v>
      </c>
    </row>
    <row r="165" spans="2:7" x14ac:dyDescent="0.25">
      <c r="B165" s="63">
        <v>3005017301</v>
      </c>
      <c r="C165" s="66"/>
      <c r="D165" s="69" t="s">
        <v>170</v>
      </c>
      <c r="E165" s="18">
        <v>12</v>
      </c>
      <c r="F165" s="17"/>
      <c r="G165" s="16">
        <f t="shared" si="3"/>
        <v>0</v>
      </c>
    </row>
    <row r="166" spans="2:7" x14ac:dyDescent="0.25">
      <c r="B166" s="63">
        <v>1447005801</v>
      </c>
      <c r="C166" s="66"/>
      <c r="D166" s="69" t="s">
        <v>171</v>
      </c>
      <c r="E166" s="18">
        <v>1</v>
      </c>
      <c r="F166" s="17"/>
      <c r="G166" s="16">
        <f t="shared" si="3"/>
        <v>0</v>
      </c>
    </row>
    <row r="167" spans="2:7" x14ac:dyDescent="0.25">
      <c r="B167" s="63">
        <v>1151000800</v>
      </c>
      <c r="C167" s="66"/>
      <c r="D167" s="69" t="s">
        <v>172</v>
      </c>
      <c r="E167" s="18">
        <v>1</v>
      </c>
      <c r="F167" s="17"/>
      <c r="G167" s="16">
        <f t="shared" si="3"/>
        <v>0</v>
      </c>
    </row>
    <row r="168" spans="2:7" x14ac:dyDescent="0.25">
      <c r="B168" s="63">
        <v>3434365300</v>
      </c>
      <c r="C168" s="66"/>
      <c r="D168" s="69" t="s">
        <v>173</v>
      </c>
      <c r="E168" s="18">
        <v>1</v>
      </c>
      <c r="F168" s="17"/>
      <c r="G168" s="16">
        <f t="shared" si="3"/>
        <v>0</v>
      </c>
    </row>
    <row r="169" spans="2:7" x14ac:dyDescent="0.25">
      <c r="B169" s="63">
        <v>3434350204</v>
      </c>
      <c r="C169" s="66"/>
      <c r="D169" s="69" t="s">
        <v>174</v>
      </c>
      <c r="E169" s="18">
        <v>1</v>
      </c>
      <c r="F169" s="17"/>
      <c r="G169" s="16">
        <f t="shared" si="3"/>
        <v>0</v>
      </c>
    </row>
    <row r="170" spans="2:7" x14ac:dyDescent="0.25">
      <c r="B170" s="63">
        <v>3434365200</v>
      </c>
      <c r="C170" s="66"/>
      <c r="D170" s="69" t="s">
        <v>175</v>
      </c>
      <c r="E170" s="18">
        <v>26</v>
      </c>
      <c r="F170" s="17"/>
      <c r="G170" s="16">
        <f t="shared" si="3"/>
        <v>0</v>
      </c>
    </row>
    <row r="171" spans="2:7" x14ac:dyDescent="0.25">
      <c r="B171" s="63">
        <v>2262110202</v>
      </c>
      <c r="C171" s="66"/>
      <c r="D171" s="69" t="s">
        <v>176</v>
      </c>
      <c r="E171" s="18">
        <v>26</v>
      </c>
      <c r="F171" s="17"/>
      <c r="G171" s="16">
        <f t="shared" si="3"/>
        <v>0</v>
      </c>
    </row>
    <row r="172" spans="2:7" x14ac:dyDescent="0.25">
      <c r="B172" s="63">
        <v>2262110302</v>
      </c>
      <c r="C172" s="66"/>
      <c r="D172" s="69" t="s">
        <v>177</v>
      </c>
      <c r="E172" s="18">
        <v>26</v>
      </c>
      <c r="F172" s="17"/>
      <c r="G172" s="16">
        <f t="shared" si="3"/>
        <v>0</v>
      </c>
    </row>
    <row r="173" spans="2:7" x14ac:dyDescent="0.25">
      <c r="B173" s="63">
        <v>2376002600</v>
      </c>
      <c r="C173" s="66"/>
      <c r="D173" s="69" t="s">
        <v>178</v>
      </c>
      <c r="E173" s="18">
        <v>50</v>
      </c>
      <c r="F173" s="17"/>
      <c r="G173" s="16">
        <f t="shared" si="3"/>
        <v>0</v>
      </c>
    </row>
    <row r="174" spans="2:7" x14ac:dyDescent="0.25">
      <c r="B174" s="63">
        <v>3229003100</v>
      </c>
      <c r="C174" s="66"/>
      <c r="D174" s="69" t="s">
        <v>179</v>
      </c>
      <c r="E174" s="18">
        <v>50</v>
      </c>
      <c r="F174" s="17"/>
      <c r="G174" s="16">
        <f t="shared" si="3"/>
        <v>0</v>
      </c>
    </row>
    <row r="175" spans="2:7" x14ac:dyDescent="0.25">
      <c r="B175" s="63">
        <v>3155109500</v>
      </c>
      <c r="C175" s="66"/>
      <c r="D175" s="69" t="s">
        <v>180</v>
      </c>
      <c r="E175" s="18">
        <v>24</v>
      </c>
      <c r="F175" s="17"/>
      <c r="G175" s="16">
        <f t="shared" si="3"/>
        <v>0</v>
      </c>
    </row>
    <row r="176" spans="2:7" ht="15.75" thickBot="1" x14ac:dyDescent="0.3">
      <c r="B176" s="64">
        <v>3341104819</v>
      </c>
      <c r="C176" s="67"/>
      <c r="D176" s="70" t="s">
        <v>181</v>
      </c>
      <c r="E176" s="19">
        <v>24</v>
      </c>
      <c r="F176" s="20"/>
      <c r="G176" s="16">
        <f t="shared" si="3"/>
        <v>0</v>
      </c>
    </row>
    <row r="177" spans="2:7" ht="15.75" thickBot="1" x14ac:dyDescent="0.3">
      <c r="B177" s="104" t="s">
        <v>617</v>
      </c>
      <c r="C177" s="105"/>
      <c r="D177" s="105"/>
      <c r="E177" s="105"/>
      <c r="F177" s="105"/>
      <c r="G177" s="106"/>
    </row>
    <row r="178" spans="2:7" ht="135.75" thickBot="1" x14ac:dyDescent="0.3">
      <c r="B178" s="29" t="s">
        <v>17</v>
      </c>
      <c r="C178" s="95" t="s">
        <v>636</v>
      </c>
      <c r="D178" s="3" t="s">
        <v>612</v>
      </c>
      <c r="E178" s="4" t="s">
        <v>620</v>
      </c>
      <c r="F178" s="5" t="s">
        <v>621</v>
      </c>
      <c r="G178" s="6" t="s">
        <v>622</v>
      </c>
    </row>
    <row r="179" spans="2:7" x14ac:dyDescent="0.25">
      <c r="B179" s="71" t="s">
        <v>182</v>
      </c>
      <c r="C179" s="65"/>
      <c r="D179" s="72" t="s">
        <v>183</v>
      </c>
      <c r="E179" s="15">
        <v>1</v>
      </c>
      <c r="F179" s="21"/>
      <c r="G179" s="21">
        <f>E179*F179</f>
        <v>0</v>
      </c>
    </row>
    <row r="180" spans="2:7" x14ac:dyDescent="0.25">
      <c r="B180" s="63" t="s">
        <v>184</v>
      </c>
      <c r="C180" s="66"/>
      <c r="D180" s="69" t="s">
        <v>185</v>
      </c>
      <c r="E180" s="15">
        <v>1</v>
      </c>
      <c r="F180" s="21"/>
      <c r="G180" s="16">
        <f t="shared" ref="G180:G243" si="4">E180*F180</f>
        <v>0</v>
      </c>
    </row>
    <row r="181" spans="2:7" x14ac:dyDescent="0.25">
      <c r="B181" s="63" t="s">
        <v>186</v>
      </c>
      <c r="C181" s="66"/>
      <c r="D181" s="69" t="s">
        <v>187</v>
      </c>
      <c r="E181" s="15">
        <v>1</v>
      </c>
      <c r="F181" s="21"/>
      <c r="G181" s="16">
        <f t="shared" si="4"/>
        <v>0</v>
      </c>
    </row>
    <row r="182" spans="2:7" x14ac:dyDescent="0.25">
      <c r="B182" s="63" t="s">
        <v>188</v>
      </c>
      <c r="C182" s="66"/>
      <c r="D182" s="69" t="s">
        <v>189</v>
      </c>
      <c r="E182" s="15">
        <v>1</v>
      </c>
      <c r="F182" s="21"/>
      <c r="G182" s="16">
        <f t="shared" si="4"/>
        <v>0</v>
      </c>
    </row>
    <row r="183" spans="2:7" x14ac:dyDescent="0.25">
      <c r="B183" s="63" t="s">
        <v>190</v>
      </c>
      <c r="C183" s="66"/>
      <c r="D183" s="69" t="s">
        <v>191</v>
      </c>
      <c r="E183" s="15">
        <v>1</v>
      </c>
      <c r="F183" s="21"/>
      <c r="G183" s="16">
        <f t="shared" si="4"/>
        <v>0</v>
      </c>
    </row>
    <row r="184" spans="2:7" x14ac:dyDescent="0.25">
      <c r="B184" s="63" t="s">
        <v>192</v>
      </c>
      <c r="C184" s="66"/>
      <c r="D184" s="69" t="s">
        <v>193</v>
      </c>
      <c r="E184" s="15">
        <v>1</v>
      </c>
      <c r="F184" s="21"/>
      <c r="G184" s="16">
        <f t="shared" si="4"/>
        <v>0</v>
      </c>
    </row>
    <row r="185" spans="2:7" x14ac:dyDescent="0.25">
      <c r="B185" s="63" t="s">
        <v>194</v>
      </c>
      <c r="C185" s="66"/>
      <c r="D185" s="69" t="s">
        <v>195</v>
      </c>
      <c r="E185" s="15">
        <v>1</v>
      </c>
      <c r="F185" s="21"/>
      <c r="G185" s="16">
        <f t="shared" si="4"/>
        <v>0</v>
      </c>
    </row>
    <row r="186" spans="2:7" x14ac:dyDescent="0.25">
      <c r="B186" s="63" t="s">
        <v>196</v>
      </c>
      <c r="C186" s="66"/>
      <c r="D186" s="69" t="s">
        <v>197</v>
      </c>
      <c r="E186" s="15">
        <v>1</v>
      </c>
      <c r="F186" s="21"/>
      <c r="G186" s="16">
        <f t="shared" si="4"/>
        <v>0</v>
      </c>
    </row>
    <row r="187" spans="2:7" x14ac:dyDescent="0.25">
      <c r="B187" s="63" t="s">
        <v>198</v>
      </c>
      <c r="C187" s="66"/>
      <c r="D187" s="69" t="s">
        <v>199</v>
      </c>
      <c r="E187" s="15">
        <v>1</v>
      </c>
      <c r="F187" s="21"/>
      <c r="G187" s="16">
        <f t="shared" si="4"/>
        <v>0</v>
      </c>
    </row>
    <row r="188" spans="2:7" x14ac:dyDescent="0.25">
      <c r="B188" s="63" t="s">
        <v>200</v>
      </c>
      <c r="C188" s="66"/>
      <c r="D188" s="69" t="s">
        <v>201</v>
      </c>
      <c r="E188" s="22">
        <v>98</v>
      </c>
      <c r="F188" s="21"/>
      <c r="G188" s="16">
        <f t="shared" si="4"/>
        <v>0</v>
      </c>
    </row>
    <row r="189" spans="2:7" x14ac:dyDescent="0.25">
      <c r="B189" s="63" t="s">
        <v>202</v>
      </c>
      <c r="C189" s="66"/>
      <c r="D189" s="69" t="s">
        <v>203</v>
      </c>
      <c r="E189" s="15">
        <v>1</v>
      </c>
      <c r="F189" s="21"/>
      <c r="G189" s="16">
        <f t="shared" si="4"/>
        <v>0</v>
      </c>
    </row>
    <row r="190" spans="2:7" x14ac:dyDescent="0.25">
      <c r="B190" s="63" t="s">
        <v>204</v>
      </c>
      <c r="C190" s="66"/>
      <c r="D190" s="69" t="s">
        <v>205</v>
      </c>
      <c r="E190" s="15">
        <v>1</v>
      </c>
      <c r="F190" s="21"/>
      <c r="G190" s="16">
        <f t="shared" si="4"/>
        <v>0</v>
      </c>
    </row>
    <row r="191" spans="2:7" x14ac:dyDescent="0.25">
      <c r="B191" s="63" t="s">
        <v>206</v>
      </c>
      <c r="C191" s="66"/>
      <c r="D191" s="69" t="s">
        <v>207</v>
      </c>
      <c r="E191" s="15">
        <v>1</v>
      </c>
      <c r="F191" s="21"/>
      <c r="G191" s="16">
        <f t="shared" si="4"/>
        <v>0</v>
      </c>
    </row>
    <row r="192" spans="2:7" x14ac:dyDescent="0.25">
      <c r="B192" s="63" t="s">
        <v>208</v>
      </c>
      <c r="C192" s="66"/>
      <c r="D192" s="69" t="s">
        <v>209</v>
      </c>
      <c r="E192" s="15">
        <v>1</v>
      </c>
      <c r="F192" s="21"/>
      <c r="G192" s="16">
        <f t="shared" si="4"/>
        <v>0</v>
      </c>
    </row>
    <row r="193" spans="2:7" x14ac:dyDescent="0.25">
      <c r="B193" s="63" t="s">
        <v>210</v>
      </c>
      <c r="C193" s="66"/>
      <c r="D193" s="69" t="s">
        <v>211</v>
      </c>
      <c r="E193" s="15">
        <v>1</v>
      </c>
      <c r="F193" s="21"/>
      <c r="G193" s="16">
        <f t="shared" si="4"/>
        <v>0</v>
      </c>
    </row>
    <row r="194" spans="2:7" x14ac:dyDescent="0.25">
      <c r="B194" s="63" t="s">
        <v>212</v>
      </c>
      <c r="C194" s="66"/>
      <c r="D194" s="69" t="s">
        <v>213</v>
      </c>
      <c r="E194" s="15">
        <v>1</v>
      </c>
      <c r="F194" s="21"/>
      <c r="G194" s="16">
        <f t="shared" si="4"/>
        <v>0</v>
      </c>
    </row>
    <row r="195" spans="2:7" x14ac:dyDescent="0.25">
      <c r="B195" s="63" t="s">
        <v>214</v>
      </c>
      <c r="C195" s="66"/>
      <c r="D195" s="69" t="s">
        <v>183</v>
      </c>
      <c r="E195" s="15">
        <v>1</v>
      </c>
      <c r="F195" s="21"/>
      <c r="G195" s="16">
        <f t="shared" si="4"/>
        <v>0</v>
      </c>
    </row>
    <row r="196" spans="2:7" x14ac:dyDescent="0.25">
      <c r="B196" s="63" t="s">
        <v>215</v>
      </c>
      <c r="C196" s="66"/>
      <c r="D196" s="69" t="s">
        <v>216</v>
      </c>
      <c r="E196" s="15">
        <v>1</v>
      </c>
      <c r="F196" s="21"/>
      <c r="G196" s="16">
        <f t="shared" si="4"/>
        <v>0</v>
      </c>
    </row>
    <row r="197" spans="2:7" x14ac:dyDescent="0.25">
      <c r="B197" s="63" t="s">
        <v>217</v>
      </c>
      <c r="C197" s="66"/>
      <c r="D197" s="69" t="s">
        <v>218</v>
      </c>
      <c r="E197" s="15">
        <v>1</v>
      </c>
      <c r="F197" s="21"/>
      <c r="G197" s="16">
        <f t="shared" si="4"/>
        <v>0</v>
      </c>
    </row>
    <row r="198" spans="2:7" x14ac:dyDescent="0.25">
      <c r="B198" s="63" t="s">
        <v>219</v>
      </c>
      <c r="C198" s="66"/>
      <c r="D198" s="69" t="s">
        <v>216</v>
      </c>
      <c r="E198" s="15">
        <v>1</v>
      </c>
      <c r="F198" s="21"/>
      <c r="G198" s="16">
        <f t="shared" si="4"/>
        <v>0</v>
      </c>
    </row>
    <row r="199" spans="2:7" x14ac:dyDescent="0.25">
      <c r="B199" s="63" t="s">
        <v>220</v>
      </c>
      <c r="C199" s="66"/>
      <c r="D199" s="69" t="s">
        <v>221</v>
      </c>
      <c r="E199" s="15">
        <v>1</v>
      </c>
      <c r="F199" s="21"/>
      <c r="G199" s="16">
        <f t="shared" si="4"/>
        <v>0</v>
      </c>
    </row>
    <row r="200" spans="2:7" x14ac:dyDescent="0.25">
      <c r="B200" s="63" t="s">
        <v>222</v>
      </c>
      <c r="C200" s="66"/>
      <c r="D200" s="69" t="s">
        <v>223</v>
      </c>
      <c r="E200" s="15">
        <v>1</v>
      </c>
      <c r="F200" s="21"/>
      <c r="G200" s="16">
        <f t="shared" si="4"/>
        <v>0</v>
      </c>
    </row>
    <row r="201" spans="2:7" x14ac:dyDescent="0.25">
      <c r="B201" s="63" t="s">
        <v>224</v>
      </c>
      <c r="C201" s="66"/>
      <c r="D201" s="69" t="s">
        <v>225</v>
      </c>
      <c r="E201" s="15">
        <v>1</v>
      </c>
      <c r="F201" s="21"/>
      <c r="G201" s="16">
        <f t="shared" si="4"/>
        <v>0</v>
      </c>
    </row>
    <row r="202" spans="2:7" x14ac:dyDescent="0.25">
      <c r="B202" s="63" t="s">
        <v>226</v>
      </c>
      <c r="C202" s="66"/>
      <c r="D202" s="69" t="s">
        <v>227</v>
      </c>
      <c r="E202" s="15">
        <v>1</v>
      </c>
      <c r="F202" s="21"/>
      <c r="G202" s="16">
        <f t="shared" si="4"/>
        <v>0</v>
      </c>
    </row>
    <row r="203" spans="2:7" x14ac:dyDescent="0.25">
      <c r="B203" s="63" t="s">
        <v>228</v>
      </c>
      <c r="C203" s="66"/>
      <c r="D203" s="69" t="s">
        <v>227</v>
      </c>
      <c r="E203" s="15">
        <v>1</v>
      </c>
      <c r="F203" s="21"/>
      <c r="G203" s="16">
        <f t="shared" si="4"/>
        <v>0</v>
      </c>
    </row>
    <row r="204" spans="2:7" x14ac:dyDescent="0.25">
      <c r="B204" s="63" t="s">
        <v>229</v>
      </c>
      <c r="C204" s="66"/>
      <c r="D204" s="69" t="s">
        <v>230</v>
      </c>
      <c r="E204" s="15">
        <v>1</v>
      </c>
      <c r="F204" s="21"/>
      <c r="G204" s="16">
        <f t="shared" si="4"/>
        <v>0</v>
      </c>
    </row>
    <row r="205" spans="2:7" x14ac:dyDescent="0.25">
      <c r="B205" s="63" t="s">
        <v>231</v>
      </c>
      <c r="C205" s="66"/>
      <c r="D205" s="69" t="s">
        <v>232</v>
      </c>
      <c r="E205" s="15">
        <v>1</v>
      </c>
      <c r="F205" s="21"/>
      <c r="G205" s="16">
        <f t="shared" si="4"/>
        <v>0</v>
      </c>
    </row>
    <row r="206" spans="2:7" x14ac:dyDescent="0.25">
      <c r="B206" s="63" t="s">
        <v>233</v>
      </c>
      <c r="C206" s="66"/>
      <c r="D206" s="69" t="s">
        <v>234</v>
      </c>
      <c r="E206" s="15">
        <v>1</v>
      </c>
      <c r="F206" s="21"/>
      <c r="G206" s="16">
        <f t="shared" si="4"/>
        <v>0</v>
      </c>
    </row>
    <row r="207" spans="2:7" x14ac:dyDescent="0.25">
      <c r="B207" s="63" t="s">
        <v>235</v>
      </c>
      <c r="C207" s="66"/>
      <c r="D207" s="69" t="s">
        <v>236</v>
      </c>
      <c r="E207" s="15">
        <v>1</v>
      </c>
      <c r="F207" s="21"/>
      <c r="G207" s="16">
        <f t="shared" si="4"/>
        <v>0</v>
      </c>
    </row>
    <row r="208" spans="2:7" x14ac:dyDescent="0.25">
      <c r="B208" s="63" t="s">
        <v>237</v>
      </c>
      <c r="C208" s="66"/>
      <c r="D208" s="69" t="s">
        <v>236</v>
      </c>
      <c r="E208" s="15">
        <v>1</v>
      </c>
      <c r="F208" s="21"/>
      <c r="G208" s="16">
        <f t="shared" si="4"/>
        <v>0</v>
      </c>
    </row>
    <row r="209" spans="2:7" x14ac:dyDescent="0.25">
      <c r="B209" s="63" t="s">
        <v>238</v>
      </c>
      <c r="C209" s="66"/>
      <c r="D209" s="69" t="s">
        <v>239</v>
      </c>
      <c r="E209" s="15">
        <v>1</v>
      </c>
      <c r="F209" s="21"/>
      <c r="G209" s="16">
        <f t="shared" si="4"/>
        <v>0</v>
      </c>
    </row>
    <row r="210" spans="2:7" x14ac:dyDescent="0.25">
      <c r="B210" s="63" t="s">
        <v>240</v>
      </c>
      <c r="C210" s="66"/>
      <c r="D210" s="69" t="s">
        <v>183</v>
      </c>
      <c r="E210" s="15">
        <v>1</v>
      </c>
      <c r="F210" s="21"/>
      <c r="G210" s="16">
        <f t="shared" si="4"/>
        <v>0</v>
      </c>
    </row>
    <row r="211" spans="2:7" x14ac:dyDescent="0.25">
      <c r="B211" s="63" t="s">
        <v>241</v>
      </c>
      <c r="C211" s="66"/>
      <c r="D211" s="69" t="s">
        <v>189</v>
      </c>
      <c r="E211" s="15">
        <v>1</v>
      </c>
      <c r="F211" s="21"/>
      <c r="G211" s="16">
        <f t="shared" si="4"/>
        <v>0</v>
      </c>
    </row>
    <row r="212" spans="2:7" x14ac:dyDescent="0.25">
      <c r="B212" s="63" t="s">
        <v>242</v>
      </c>
      <c r="C212" s="66"/>
      <c r="D212" s="69" t="s">
        <v>243</v>
      </c>
      <c r="E212" s="15">
        <v>1</v>
      </c>
      <c r="F212" s="21"/>
      <c r="G212" s="16">
        <f t="shared" si="4"/>
        <v>0</v>
      </c>
    </row>
    <row r="213" spans="2:7" x14ac:dyDescent="0.25">
      <c r="B213" s="63" t="s">
        <v>244</v>
      </c>
      <c r="C213" s="66"/>
      <c r="D213" s="69" t="s">
        <v>243</v>
      </c>
      <c r="E213" s="15">
        <v>1</v>
      </c>
      <c r="F213" s="21"/>
      <c r="G213" s="16">
        <f t="shared" si="4"/>
        <v>0</v>
      </c>
    </row>
    <row r="214" spans="2:7" x14ac:dyDescent="0.25">
      <c r="B214" s="63" t="s">
        <v>245</v>
      </c>
      <c r="C214" s="66"/>
      <c r="D214" s="69" t="s">
        <v>232</v>
      </c>
      <c r="E214" s="15">
        <v>1</v>
      </c>
      <c r="F214" s="21"/>
      <c r="G214" s="16">
        <f t="shared" si="4"/>
        <v>0</v>
      </c>
    </row>
    <row r="215" spans="2:7" x14ac:dyDescent="0.25">
      <c r="B215" s="63" t="s">
        <v>246</v>
      </c>
      <c r="C215" s="66"/>
      <c r="D215" s="69" t="s">
        <v>247</v>
      </c>
      <c r="E215" s="15">
        <v>1</v>
      </c>
      <c r="F215" s="21"/>
      <c r="G215" s="16">
        <f t="shared" si="4"/>
        <v>0</v>
      </c>
    </row>
    <row r="216" spans="2:7" x14ac:dyDescent="0.25">
      <c r="B216" s="63" t="s">
        <v>248</v>
      </c>
      <c r="C216" s="66"/>
      <c r="D216" s="69" t="s">
        <v>249</v>
      </c>
      <c r="E216" s="15">
        <v>1</v>
      </c>
      <c r="F216" s="21"/>
      <c r="G216" s="16">
        <f t="shared" si="4"/>
        <v>0</v>
      </c>
    </row>
    <row r="217" spans="2:7" x14ac:dyDescent="0.25">
      <c r="B217" s="63" t="s">
        <v>250</v>
      </c>
      <c r="C217" s="66"/>
      <c r="D217" s="69" t="s">
        <v>223</v>
      </c>
      <c r="E217" s="15">
        <v>1</v>
      </c>
      <c r="F217" s="21"/>
      <c r="G217" s="16">
        <f t="shared" si="4"/>
        <v>0</v>
      </c>
    </row>
    <row r="218" spans="2:7" x14ac:dyDescent="0.25">
      <c r="B218" s="63" t="s">
        <v>251</v>
      </c>
      <c r="C218" s="66"/>
      <c r="D218" s="69" t="s">
        <v>252</v>
      </c>
      <c r="E218" s="15">
        <v>1</v>
      </c>
      <c r="F218" s="21"/>
      <c r="G218" s="16">
        <f t="shared" si="4"/>
        <v>0</v>
      </c>
    </row>
    <row r="219" spans="2:7" x14ac:dyDescent="0.25">
      <c r="B219" s="63" t="s">
        <v>253</v>
      </c>
      <c r="C219" s="66"/>
      <c r="D219" s="69" t="s">
        <v>254</v>
      </c>
      <c r="E219" s="15">
        <v>1</v>
      </c>
      <c r="F219" s="21"/>
      <c r="G219" s="16">
        <f t="shared" si="4"/>
        <v>0</v>
      </c>
    </row>
    <row r="220" spans="2:7" x14ac:dyDescent="0.25">
      <c r="B220" s="63" t="s">
        <v>255</v>
      </c>
      <c r="C220" s="66"/>
      <c r="D220" s="69" t="s">
        <v>256</v>
      </c>
      <c r="E220" s="15">
        <v>1</v>
      </c>
      <c r="F220" s="21"/>
      <c r="G220" s="16">
        <f t="shared" si="4"/>
        <v>0</v>
      </c>
    </row>
    <row r="221" spans="2:7" x14ac:dyDescent="0.25">
      <c r="B221" s="63" t="s">
        <v>257</v>
      </c>
      <c r="C221" s="66"/>
      <c r="D221" s="69" t="s">
        <v>258</v>
      </c>
      <c r="E221" s="15">
        <v>1</v>
      </c>
      <c r="F221" s="21"/>
      <c r="G221" s="16">
        <f t="shared" si="4"/>
        <v>0</v>
      </c>
    </row>
    <row r="222" spans="2:7" x14ac:dyDescent="0.25">
      <c r="B222" s="63" t="s">
        <v>259</v>
      </c>
      <c r="C222" s="66"/>
      <c r="D222" s="69" t="s">
        <v>260</v>
      </c>
      <c r="E222" s="15">
        <v>1</v>
      </c>
      <c r="F222" s="21"/>
      <c r="G222" s="16">
        <f t="shared" si="4"/>
        <v>0</v>
      </c>
    </row>
    <row r="223" spans="2:7" x14ac:dyDescent="0.25">
      <c r="B223" s="63" t="s">
        <v>261</v>
      </c>
      <c r="C223" s="66"/>
      <c r="D223" s="69" t="s">
        <v>262</v>
      </c>
      <c r="E223" s="15">
        <v>1</v>
      </c>
      <c r="F223" s="21"/>
      <c r="G223" s="16">
        <f t="shared" si="4"/>
        <v>0</v>
      </c>
    </row>
    <row r="224" spans="2:7" x14ac:dyDescent="0.25">
      <c r="B224" s="63" t="s">
        <v>263</v>
      </c>
      <c r="C224" s="66"/>
      <c r="D224" s="69" t="s">
        <v>264</v>
      </c>
      <c r="E224" s="15">
        <v>1</v>
      </c>
      <c r="F224" s="21"/>
      <c r="G224" s="16">
        <f t="shared" si="4"/>
        <v>0</v>
      </c>
    </row>
    <row r="225" spans="2:7" x14ac:dyDescent="0.25">
      <c r="B225" s="63" t="s">
        <v>265</v>
      </c>
      <c r="C225" s="66"/>
      <c r="D225" s="69" t="s">
        <v>266</v>
      </c>
      <c r="E225" s="15">
        <v>1</v>
      </c>
      <c r="F225" s="21"/>
      <c r="G225" s="16">
        <f t="shared" si="4"/>
        <v>0</v>
      </c>
    </row>
    <row r="226" spans="2:7" x14ac:dyDescent="0.25">
      <c r="B226" s="63" t="s">
        <v>267</v>
      </c>
      <c r="C226" s="66"/>
      <c r="D226" s="69" t="s">
        <v>268</v>
      </c>
      <c r="E226" s="15">
        <v>1</v>
      </c>
      <c r="F226" s="21"/>
      <c r="G226" s="16">
        <f t="shared" si="4"/>
        <v>0</v>
      </c>
    </row>
    <row r="227" spans="2:7" x14ac:dyDescent="0.25">
      <c r="B227" s="63" t="s">
        <v>269</v>
      </c>
      <c r="C227" s="66"/>
      <c r="D227" s="69" t="s">
        <v>234</v>
      </c>
      <c r="E227" s="15">
        <v>1</v>
      </c>
      <c r="F227" s="21"/>
      <c r="G227" s="16">
        <f t="shared" si="4"/>
        <v>0</v>
      </c>
    </row>
    <row r="228" spans="2:7" x14ac:dyDescent="0.25">
      <c r="B228" s="63" t="s">
        <v>270</v>
      </c>
      <c r="C228" s="66"/>
      <c r="D228" s="69" t="s">
        <v>271</v>
      </c>
      <c r="E228" s="15">
        <v>1</v>
      </c>
      <c r="F228" s="21"/>
      <c r="G228" s="16">
        <f t="shared" si="4"/>
        <v>0</v>
      </c>
    </row>
    <row r="229" spans="2:7" x14ac:dyDescent="0.25">
      <c r="B229" s="63" t="s">
        <v>272</v>
      </c>
      <c r="C229" s="66"/>
      <c r="D229" s="69" t="s">
        <v>273</v>
      </c>
      <c r="E229" s="15">
        <v>1</v>
      </c>
      <c r="F229" s="21"/>
      <c r="G229" s="16">
        <f t="shared" si="4"/>
        <v>0</v>
      </c>
    </row>
    <row r="230" spans="2:7" x14ac:dyDescent="0.25">
      <c r="B230" s="63" t="s">
        <v>274</v>
      </c>
      <c r="C230" s="66"/>
      <c r="D230" s="69" t="s">
        <v>254</v>
      </c>
      <c r="E230" s="15">
        <v>1</v>
      </c>
      <c r="F230" s="21"/>
      <c r="G230" s="16">
        <f t="shared" si="4"/>
        <v>0</v>
      </c>
    </row>
    <row r="231" spans="2:7" x14ac:dyDescent="0.25">
      <c r="B231" s="63" t="s">
        <v>275</v>
      </c>
      <c r="C231" s="66"/>
      <c r="D231" s="69" t="s">
        <v>276</v>
      </c>
      <c r="E231" s="15">
        <v>1</v>
      </c>
      <c r="F231" s="21"/>
      <c r="G231" s="16">
        <f t="shared" si="4"/>
        <v>0</v>
      </c>
    </row>
    <row r="232" spans="2:7" x14ac:dyDescent="0.25">
      <c r="B232" s="63" t="s">
        <v>277</v>
      </c>
      <c r="C232" s="66"/>
      <c r="D232" s="69" t="s">
        <v>278</v>
      </c>
      <c r="E232" s="15">
        <v>1</v>
      </c>
      <c r="F232" s="21"/>
      <c r="G232" s="16">
        <f t="shared" si="4"/>
        <v>0</v>
      </c>
    </row>
    <row r="233" spans="2:7" x14ac:dyDescent="0.25">
      <c r="B233" s="63" t="s">
        <v>279</v>
      </c>
      <c r="C233" s="66"/>
      <c r="D233" s="69" t="s">
        <v>280</v>
      </c>
      <c r="E233" s="15">
        <v>1</v>
      </c>
      <c r="F233" s="21"/>
      <c r="G233" s="16">
        <f t="shared" si="4"/>
        <v>0</v>
      </c>
    </row>
    <row r="234" spans="2:7" x14ac:dyDescent="0.25">
      <c r="B234" s="63" t="s">
        <v>281</v>
      </c>
      <c r="C234" s="66"/>
      <c r="D234" s="69" t="s">
        <v>282</v>
      </c>
      <c r="E234" s="15">
        <v>1</v>
      </c>
      <c r="F234" s="21"/>
      <c r="G234" s="16">
        <f t="shared" si="4"/>
        <v>0</v>
      </c>
    </row>
    <row r="235" spans="2:7" x14ac:dyDescent="0.25">
      <c r="B235" s="63" t="s">
        <v>283</v>
      </c>
      <c r="C235" s="66"/>
      <c r="D235" s="69" t="s">
        <v>284</v>
      </c>
      <c r="E235" s="15">
        <v>1</v>
      </c>
      <c r="F235" s="21"/>
      <c r="G235" s="16">
        <f t="shared" si="4"/>
        <v>0</v>
      </c>
    </row>
    <row r="236" spans="2:7" x14ac:dyDescent="0.25">
      <c r="B236" s="63" t="s">
        <v>285</v>
      </c>
      <c r="C236" s="66"/>
      <c r="D236" s="69" t="s">
        <v>286</v>
      </c>
      <c r="E236" s="15">
        <v>1</v>
      </c>
      <c r="F236" s="21"/>
      <c r="G236" s="16">
        <f t="shared" si="4"/>
        <v>0</v>
      </c>
    </row>
    <row r="237" spans="2:7" x14ac:dyDescent="0.25">
      <c r="B237" s="63" t="s">
        <v>287</v>
      </c>
      <c r="C237" s="66"/>
      <c r="D237" s="69" t="s">
        <v>288</v>
      </c>
      <c r="E237" s="15">
        <v>1</v>
      </c>
      <c r="F237" s="21"/>
      <c r="G237" s="16">
        <f t="shared" si="4"/>
        <v>0</v>
      </c>
    </row>
    <row r="238" spans="2:7" x14ac:dyDescent="0.25">
      <c r="B238" s="63" t="s">
        <v>289</v>
      </c>
      <c r="C238" s="66"/>
      <c r="D238" s="69" t="s">
        <v>290</v>
      </c>
      <c r="E238" s="15">
        <v>1</v>
      </c>
      <c r="F238" s="21"/>
      <c r="G238" s="16">
        <f t="shared" si="4"/>
        <v>0</v>
      </c>
    </row>
    <row r="239" spans="2:7" x14ac:dyDescent="0.25">
      <c r="B239" s="63" t="s">
        <v>291</v>
      </c>
      <c r="C239" s="66"/>
      <c r="D239" s="69" t="s">
        <v>292</v>
      </c>
      <c r="E239" s="15">
        <v>1</v>
      </c>
      <c r="F239" s="21"/>
      <c r="G239" s="16">
        <f t="shared" si="4"/>
        <v>0</v>
      </c>
    </row>
    <row r="240" spans="2:7" x14ac:dyDescent="0.25">
      <c r="B240" s="63" t="s">
        <v>293</v>
      </c>
      <c r="C240" s="66"/>
      <c r="D240" s="69" t="s">
        <v>294</v>
      </c>
      <c r="E240" s="15">
        <v>1</v>
      </c>
      <c r="F240" s="21"/>
      <c r="G240" s="16">
        <f t="shared" si="4"/>
        <v>0</v>
      </c>
    </row>
    <row r="241" spans="2:7" x14ac:dyDescent="0.25">
      <c r="B241" s="63" t="s">
        <v>295</v>
      </c>
      <c r="C241" s="66"/>
      <c r="D241" s="69" t="s">
        <v>232</v>
      </c>
      <c r="E241" s="15">
        <v>1</v>
      </c>
      <c r="F241" s="21"/>
      <c r="G241" s="16">
        <f t="shared" si="4"/>
        <v>0</v>
      </c>
    </row>
    <row r="242" spans="2:7" x14ac:dyDescent="0.25">
      <c r="B242" s="63" t="s">
        <v>296</v>
      </c>
      <c r="C242" s="66"/>
      <c r="D242" s="69" t="s">
        <v>232</v>
      </c>
      <c r="E242" s="15">
        <v>1</v>
      </c>
      <c r="F242" s="21"/>
      <c r="G242" s="16">
        <f t="shared" si="4"/>
        <v>0</v>
      </c>
    </row>
    <row r="243" spans="2:7" x14ac:dyDescent="0.25">
      <c r="B243" s="63" t="s">
        <v>297</v>
      </c>
      <c r="C243" s="66"/>
      <c r="D243" s="69" t="s">
        <v>288</v>
      </c>
      <c r="E243" s="15">
        <v>1</v>
      </c>
      <c r="F243" s="21"/>
      <c r="G243" s="16">
        <f t="shared" si="4"/>
        <v>0</v>
      </c>
    </row>
    <row r="244" spans="2:7" x14ac:dyDescent="0.25">
      <c r="B244" s="63" t="s">
        <v>298</v>
      </c>
      <c r="C244" s="66"/>
      <c r="D244" s="69" t="s">
        <v>299</v>
      </c>
      <c r="E244" s="15">
        <v>1</v>
      </c>
      <c r="F244" s="21"/>
      <c r="G244" s="16">
        <f t="shared" ref="G244:G262" si="5">E244*F244</f>
        <v>0</v>
      </c>
    </row>
    <row r="245" spans="2:7" x14ac:dyDescent="0.25">
      <c r="B245" s="63" t="s">
        <v>300</v>
      </c>
      <c r="C245" s="66"/>
      <c r="D245" s="69" t="s">
        <v>301</v>
      </c>
      <c r="E245" s="15">
        <v>1</v>
      </c>
      <c r="F245" s="21"/>
      <c r="G245" s="16">
        <f t="shared" si="5"/>
        <v>0</v>
      </c>
    </row>
    <row r="246" spans="2:7" x14ac:dyDescent="0.25">
      <c r="B246" s="63" t="s">
        <v>302</v>
      </c>
      <c r="C246" s="66"/>
      <c r="D246" s="69" t="s">
        <v>236</v>
      </c>
      <c r="E246" s="15">
        <v>1</v>
      </c>
      <c r="F246" s="21"/>
      <c r="G246" s="16">
        <f t="shared" si="5"/>
        <v>0</v>
      </c>
    </row>
    <row r="247" spans="2:7" x14ac:dyDescent="0.25">
      <c r="B247" s="63" t="s">
        <v>303</v>
      </c>
      <c r="C247" s="66"/>
      <c r="D247" s="69" t="s">
        <v>304</v>
      </c>
      <c r="E247" s="15">
        <v>1</v>
      </c>
      <c r="F247" s="21"/>
      <c r="G247" s="16">
        <f t="shared" si="5"/>
        <v>0</v>
      </c>
    </row>
    <row r="248" spans="2:7" x14ac:dyDescent="0.25">
      <c r="B248" s="63" t="s">
        <v>305</v>
      </c>
      <c r="C248" s="66"/>
      <c r="D248" s="69" t="s">
        <v>306</v>
      </c>
      <c r="E248" s="15">
        <v>1</v>
      </c>
      <c r="F248" s="21"/>
      <c r="G248" s="16">
        <f t="shared" si="5"/>
        <v>0</v>
      </c>
    </row>
    <row r="249" spans="2:7" x14ac:dyDescent="0.25">
      <c r="B249" s="63" t="s">
        <v>307</v>
      </c>
      <c r="C249" s="66"/>
      <c r="D249" s="69" t="s">
        <v>308</v>
      </c>
      <c r="E249" s="15">
        <v>1</v>
      </c>
      <c r="F249" s="21"/>
      <c r="G249" s="16">
        <f t="shared" si="5"/>
        <v>0</v>
      </c>
    </row>
    <row r="250" spans="2:7" x14ac:dyDescent="0.25">
      <c r="B250" s="63" t="s">
        <v>309</v>
      </c>
      <c r="C250" s="66"/>
      <c r="D250" s="69" t="s">
        <v>310</v>
      </c>
      <c r="E250" s="15">
        <v>1</v>
      </c>
      <c r="F250" s="21"/>
      <c r="G250" s="16">
        <f t="shared" si="5"/>
        <v>0</v>
      </c>
    </row>
    <row r="251" spans="2:7" x14ac:dyDescent="0.25">
      <c r="B251" s="63" t="s">
        <v>311</v>
      </c>
      <c r="C251" s="66"/>
      <c r="D251" s="69" t="s">
        <v>199</v>
      </c>
      <c r="E251" s="15">
        <v>1</v>
      </c>
      <c r="F251" s="21"/>
      <c r="G251" s="16">
        <f t="shared" si="5"/>
        <v>0</v>
      </c>
    </row>
    <row r="252" spans="2:7" x14ac:dyDescent="0.25">
      <c r="B252" s="63" t="s">
        <v>312</v>
      </c>
      <c r="C252" s="66"/>
      <c r="D252" s="69" t="s">
        <v>313</v>
      </c>
      <c r="E252" s="15">
        <v>1</v>
      </c>
      <c r="F252" s="21"/>
      <c r="G252" s="16">
        <f t="shared" si="5"/>
        <v>0</v>
      </c>
    </row>
    <row r="253" spans="2:7" x14ac:dyDescent="0.25">
      <c r="B253" s="63" t="s">
        <v>314</v>
      </c>
      <c r="C253" s="66"/>
      <c r="D253" s="69" t="s">
        <v>268</v>
      </c>
      <c r="E253" s="15">
        <v>1</v>
      </c>
      <c r="F253" s="21"/>
      <c r="G253" s="16">
        <f t="shared" si="5"/>
        <v>0</v>
      </c>
    </row>
    <row r="254" spans="2:7" x14ac:dyDescent="0.25">
      <c r="B254" s="63" t="s">
        <v>315</v>
      </c>
      <c r="C254" s="66"/>
      <c r="D254" s="69" t="s">
        <v>316</v>
      </c>
      <c r="E254" s="15">
        <v>1</v>
      </c>
      <c r="F254" s="21"/>
      <c r="G254" s="16">
        <f t="shared" si="5"/>
        <v>0</v>
      </c>
    </row>
    <row r="255" spans="2:7" x14ac:dyDescent="0.25">
      <c r="B255" s="63" t="s">
        <v>317</v>
      </c>
      <c r="C255" s="66"/>
      <c r="D255" s="69" t="s">
        <v>318</v>
      </c>
      <c r="E255" s="15">
        <v>1</v>
      </c>
      <c r="F255" s="21"/>
      <c r="G255" s="16">
        <f t="shared" si="5"/>
        <v>0</v>
      </c>
    </row>
    <row r="256" spans="2:7" x14ac:dyDescent="0.25">
      <c r="B256" s="63" t="s">
        <v>319</v>
      </c>
      <c r="C256" s="66"/>
      <c r="D256" s="69" t="s">
        <v>320</v>
      </c>
      <c r="E256" s="15">
        <v>1</v>
      </c>
      <c r="F256" s="21"/>
      <c r="G256" s="16">
        <f t="shared" si="5"/>
        <v>0</v>
      </c>
    </row>
    <row r="257" spans="2:7" x14ac:dyDescent="0.25">
      <c r="B257" s="63" t="s">
        <v>321</v>
      </c>
      <c r="C257" s="66"/>
      <c r="D257" s="69" t="s">
        <v>322</v>
      </c>
      <c r="E257" s="15">
        <v>1</v>
      </c>
      <c r="F257" s="21"/>
      <c r="G257" s="16">
        <f t="shared" si="5"/>
        <v>0</v>
      </c>
    </row>
    <row r="258" spans="2:7" x14ac:dyDescent="0.25">
      <c r="B258" s="63" t="s">
        <v>323</v>
      </c>
      <c r="C258" s="66"/>
      <c r="D258" s="69" t="s">
        <v>324</v>
      </c>
      <c r="E258" s="15">
        <v>1</v>
      </c>
      <c r="F258" s="21"/>
      <c r="G258" s="16">
        <f t="shared" si="5"/>
        <v>0</v>
      </c>
    </row>
    <row r="259" spans="2:7" x14ac:dyDescent="0.25">
      <c r="B259" s="63" t="s">
        <v>325</v>
      </c>
      <c r="C259" s="66"/>
      <c r="D259" s="69" t="s">
        <v>326</v>
      </c>
      <c r="E259" s="15">
        <v>1</v>
      </c>
      <c r="F259" s="21"/>
      <c r="G259" s="16">
        <f t="shared" si="5"/>
        <v>0</v>
      </c>
    </row>
    <row r="260" spans="2:7" x14ac:dyDescent="0.25">
      <c r="B260" s="63" t="s">
        <v>327</v>
      </c>
      <c r="C260" s="66"/>
      <c r="D260" s="69" t="s">
        <v>328</v>
      </c>
      <c r="E260" s="15">
        <v>1</v>
      </c>
      <c r="F260" s="21"/>
      <c r="G260" s="16">
        <f t="shared" si="5"/>
        <v>0</v>
      </c>
    </row>
    <row r="261" spans="2:7" x14ac:dyDescent="0.25">
      <c r="B261" s="63" t="s">
        <v>329</v>
      </c>
      <c r="C261" s="66"/>
      <c r="D261" s="69" t="s">
        <v>330</v>
      </c>
      <c r="E261" s="15">
        <v>1</v>
      </c>
      <c r="F261" s="21"/>
      <c r="G261" s="16">
        <f t="shared" si="5"/>
        <v>0</v>
      </c>
    </row>
    <row r="262" spans="2:7" ht="15.75" thickBot="1" x14ac:dyDescent="0.3">
      <c r="B262" s="64" t="s">
        <v>331</v>
      </c>
      <c r="C262" s="67"/>
      <c r="D262" s="70" t="s">
        <v>252</v>
      </c>
      <c r="E262" s="15">
        <v>1</v>
      </c>
      <c r="F262" s="21"/>
      <c r="G262" s="16">
        <f t="shared" si="5"/>
        <v>0</v>
      </c>
    </row>
    <row r="263" spans="2:7" ht="15" customHeight="1" thickBot="1" x14ac:dyDescent="0.3">
      <c r="B263" s="117" t="s">
        <v>618</v>
      </c>
      <c r="C263" s="118"/>
      <c r="D263" s="118"/>
      <c r="E263" s="118"/>
      <c r="F263" s="118"/>
      <c r="G263" s="119"/>
    </row>
    <row r="264" spans="2:7" ht="135.75" thickBot="1" x14ac:dyDescent="0.3">
      <c r="B264" s="29" t="s">
        <v>17</v>
      </c>
      <c r="C264" s="95" t="s">
        <v>636</v>
      </c>
      <c r="D264" s="3" t="s">
        <v>612</v>
      </c>
      <c r="E264" s="4" t="s">
        <v>620</v>
      </c>
      <c r="F264" s="5" t="s">
        <v>621</v>
      </c>
      <c r="G264" s="6" t="s">
        <v>622</v>
      </c>
    </row>
    <row r="265" spans="2:7" x14ac:dyDescent="0.25">
      <c r="B265" s="62" t="s">
        <v>332</v>
      </c>
      <c r="C265" s="65"/>
      <c r="D265" s="75" t="s">
        <v>333</v>
      </c>
      <c r="E265" s="15">
        <v>1</v>
      </c>
      <c r="F265" s="21"/>
      <c r="G265" s="21">
        <f>E265*F265</f>
        <v>0</v>
      </c>
    </row>
    <row r="266" spans="2:7" x14ac:dyDescent="0.25">
      <c r="B266" s="63" t="s">
        <v>334</v>
      </c>
      <c r="C266" s="66"/>
      <c r="D266" s="76" t="s">
        <v>333</v>
      </c>
      <c r="E266" s="15">
        <v>1</v>
      </c>
      <c r="F266" s="21"/>
      <c r="G266" s="16">
        <f t="shared" ref="G266:G329" si="6">E266*F266</f>
        <v>0</v>
      </c>
    </row>
    <row r="267" spans="2:7" x14ac:dyDescent="0.25">
      <c r="B267" s="63" t="s">
        <v>335</v>
      </c>
      <c r="C267" s="66"/>
      <c r="D267" s="76" t="s">
        <v>336</v>
      </c>
      <c r="E267" s="15">
        <v>1</v>
      </c>
      <c r="F267" s="21"/>
      <c r="G267" s="16">
        <f t="shared" si="6"/>
        <v>0</v>
      </c>
    </row>
    <row r="268" spans="2:7" x14ac:dyDescent="0.25">
      <c r="B268" s="63" t="s">
        <v>337</v>
      </c>
      <c r="C268" s="66"/>
      <c r="D268" s="76" t="s">
        <v>338</v>
      </c>
      <c r="E268" s="15">
        <v>1</v>
      </c>
      <c r="F268" s="21"/>
      <c r="G268" s="16">
        <f t="shared" si="6"/>
        <v>0</v>
      </c>
    </row>
    <row r="269" spans="2:7" x14ac:dyDescent="0.25">
      <c r="B269" s="63" t="s">
        <v>339</v>
      </c>
      <c r="C269" s="66"/>
      <c r="D269" s="76" t="s">
        <v>338</v>
      </c>
      <c r="E269" s="15">
        <v>1</v>
      </c>
      <c r="F269" s="21"/>
      <c r="G269" s="16">
        <f t="shared" si="6"/>
        <v>0</v>
      </c>
    </row>
    <row r="270" spans="2:7" x14ac:dyDescent="0.25">
      <c r="B270" s="63" t="s">
        <v>340</v>
      </c>
      <c r="C270" s="66"/>
      <c r="D270" s="76" t="s">
        <v>338</v>
      </c>
      <c r="E270" s="15">
        <v>1</v>
      </c>
      <c r="F270" s="21"/>
      <c r="G270" s="16">
        <f t="shared" si="6"/>
        <v>0</v>
      </c>
    </row>
    <row r="271" spans="2:7" x14ac:dyDescent="0.25">
      <c r="B271" s="63" t="s">
        <v>341</v>
      </c>
      <c r="C271" s="66"/>
      <c r="D271" s="76" t="s">
        <v>338</v>
      </c>
      <c r="E271" s="15">
        <v>1</v>
      </c>
      <c r="F271" s="21"/>
      <c r="G271" s="16">
        <f t="shared" si="6"/>
        <v>0</v>
      </c>
    </row>
    <row r="272" spans="2:7" x14ac:dyDescent="0.25">
      <c r="B272" s="63" t="s">
        <v>342</v>
      </c>
      <c r="C272" s="66"/>
      <c r="D272" s="76" t="s">
        <v>336</v>
      </c>
      <c r="E272" s="15">
        <v>1</v>
      </c>
      <c r="F272" s="21"/>
      <c r="G272" s="16">
        <f t="shared" si="6"/>
        <v>0</v>
      </c>
    </row>
    <row r="273" spans="2:7" x14ac:dyDescent="0.25">
      <c r="B273" s="63" t="s">
        <v>343</v>
      </c>
      <c r="C273" s="66"/>
      <c r="D273" s="76" t="s">
        <v>344</v>
      </c>
      <c r="E273" s="15">
        <v>1</v>
      </c>
      <c r="F273" s="21"/>
      <c r="G273" s="16">
        <f t="shared" si="6"/>
        <v>0</v>
      </c>
    </row>
    <row r="274" spans="2:7" x14ac:dyDescent="0.25">
      <c r="B274" s="63" t="s">
        <v>345</v>
      </c>
      <c r="C274" s="66"/>
      <c r="D274" s="76" t="s">
        <v>344</v>
      </c>
      <c r="E274" s="15">
        <v>1</v>
      </c>
      <c r="F274" s="21"/>
      <c r="G274" s="16">
        <f t="shared" si="6"/>
        <v>0</v>
      </c>
    </row>
    <row r="275" spans="2:7" x14ac:dyDescent="0.25">
      <c r="B275" s="63" t="s">
        <v>346</v>
      </c>
      <c r="C275" s="66"/>
      <c r="D275" s="76" t="s">
        <v>347</v>
      </c>
      <c r="E275" s="15">
        <v>1</v>
      </c>
      <c r="F275" s="21"/>
      <c r="G275" s="16">
        <f t="shared" si="6"/>
        <v>0</v>
      </c>
    </row>
    <row r="276" spans="2:7" x14ac:dyDescent="0.25">
      <c r="B276" s="63" t="s">
        <v>348</v>
      </c>
      <c r="C276" s="66"/>
      <c r="D276" s="76" t="s">
        <v>349</v>
      </c>
      <c r="E276" s="15">
        <v>1</v>
      </c>
      <c r="F276" s="21"/>
      <c r="G276" s="16">
        <f t="shared" si="6"/>
        <v>0</v>
      </c>
    </row>
    <row r="277" spans="2:7" x14ac:dyDescent="0.25">
      <c r="B277" s="63" t="s">
        <v>350</v>
      </c>
      <c r="C277" s="66"/>
      <c r="D277" s="76" t="s">
        <v>351</v>
      </c>
      <c r="E277" s="15">
        <v>1</v>
      </c>
      <c r="F277" s="21"/>
      <c r="G277" s="16">
        <f t="shared" si="6"/>
        <v>0</v>
      </c>
    </row>
    <row r="278" spans="2:7" x14ac:dyDescent="0.25">
      <c r="B278" s="63" t="s">
        <v>352</v>
      </c>
      <c r="C278" s="66"/>
      <c r="D278" s="76" t="s">
        <v>353</v>
      </c>
      <c r="E278" s="15">
        <v>1</v>
      </c>
      <c r="F278" s="21"/>
      <c r="G278" s="16">
        <f t="shared" si="6"/>
        <v>0</v>
      </c>
    </row>
    <row r="279" spans="2:7" x14ac:dyDescent="0.25">
      <c r="B279" s="63" t="s">
        <v>354</v>
      </c>
      <c r="C279" s="66"/>
      <c r="D279" s="76" t="s">
        <v>355</v>
      </c>
      <c r="E279" s="15">
        <v>1</v>
      </c>
      <c r="F279" s="21"/>
      <c r="G279" s="16">
        <f t="shared" si="6"/>
        <v>0</v>
      </c>
    </row>
    <row r="280" spans="2:7" x14ac:dyDescent="0.25">
      <c r="B280" s="63" t="s">
        <v>356</v>
      </c>
      <c r="C280" s="66"/>
      <c r="D280" s="76" t="s">
        <v>355</v>
      </c>
      <c r="E280" s="15">
        <v>1</v>
      </c>
      <c r="F280" s="21"/>
      <c r="G280" s="16">
        <f t="shared" si="6"/>
        <v>0</v>
      </c>
    </row>
    <row r="281" spans="2:7" x14ac:dyDescent="0.25">
      <c r="B281" s="63" t="s">
        <v>357</v>
      </c>
      <c r="C281" s="66"/>
      <c r="D281" s="76" t="s">
        <v>355</v>
      </c>
      <c r="E281" s="15">
        <v>1</v>
      </c>
      <c r="F281" s="21"/>
      <c r="G281" s="16">
        <f t="shared" si="6"/>
        <v>0</v>
      </c>
    </row>
    <row r="282" spans="2:7" x14ac:dyDescent="0.25">
      <c r="B282" s="63" t="s">
        <v>358</v>
      </c>
      <c r="C282" s="66"/>
      <c r="D282" s="76" t="s">
        <v>359</v>
      </c>
      <c r="E282" s="15">
        <v>1</v>
      </c>
      <c r="F282" s="21"/>
      <c r="G282" s="16">
        <f t="shared" si="6"/>
        <v>0</v>
      </c>
    </row>
    <row r="283" spans="2:7" x14ac:dyDescent="0.25">
      <c r="B283" s="63" t="s">
        <v>360</v>
      </c>
      <c r="C283" s="66"/>
      <c r="D283" s="76" t="s">
        <v>36</v>
      </c>
      <c r="E283" s="15">
        <v>1</v>
      </c>
      <c r="F283" s="21"/>
      <c r="G283" s="16">
        <f t="shared" si="6"/>
        <v>0</v>
      </c>
    </row>
    <row r="284" spans="2:7" x14ac:dyDescent="0.25">
      <c r="B284" s="63" t="s">
        <v>361</v>
      </c>
      <c r="C284" s="66"/>
      <c r="D284" s="76" t="s">
        <v>36</v>
      </c>
      <c r="E284" s="15">
        <v>1</v>
      </c>
      <c r="F284" s="21"/>
      <c r="G284" s="16">
        <f t="shared" si="6"/>
        <v>0</v>
      </c>
    </row>
    <row r="285" spans="2:7" x14ac:dyDescent="0.25">
      <c r="B285" s="63" t="s">
        <v>362</v>
      </c>
      <c r="C285" s="66"/>
      <c r="D285" s="76" t="s">
        <v>363</v>
      </c>
      <c r="E285" s="15">
        <v>1</v>
      </c>
      <c r="F285" s="21"/>
      <c r="G285" s="16">
        <f t="shared" si="6"/>
        <v>0</v>
      </c>
    </row>
    <row r="286" spans="2:7" x14ac:dyDescent="0.25">
      <c r="B286" s="63" t="s">
        <v>364</v>
      </c>
      <c r="C286" s="66"/>
      <c r="D286" s="76" t="s">
        <v>363</v>
      </c>
      <c r="E286" s="15">
        <v>1</v>
      </c>
      <c r="F286" s="21"/>
      <c r="G286" s="16">
        <f t="shared" si="6"/>
        <v>0</v>
      </c>
    </row>
    <row r="287" spans="2:7" x14ac:dyDescent="0.25">
      <c r="B287" s="63" t="s">
        <v>365</v>
      </c>
      <c r="C287" s="66"/>
      <c r="D287" s="76" t="s">
        <v>366</v>
      </c>
      <c r="E287" s="15">
        <v>1</v>
      </c>
      <c r="F287" s="21"/>
      <c r="G287" s="16">
        <f t="shared" si="6"/>
        <v>0</v>
      </c>
    </row>
    <row r="288" spans="2:7" x14ac:dyDescent="0.25">
      <c r="B288" s="63" t="s">
        <v>367</v>
      </c>
      <c r="C288" s="66"/>
      <c r="D288" s="76" t="s">
        <v>368</v>
      </c>
      <c r="E288" s="15">
        <v>1</v>
      </c>
      <c r="F288" s="21"/>
      <c r="G288" s="16">
        <f t="shared" si="6"/>
        <v>0</v>
      </c>
    </row>
    <row r="289" spans="2:7" x14ac:dyDescent="0.25">
      <c r="B289" s="63" t="s">
        <v>369</v>
      </c>
      <c r="C289" s="66"/>
      <c r="D289" s="76" t="s">
        <v>370</v>
      </c>
      <c r="E289" s="15">
        <v>1</v>
      </c>
      <c r="F289" s="21"/>
      <c r="G289" s="16">
        <f t="shared" si="6"/>
        <v>0</v>
      </c>
    </row>
    <row r="290" spans="2:7" x14ac:dyDescent="0.25">
      <c r="B290" s="63" t="s">
        <v>371</v>
      </c>
      <c r="C290" s="66"/>
      <c r="D290" s="76" t="s">
        <v>372</v>
      </c>
      <c r="E290" s="15">
        <v>1</v>
      </c>
      <c r="F290" s="21"/>
      <c r="G290" s="16">
        <f t="shared" si="6"/>
        <v>0</v>
      </c>
    </row>
    <row r="291" spans="2:7" x14ac:dyDescent="0.25">
      <c r="B291" s="63" t="s">
        <v>373</v>
      </c>
      <c r="C291" s="66"/>
      <c r="D291" s="76" t="s">
        <v>372</v>
      </c>
      <c r="E291" s="15">
        <v>1</v>
      </c>
      <c r="F291" s="21"/>
      <c r="G291" s="16">
        <f t="shared" si="6"/>
        <v>0</v>
      </c>
    </row>
    <row r="292" spans="2:7" x14ac:dyDescent="0.25">
      <c r="B292" s="63" t="s">
        <v>374</v>
      </c>
      <c r="C292" s="66"/>
      <c r="D292" s="76" t="s">
        <v>375</v>
      </c>
      <c r="E292" s="15">
        <v>1</v>
      </c>
      <c r="F292" s="21"/>
      <c r="G292" s="16">
        <f t="shared" si="6"/>
        <v>0</v>
      </c>
    </row>
    <row r="293" spans="2:7" x14ac:dyDescent="0.25">
      <c r="B293" s="63" t="s">
        <v>376</v>
      </c>
      <c r="C293" s="66"/>
      <c r="D293" s="76" t="s">
        <v>377</v>
      </c>
      <c r="E293" s="15">
        <v>1</v>
      </c>
      <c r="F293" s="21"/>
      <c r="G293" s="16">
        <f t="shared" si="6"/>
        <v>0</v>
      </c>
    </row>
    <row r="294" spans="2:7" x14ac:dyDescent="0.25">
      <c r="B294" s="63" t="s">
        <v>378</v>
      </c>
      <c r="C294" s="66"/>
      <c r="D294" s="76" t="s">
        <v>379</v>
      </c>
      <c r="E294" s="15">
        <v>1</v>
      </c>
      <c r="F294" s="21"/>
      <c r="G294" s="16">
        <f t="shared" si="6"/>
        <v>0</v>
      </c>
    </row>
    <row r="295" spans="2:7" x14ac:dyDescent="0.25">
      <c r="B295" s="63" t="s">
        <v>380</v>
      </c>
      <c r="C295" s="66"/>
      <c r="D295" s="76" t="s">
        <v>381</v>
      </c>
      <c r="E295" s="15">
        <v>1</v>
      </c>
      <c r="F295" s="21"/>
      <c r="G295" s="16">
        <f t="shared" si="6"/>
        <v>0</v>
      </c>
    </row>
    <row r="296" spans="2:7" x14ac:dyDescent="0.25">
      <c r="B296" s="63" t="s">
        <v>382</v>
      </c>
      <c r="C296" s="66"/>
      <c r="D296" s="76" t="s">
        <v>383</v>
      </c>
      <c r="E296" s="15">
        <v>1</v>
      </c>
      <c r="F296" s="21"/>
      <c r="G296" s="16">
        <f t="shared" si="6"/>
        <v>0</v>
      </c>
    </row>
    <row r="297" spans="2:7" x14ac:dyDescent="0.25">
      <c r="B297" s="63" t="s">
        <v>373</v>
      </c>
      <c r="C297" s="66"/>
      <c r="D297" s="76" t="s">
        <v>384</v>
      </c>
      <c r="E297" s="15">
        <v>1</v>
      </c>
      <c r="F297" s="21"/>
      <c r="G297" s="16">
        <f t="shared" si="6"/>
        <v>0</v>
      </c>
    </row>
    <row r="298" spans="2:7" x14ac:dyDescent="0.25">
      <c r="B298" s="63" t="s">
        <v>385</v>
      </c>
      <c r="C298" s="66"/>
      <c r="D298" s="76" t="s">
        <v>386</v>
      </c>
      <c r="E298" s="15">
        <v>1</v>
      </c>
      <c r="F298" s="21"/>
      <c r="G298" s="16">
        <f t="shared" si="6"/>
        <v>0</v>
      </c>
    </row>
    <row r="299" spans="2:7" x14ac:dyDescent="0.25">
      <c r="B299" s="63" t="s">
        <v>387</v>
      </c>
      <c r="C299" s="66"/>
      <c r="D299" s="76" t="s">
        <v>388</v>
      </c>
      <c r="E299" s="15">
        <v>1</v>
      </c>
      <c r="F299" s="21"/>
      <c r="G299" s="16">
        <f t="shared" si="6"/>
        <v>0</v>
      </c>
    </row>
    <row r="300" spans="2:7" x14ac:dyDescent="0.25">
      <c r="B300" s="63" t="s">
        <v>389</v>
      </c>
      <c r="C300" s="66"/>
      <c r="D300" s="76" t="s">
        <v>375</v>
      </c>
      <c r="E300" s="15">
        <v>1</v>
      </c>
      <c r="F300" s="21"/>
      <c r="G300" s="16">
        <f t="shared" si="6"/>
        <v>0</v>
      </c>
    </row>
    <row r="301" spans="2:7" x14ac:dyDescent="0.25">
      <c r="B301" s="73" t="s">
        <v>390</v>
      </c>
      <c r="C301" s="74"/>
      <c r="D301" s="76" t="s">
        <v>391</v>
      </c>
      <c r="E301" s="15">
        <v>1</v>
      </c>
      <c r="F301" s="21"/>
      <c r="G301" s="16">
        <f t="shared" si="6"/>
        <v>0</v>
      </c>
    </row>
    <row r="302" spans="2:7" x14ac:dyDescent="0.25">
      <c r="B302" s="73" t="s">
        <v>392</v>
      </c>
      <c r="C302" s="74"/>
      <c r="D302" s="76" t="s">
        <v>381</v>
      </c>
      <c r="E302" s="15">
        <v>1</v>
      </c>
      <c r="F302" s="21"/>
      <c r="G302" s="16">
        <f t="shared" si="6"/>
        <v>0</v>
      </c>
    </row>
    <row r="303" spans="2:7" x14ac:dyDescent="0.25">
      <c r="B303" s="63" t="s">
        <v>393</v>
      </c>
      <c r="C303" s="66"/>
      <c r="D303" s="76" t="s">
        <v>394</v>
      </c>
      <c r="E303" s="15">
        <v>1</v>
      </c>
      <c r="F303" s="21"/>
      <c r="G303" s="16">
        <f t="shared" si="6"/>
        <v>0</v>
      </c>
    </row>
    <row r="304" spans="2:7" x14ac:dyDescent="0.25">
      <c r="B304" s="63" t="s">
        <v>395</v>
      </c>
      <c r="C304" s="66"/>
      <c r="D304" s="76" t="s">
        <v>394</v>
      </c>
      <c r="E304" s="15">
        <v>1</v>
      </c>
      <c r="F304" s="21"/>
      <c r="G304" s="16">
        <f t="shared" si="6"/>
        <v>0</v>
      </c>
    </row>
    <row r="305" spans="2:7" x14ac:dyDescent="0.25">
      <c r="B305" s="63" t="s">
        <v>396</v>
      </c>
      <c r="C305" s="66"/>
      <c r="D305" s="76" t="s">
        <v>394</v>
      </c>
      <c r="E305" s="15">
        <v>1</v>
      </c>
      <c r="F305" s="21"/>
      <c r="G305" s="16">
        <f t="shared" si="6"/>
        <v>0</v>
      </c>
    </row>
    <row r="306" spans="2:7" x14ac:dyDescent="0.25">
      <c r="B306" s="63" t="s">
        <v>397</v>
      </c>
      <c r="C306" s="66"/>
      <c r="D306" s="76" t="s">
        <v>394</v>
      </c>
      <c r="E306" s="15">
        <v>1</v>
      </c>
      <c r="F306" s="21"/>
      <c r="G306" s="16">
        <f t="shared" si="6"/>
        <v>0</v>
      </c>
    </row>
    <row r="307" spans="2:7" x14ac:dyDescent="0.25">
      <c r="B307" s="63" t="s">
        <v>398</v>
      </c>
      <c r="C307" s="66"/>
      <c r="D307" s="76" t="s">
        <v>394</v>
      </c>
      <c r="E307" s="15">
        <v>1</v>
      </c>
      <c r="F307" s="21"/>
      <c r="G307" s="16">
        <f t="shared" si="6"/>
        <v>0</v>
      </c>
    </row>
    <row r="308" spans="2:7" x14ac:dyDescent="0.25">
      <c r="B308" s="63" t="s">
        <v>399</v>
      </c>
      <c r="C308" s="66"/>
      <c r="D308" s="76" t="s">
        <v>394</v>
      </c>
      <c r="E308" s="15">
        <v>1</v>
      </c>
      <c r="F308" s="21"/>
      <c r="G308" s="16">
        <f t="shared" si="6"/>
        <v>0</v>
      </c>
    </row>
    <row r="309" spans="2:7" x14ac:dyDescent="0.25">
      <c r="B309" s="63" t="s">
        <v>400</v>
      </c>
      <c r="C309" s="66"/>
      <c r="D309" s="76" t="s">
        <v>394</v>
      </c>
      <c r="E309" s="15">
        <v>1</v>
      </c>
      <c r="F309" s="21"/>
      <c r="G309" s="16">
        <f t="shared" si="6"/>
        <v>0</v>
      </c>
    </row>
    <row r="310" spans="2:7" x14ac:dyDescent="0.25">
      <c r="B310" s="63" t="s">
        <v>401</v>
      </c>
      <c r="C310" s="66"/>
      <c r="D310" s="76" t="s">
        <v>394</v>
      </c>
      <c r="E310" s="15">
        <v>1</v>
      </c>
      <c r="F310" s="21"/>
      <c r="G310" s="16">
        <f t="shared" si="6"/>
        <v>0</v>
      </c>
    </row>
    <row r="311" spans="2:7" x14ac:dyDescent="0.25">
      <c r="B311" s="63" t="s">
        <v>402</v>
      </c>
      <c r="C311" s="66"/>
      <c r="D311" s="76" t="s">
        <v>394</v>
      </c>
      <c r="E311" s="15">
        <v>1</v>
      </c>
      <c r="F311" s="21"/>
      <c r="G311" s="16">
        <f t="shared" si="6"/>
        <v>0</v>
      </c>
    </row>
    <row r="312" spans="2:7" x14ac:dyDescent="0.25">
      <c r="B312" s="63" t="s">
        <v>403</v>
      </c>
      <c r="C312" s="66"/>
      <c r="D312" s="76" t="s">
        <v>394</v>
      </c>
      <c r="E312" s="15">
        <v>1</v>
      </c>
      <c r="F312" s="21"/>
      <c r="G312" s="16">
        <f t="shared" si="6"/>
        <v>0</v>
      </c>
    </row>
    <row r="313" spans="2:7" x14ac:dyDescent="0.25">
      <c r="B313" s="63" t="s">
        <v>404</v>
      </c>
      <c r="C313" s="66"/>
      <c r="D313" s="76" t="s">
        <v>394</v>
      </c>
      <c r="E313" s="15">
        <v>1</v>
      </c>
      <c r="F313" s="21"/>
      <c r="G313" s="16">
        <f t="shared" si="6"/>
        <v>0</v>
      </c>
    </row>
    <row r="314" spans="2:7" x14ac:dyDescent="0.25">
      <c r="B314" s="63" t="s">
        <v>405</v>
      </c>
      <c r="C314" s="66"/>
      <c r="D314" s="76" t="s">
        <v>394</v>
      </c>
      <c r="E314" s="15">
        <v>1</v>
      </c>
      <c r="F314" s="21"/>
      <c r="G314" s="16">
        <f t="shared" si="6"/>
        <v>0</v>
      </c>
    </row>
    <row r="315" spans="2:7" x14ac:dyDescent="0.25">
      <c r="B315" s="63" t="s">
        <v>406</v>
      </c>
      <c r="C315" s="66"/>
      <c r="D315" s="76" t="s">
        <v>394</v>
      </c>
      <c r="E315" s="15">
        <v>1</v>
      </c>
      <c r="F315" s="21"/>
      <c r="G315" s="16">
        <f t="shared" si="6"/>
        <v>0</v>
      </c>
    </row>
    <row r="316" spans="2:7" x14ac:dyDescent="0.25">
      <c r="B316" s="63" t="s">
        <v>407</v>
      </c>
      <c r="C316" s="66"/>
      <c r="D316" s="76" t="s">
        <v>394</v>
      </c>
      <c r="E316" s="15">
        <v>1</v>
      </c>
      <c r="F316" s="21"/>
      <c r="G316" s="16">
        <f t="shared" si="6"/>
        <v>0</v>
      </c>
    </row>
    <row r="317" spans="2:7" x14ac:dyDescent="0.25">
      <c r="B317" s="63" t="s">
        <v>408</v>
      </c>
      <c r="C317" s="66"/>
      <c r="D317" s="76" t="s">
        <v>394</v>
      </c>
      <c r="E317" s="15">
        <v>1</v>
      </c>
      <c r="F317" s="21"/>
      <c r="G317" s="16">
        <f t="shared" si="6"/>
        <v>0</v>
      </c>
    </row>
    <row r="318" spans="2:7" x14ac:dyDescent="0.25">
      <c r="B318" s="63" t="s">
        <v>409</v>
      </c>
      <c r="C318" s="66"/>
      <c r="D318" s="76" t="s">
        <v>394</v>
      </c>
      <c r="E318" s="15">
        <v>1</v>
      </c>
      <c r="F318" s="21"/>
      <c r="G318" s="16">
        <f t="shared" si="6"/>
        <v>0</v>
      </c>
    </row>
    <row r="319" spans="2:7" x14ac:dyDescent="0.25">
      <c r="B319" s="63" t="s">
        <v>410</v>
      </c>
      <c r="C319" s="66"/>
      <c r="D319" s="76" t="s">
        <v>394</v>
      </c>
      <c r="E319" s="15">
        <v>1</v>
      </c>
      <c r="F319" s="21"/>
      <c r="G319" s="16">
        <f t="shared" si="6"/>
        <v>0</v>
      </c>
    </row>
    <row r="320" spans="2:7" x14ac:dyDescent="0.25">
      <c r="B320" s="63" t="s">
        <v>411</v>
      </c>
      <c r="C320" s="66"/>
      <c r="D320" s="76" t="s">
        <v>394</v>
      </c>
      <c r="E320" s="15">
        <v>1</v>
      </c>
      <c r="F320" s="21"/>
      <c r="G320" s="16">
        <f t="shared" si="6"/>
        <v>0</v>
      </c>
    </row>
    <row r="321" spans="2:7" x14ac:dyDescent="0.25">
      <c r="B321" s="63" t="s">
        <v>412</v>
      </c>
      <c r="C321" s="66"/>
      <c r="D321" s="76" t="s">
        <v>394</v>
      </c>
      <c r="E321" s="15">
        <v>1</v>
      </c>
      <c r="F321" s="21"/>
      <c r="G321" s="16">
        <f t="shared" si="6"/>
        <v>0</v>
      </c>
    </row>
    <row r="322" spans="2:7" x14ac:dyDescent="0.25">
      <c r="B322" s="63" t="s">
        <v>413</v>
      </c>
      <c r="C322" s="66"/>
      <c r="D322" s="76" t="s">
        <v>394</v>
      </c>
      <c r="E322" s="15">
        <v>1</v>
      </c>
      <c r="F322" s="21"/>
      <c r="G322" s="16">
        <f t="shared" si="6"/>
        <v>0</v>
      </c>
    </row>
    <row r="323" spans="2:7" x14ac:dyDescent="0.25">
      <c r="B323" s="63" t="s">
        <v>414</v>
      </c>
      <c r="C323" s="66"/>
      <c r="D323" s="76" t="s">
        <v>394</v>
      </c>
      <c r="E323" s="15">
        <v>1</v>
      </c>
      <c r="F323" s="21"/>
      <c r="G323" s="16">
        <f t="shared" si="6"/>
        <v>0</v>
      </c>
    </row>
    <row r="324" spans="2:7" x14ac:dyDescent="0.25">
      <c r="B324" s="63" t="s">
        <v>415</v>
      </c>
      <c r="C324" s="66"/>
      <c r="D324" s="76" t="s">
        <v>394</v>
      </c>
      <c r="E324" s="15">
        <v>1</v>
      </c>
      <c r="F324" s="21"/>
      <c r="G324" s="16">
        <f t="shared" si="6"/>
        <v>0</v>
      </c>
    </row>
    <row r="325" spans="2:7" x14ac:dyDescent="0.25">
      <c r="B325" s="63" t="s">
        <v>416</v>
      </c>
      <c r="C325" s="66"/>
      <c r="D325" s="76" t="s">
        <v>394</v>
      </c>
      <c r="E325" s="15">
        <v>1</v>
      </c>
      <c r="F325" s="21"/>
      <c r="G325" s="16">
        <f t="shared" si="6"/>
        <v>0</v>
      </c>
    </row>
    <row r="326" spans="2:7" x14ac:dyDescent="0.25">
      <c r="B326" s="63" t="s">
        <v>417</v>
      </c>
      <c r="C326" s="66"/>
      <c r="D326" s="76" t="s">
        <v>394</v>
      </c>
      <c r="E326" s="15">
        <v>1</v>
      </c>
      <c r="F326" s="21"/>
      <c r="G326" s="16">
        <f t="shared" si="6"/>
        <v>0</v>
      </c>
    </row>
    <row r="327" spans="2:7" x14ac:dyDescent="0.25">
      <c r="B327" s="63" t="s">
        <v>418</v>
      </c>
      <c r="C327" s="66"/>
      <c r="D327" s="76" t="s">
        <v>394</v>
      </c>
      <c r="E327" s="15">
        <v>1</v>
      </c>
      <c r="F327" s="21"/>
      <c r="G327" s="16">
        <f t="shared" si="6"/>
        <v>0</v>
      </c>
    </row>
    <row r="328" spans="2:7" x14ac:dyDescent="0.25">
      <c r="B328" s="63" t="s">
        <v>419</v>
      </c>
      <c r="C328" s="66"/>
      <c r="D328" s="76" t="s">
        <v>394</v>
      </c>
      <c r="E328" s="15">
        <v>1</v>
      </c>
      <c r="F328" s="21"/>
      <c r="G328" s="16">
        <f t="shared" si="6"/>
        <v>0</v>
      </c>
    </row>
    <row r="329" spans="2:7" x14ac:dyDescent="0.25">
      <c r="B329" s="63" t="s">
        <v>420</v>
      </c>
      <c r="C329" s="66"/>
      <c r="D329" s="76" t="s">
        <v>394</v>
      </c>
      <c r="E329" s="15">
        <v>1</v>
      </c>
      <c r="F329" s="21"/>
      <c r="G329" s="16">
        <f t="shared" si="6"/>
        <v>0</v>
      </c>
    </row>
    <row r="330" spans="2:7" x14ac:dyDescent="0.25">
      <c r="B330" s="63" t="s">
        <v>421</v>
      </c>
      <c r="C330" s="66"/>
      <c r="D330" s="76" t="s">
        <v>394</v>
      </c>
      <c r="E330" s="15">
        <v>1</v>
      </c>
      <c r="F330" s="21"/>
      <c r="G330" s="16">
        <f t="shared" ref="G330:G378" si="7">E330*F330</f>
        <v>0</v>
      </c>
    </row>
    <row r="331" spans="2:7" x14ac:dyDescent="0.25">
      <c r="B331" s="63" t="s">
        <v>422</v>
      </c>
      <c r="C331" s="66"/>
      <c r="D331" s="76" t="s">
        <v>394</v>
      </c>
      <c r="E331" s="15">
        <v>1</v>
      </c>
      <c r="F331" s="21"/>
      <c r="G331" s="16">
        <f t="shared" si="7"/>
        <v>0</v>
      </c>
    </row>
    <row r="332" spans="2:7" x14ac:dyDescent="0.25">
      <c r="B332" s="63" t="s">
        <v>423</v>
      </c>
      <c r="C332" s="66"/>
      <c r="D332" s="76" t="s">
        <v>424</v>
      </c>
      <c r="E332" s="15">
        <v>1</v>
      </c>
      <c r="F332" s="21"/>
      <c r="G332" s="16">
        <f t="shared" si="7"/>
        <v>0</v>
      </c>
    </row>
    <row r="333" spans="2:7" x14ac:dyDescent="0.25">
      <c r="B333" s="63" t="s">
        <v>425</v>
      </c>
      <c r="C333" s="66"/>
      <c r="D333" s="76" t="s">
        <v>424</v>
      </c>
      <c r="E333" s="15">
        <v>1</v>
      </c>
      <c r="F333" s="21"/>
      <c r="G333" s="16">
        <f t="shared" si="7"/>
        <v>0</v>
      </c>
    </row>
    <row r="334" spans="2:7" x14ac:dyDescent="0.25">
      <c r="B334" s="63" t="s">
        <v>426</v>
      </c>
      <c r="C334" s="66"/>
      <c r="D334" s="76" t="s">
        <v>424</v>
      </c>
      <c r="E334" s="15">
        <v>1</v>
      </c>
      <c r="F334" s="21"/>
      <c r="G334" s="16">
        <f t="shared" si="7"/>
        <v>0</v>
      </c>
    </row>
    <row r="335" spans="2:7" x14ac:dyDescent="0.25">
      <c r="B335" s="63" t="s">
        <v>427</v>
      </c>
      <c r="C335" s="66"/>
      <c r="D335" s="76" t="s">
        <v>424</v>
      </c>
      <c r="E335" s="15">
        <v>1</v>
      </c>
      <c r="F335" s="21"/>
      <c r="G335" s="16">
        <f t="shared" si="7"/>
        <v>0</v>
      </c>
    </row>
    <row r="336" spans="2:7" x14ac:dyDescent="0.25">
      <c r="B336" s="63" t="s">
        <v>428</v>
      </c>
      <c r="C336" s="66"/>
      <c r="D336" s="76" t="s">
        <v>429</v>
      </c>
      <c r="E336" s="15">
        <v>1</v>
      </c>
      <c r="F336" s="21"/>
      <c r="G336" s="16">
        <f t="shared" si="7"/>
        <v>0</v>
      </c>
    </row>
    <row r="337" spans="2:7" x14ac:dyDescent="0.25">
      <c r="B337" s="63" t="s">
        <v>430</v>
      </c>
      <c r="C337" s="66"/>
      <c r="D337" s="76" t="s">
        <v>431</v>
      </c>
      <c r="E337" s="15">
        <v>1</v>
      </c>
      <c r="F337" s="21"/>
      <c r="G337" s="16">
        <f t="shared" si="7"/>
        <v>0</v>
      </c>
    </row>
    <row r="338" spans="2:7" x14ac:dyDescent="0.25">
      <c r="B338" s="63" t="s">
        <v>432</v>
      </c>
      <c r="C338" s="66"/>
      <c r="D338" s="76" t="s">
        <v>433</v>
      </c>
      <c r="E338" s="15">
        <v>1</v>
      </c>
      <c r="F338" s="21"/>
      <c r="G338" s="16">
        <f t="shared" si="7"/>
        <v>0</v>
      </c>
    </row>
    <row r="339" spans="2:7" x14ac:dyDescent="0.25">
      <c r="B339" s="63" t="s">
        <v>434</v>
      </c>
      <c r="C339" s="66"/>
      <c r="D339" s="76" t="s">
        <v>433</v>
      </c>
      <c r="E339" s="15">
        <v>1</v>
      </c>
      <c r="F339" s="21"/>
      <c r="G339" s="16">
        <f t="shared" si="7"/>
        <v>0</v>
      </c>
    </row>
    <row r="340" spans="2:7" x14ac:dyDescent="0.25">
      <c r="B340" s="63" t="s">
        <v>435</v>
      </c>
      <c r="C340" s="66"/>
      <c r="D340" s="76" t="s">
        <v>436</v>
      </c>
      <c r="E340" s="15">
        <v>1</v>
      </c>
      <c r="F340" s="21"/>
      <c r="G340" s="16">
        <f t="shared" si="7"/>
        <v>0</v>
      </c>
    </row>
    <row r="341" spans="2:7" x14ac:dyDescent="0.25">
      <c r="B341" s="63" t="s">
        <v>437</v>
      </c>
      <c r="C341" s="66"/>
      <c r="D341" s="76" t="s">
        <v>438</v>
      </c>
      <c r="E341" s="15">
        <v>1</v>
      </c>
      <c r="F341" s="21"/>
      <c r="G341" s="16">
        <f t="shared" si="7"/>
        <v>0</v>
      </c>
    </row>
    <row r="342" spans="2:7" x14ac:dyDescent="0.25">
      <c r="B342" s="63" t="s">
        <v>439</v>
      </c>
      <c r="C342" s="66"/>
      <c r="D342" s="76" t="s">
        <v>438</v>
      </c>
      <c r="E342" s="15">
        <v>1</v>
      </c>
      <c r="F342" s="21"/>
      <c r="G342" s="16">
        <f t="shared" si="7"/>
        <v>0</v>
      </c>
    </row>
    <row r="343" spans="2:7" x14ac:dyDescent="0.25">
      <c r="B343" s="63" t="s">
        <v>440</v>
      </c>
      <c r="C343" s="66"/>
      <c r="D343" s="76" t="s">
        <v>441</v>
      </c>
      <c r="E343" s="15">
        <v>1</v>
      </c>
      <c r="F343" s="21"/>
      <c r="G343" s="16">
        <f t="shared" si="7"/>
        <v>0</v>
      </c>
    </row>
    <row r="344" spans="2:7" x14ac:dyDescent="0.25">
      <c r="B344" s="63" t="s">
        <v>442</v>
      </c>
      <c r="C344" s="66"/>
      <c r="D344" s="76" t="s">
        <v>443</v>
      </c>
      <c r="E344" s="15">
        <v>1</v>
      </c>
      <c r="F344" s="21"/>
      <c r="G344" s="16">
        <f t="shared" si="7"/>
        <v>0</v>
      </c>
    </row>
    <row r="345" spans="2:7" x14ac:dyDescent="0.25">
      <c r="B345" s="63" t="s">
        <v>444</v>
      </c>
      <c r="C345" s="66"/>
      <c r="D345" s="76" t="s">
        <v>445</v>
      </c>
      <c r="E345" s="15">
        <v>1</v>
      </c>
      <c r="F345" s="21"/>
      <c r="G345" s="16">
        <f t="shared" si="7"/>
        <v>0</v>
      </c>
    </row>
    <row r="346" spans="2:7" x14ac:dyDescent="0.25">
      <c r="B346" s="63" t="s">
        <v>446</v>
      </c>
      <c r="C346" s="66"/>
      <c r="D346" s="76" t="s">
        <v>445</v>
      </c>
      <c r="E346" s="15">
        <v>1</v>
      </c>
      <c r="F346" s="21"/>
      <c r="G346" s="16">
        <f t="shared" si="7"/>
        <v>0</v>
      </c>
    </row>
    <row r="347" spans="2:7" x14ac:dyDescent="0.25">
      <c r="B347" s="63" t="s">
        <v>447</v>
      </c>
      <c r="C347" s="66"/>
      <c r="D347" s="76" t="s">
        <v>445</v>
      </c>
      <c r="E347" s="15">
        <v>1</v>
      </c>
      <c r="F347" s="21"/>
      <c r="G347" s="16">
        <f t="shared" si="7"/>
        <v>0</v>
      </c>
    </row>
    <row r="348" spans="2:7" x14ac:dyDescent="0.25">
      <c r="B348" s="63" t="s">
        <v>448</v>
      </c>
      <c r="C348" s="66"/>
      <c r="D348" s="76" t="s">
        <v>449</v>
      </c>
      <c r="E348" s="15">
        <v>1</v>
      </c>
      <c r="F348" s="21"/>
      <c r="G348" s="16">
        <f t="shared" si="7"/>
        <v>0</v>
      </c>
    </row>
    <row r="349" spans="2:7" x14ac:dyDescent="0.25">
      <c r="B349" s="63" t="s">
        <v>450</v>
      </c>
      <c r="C349" s="66"/>
      <c r="D349" s="76" t="s">
        <v>449</v>
      </c>
      <c r="E349" s="15">
        <v>1</v>
      </c>
      <c r="F349" s="21"/>
      <c r="G349" s="16">
        <f t="shared" si="7"/>
        <v>0</v>
      </c>
    </row>
    <row r="350" spans="2:7" x14ac:dyDescent="0.25">
      <c r="B350" s="63" t="s">
        <v>451</v>
      </c>
      <c r="C350" s="66"/>
      <c r="D350" s="76" t="s">
        <v>449</v>
      </c>
      <c r="E350" s="15">
        <v>1</v>
      </c>
      <c r="F350" s="21"/>
      <c r="G350" s="16">
        <f t="shared" si="7"/>
        <v>0</v>
      </c>
    </row>
    <row r="351" spans="2:7" x14ac:dyDescent="0.25">
      <c r="B351" s="63" t="s">
        <v>452</v>
      </c>
      <c r="C351" s="66"/>
      <c r="D351" s="76" t="s">
        <v>449</v>
      </c>
      <c r="E351" s="15">
        <v>1</v>
      </c>
      <c r="F351" s="21"/>
      <c r="G351" s="16">
        <f t="shared" si="7"/>
        <v>0</v>
      </c>
    </row>
    <row r="352" spans="2:7" x14ac:dyDescent="0.25">
      <c r="B352" s="63" t="s">
        <v>453</v>
      </c>
      <c r="C352" s="66"/>
      <c r="D352" s="76" t="s">
        <v>449</v>
      </c>
      <c r="E352" s="15">
        <v>1</v>
      </c>
      <c r="F352" s="21"/>
      <c r="G352" s="16">
        <f t="shared" si="7"/>
        <v>0</v>
      </c>
    </row>
    <row r="353" spans="2:7" x14ac:dyDescent="0.25">
      <c r="B353" s="63" t="s">
        <v>454</v>
      </c>
      <c r="C353" s="66"/>
      <c r="D353" s="76" t="s">
        <v>455</v>
      </c>
      <c r="E353" s="15">
        <v>1</v>
      </c>
      <c r="F353" s="21"/>
      <c r="G353" s="16">
        <f t="shared" si="7"/>
        <v>0</v>
      </c>
    </row>
    <row r="354" spans="2:7" x14ac:dyDescent="0.25">
      <c r="B354" s="63" t="s">
        <v>456</v>
      </c>
      <c r="C354" s="66"/>
      <c r="D354" s="76" t="s">
        <v>457</v>
      </c>
      <c r="E354" s="15">
        <v>1</v>
      </c>
      <c r="F354" s="21"/>
      <c r="G354" s="16">
        <f t="shared" si="7"/>
        <v>0</v>
      </c>
    </row>
    <row r="355" spans="2:7" x14ac:dyDescent="0.25">
      <c r="B355" s="63" t="s">
        <v>458</v>
      </c>
      <c r="C355" s="66"/>
      <c r="D355" s="76" t="s">
        <v>457</v>
      </c>
      <c r="E355" s="15">
        <v>1</v>
      </c>
      <c r="F355" s="21"/>
      <c r="G355" s="16">
        <f t="shared" si="7"/>
        <v>0</v>
      </c>
    </row>
    <row r="356" spans="2:7" x14ac:dyDescent="0.25">
      <c r="B356" s="63" t="s">
        <v>459</v>
      </c>
      <c r="C356" s="66"/>
      <c r="D356" s="76" t="s">
        <v>457</v>
      </c>
      <c r="E356" s="15">
        <v>1</v>
      </c>
      <c r="F356" s="21"/>
      <c r="G356" s="16">
        <f t="shared" si="7"/>
        <v>0</v>
      </c>
    </row>
    <row r="357" spans="2:7" x14ac:dyDescent="0.25">
      <c r="B357" s="63" t="s">
        <v>124</v>
      </c>
      <c r="C357" s="66"/>
      <c r="D357" s="76" t="s">
        <v>460</v>
      </c>
      <c r="E357" s="15">
        <v>1</v>
      </c>
      <c r="F357" s="21"/>
      <c r="G357" s="16">
        <f t="shared" si="7"/>
        <v>0</v>
      </c>
    </row>
    <row r="358" spans="2:7" x14ac:dyDescent="0.25">
      <c r="B358" s="63" t="s">
        <v>461</v>
      </c>
      <c r="C358" s="66"/>
      <c r="D358" s="76" t="s">
        <v>462</v>
      </c>
      <c r="E358" s="15">
        <v>1</v>
      </c>
      <c r="F358" s="21"/>
      <c r="G358" s="16">
        <f t="shared" si="7"/>
        <v>0</v>
      </c>
    </row>
    <row r="359" spans="2:7" x14ac:dyDescent="0.25">
      <c r="B359" s="63" t="s">
        <v>463</v>
      </c>
      <c r="C359" s="66"/>
      <c r="D359" s="76" t="s">
        <v>462</v>
      </c>
      <c r="E359" s="15">
        <v>1</v>
      </c>
      <c r="F359" s="21"/>
      <c r="G359" s="16">
        <f t="shared" si="7"/>
        <v>0</v>
      </c>
    </row>
    <row r="360" spans="2:7" x14ac:dyDescent="0.25">
      <c r="B360" s="63" t="s">
        <v>464</v>
      </c>
      <c r="C360" s="66"/>
      <c r="D360" s="76" t="s">
        <v>462</v>
      </c>
      <c r="E360" s="15">
        <v>1</v>
      </c>
      <c r="F360" s="21"/>
      <c r="G360" s="16">
        <f t="shared" si="7"/>
        <v>0</v>
      </c>
    </row>
    <row r="361" spans="2:7" x14ac:dyDescent="0.25">
      <c r="B361" s="63" t="s">
        <v>465</v>
      </c>
      <c r="C361" s="66"/>
      <c r="D361" s="76" t="s">
        <v>462</v>
      </c>
      <c r="E361" s="15">
        <v>1</v>
      </c>
      <c r="F361" s="21"/>
      <c r="G361" s="16">
        <f t="shared" si="7"/>
        <v>0</v>
      </c>
    </row>
    <row r="362" spans="2:7" x14ac:dyDescent="0.25">
      <c r="B362" s="63" t="s">
        <v>466</v>
      </c>
      <c r="C362" s="66"/>
      <c r="D362" s="76" t="s">
        <v>462</v>
      </c>
      <c r="E362" s="15">
        <v>1</v>
      </c>
      <c r="F362" s="21"/>
      <c r="G362" s="16">
        <f t="shared" si="7"/>
        <v>0</v>
      </c>
    </row>
    <row r="363" spans="2:7" x14ac:dyDescent="0.25">
      <c r="B363" s="63" t="s">
        <v>467</v>
      </c>
      <c r="C363" s="66"/>
      <c r="D363" s="76" t="s">
        <v>462</v>
      </c>
      <c r="E363" s="15">
        <v>1</v>
      </c>
      <c r="F363" s="21"/>
      <c r="G363" s="16">
        <f t="shared" si="7"/>
        <v>0</v>
      </c>
    </row>
    <row r="364" spans="2:7" x14ac:dyDescent="0.25">
      <c r="B364" s="63" t="s">
        <v>468</v>
      </c>
      <c r="C364" s="66"/>
      <c r="D364" s="76" t="s">
        <v>469</v>
      </c>
      <c r="E364" s="15">
        <v>1</v>
      </c>
      <c r="F364" s="21"/>
      <c r="G364" s="16">
        <f t="shared" si="7"/>
        <v>0</v>
      </c>
    </row>
    <row r="365" spans="2:7" x14ac:dyDescent="0.25">
      <c r="B365" s="63" t="s">
        <v>470</v>
      </c>
      <c r="C365" s="66"/>
      <c r="D365" s="76" t="s">
        <v>469</v>
      </c>
      <c r="E365" s="15">
        <v>1</v>
      </c>
      <c r="F365" s="21"/>
      <c r="G365" s="16">
        <f t="shared" si="7"/>
        <v>0</v>
      </c>
    </row>
    <row r="366" spans="2:7" x14ac:dyDescent="0.25">
      <c r="B366" s="63" t="s">
        <v>471</v>
      </c>
      <c r="C366" s="66"/>
      <c r="D366" s="76" t="s">
        <v>472</v>
      </c>
      <c r="E366" s="15">
        <v>1</v>
      </c>
      <c r="F366" s="21"/>
      <c r="G366" s="16">
        <f t="shared" si="7"/>
        <v>0</v>
      </c>
    </row>
    <row r="367" spans="2:7" x14ac:dyDescent="0.25">
      <c r="B367" s="63" t="s">
        <v>473</v>
      </c>
      <c r="C367" s="66"/>
      <c r="D367" s="76" t="s">
        <v>472</v>
      </c>
      <c r="E367" s="15">
        <v>1</v>
      </c>
      <c r="F367" s="21"/>
      <c r="G367" s="16">
        <f t="shared" si="7"/>
        <v>0</v>
      </c>
    </row>
    <row r="368" spans="2:7" x14ac:dyDescent="0.25">
      <c r="B368" s="63" t="s">
        <v>474</v>
      </c>
      <c r="C368" s="66"/>
      <c r="D368" s="76" t="s">
        <v>475</v>
      </c>
      <c r="E368" s="15">
        <v>1</v>
      </c>
      <c r="F368" s="21"/>
      <c r="G368" s="16">
        <f t="shared" si="7"/>
        <v>0</v>
      </c>
    </row>
    <row r="369" spans="2:7" x14ac:dyDescent="0.25">
      <c r="B369" s="63" t="s">
        <v>476</v>
      </c>
      <c r="C369" s="66"/>
      <c r="D369" s="76" t="s">
        <v>477</v>
      </c>
      <c r="E369" s="15">
        <v>1</v>
      </c>
      <c r="F369" s="21"/>
      <c r="G369" s="16">
        <f t="shared" si="7"/>
        <v>0</v>
      </c>
    </row>
    <row r="370" spans="2:7" x14ac:dyDescent="0.25">
      <c r="B370" s="63" t="s">
        <v>478</v>
      </c>
      <c r="C370" s="66"/>
      <c r="D370" s="76" t="s">
        <v>479</v>
      </c>
      <c r="E370" s="15">
        <v>1</v>
      </c>
      <c r="F370" s="21"/>
      <c r="G370" s="16">
        <f t="shared" si="7"/>
        <v>0</v>
      </c>
    </row>
    <row r="371" spans="2:7" x14ac:dyDescent="0.25">
      <c r="B371" s="63" t="s">
        <v>480</v>
      </c>
      <c r="C371" s="66"/>
      <c r="D371" s="76" t="s">
        <v>479</v>
      </c>
      <c r="E371" s="15">
        <v>1</v>
      </c>
      <c r="F371" s="21"/>
      <c r="G371" s="16">
        <f t="shared" si="7"/>
        <v>0</v>
      </c>
    </row>
    <row r="372" spans="2:7" x14ac:dyDescent="0.25">
      <c r="B372" s="63" t="s">
        <v>481</v>
      </c>
      <c r="C372" s="66"/>
      <c r="D372" s="76" t="s">
        <v>479</v>
      </c>
      <c r="E372" s="15">
        <v>1</v>
      </c>
      <c r="F372" s="21"/>
      <c r="G372" s="16">
        <f t="shared" si="7"/>
        <v>0</v>
      </c>
    </row>
    <row r="373" spans="2:7" x14ac:dyDescent="0.25">
      <c r="B373" s="63" t="s">
        <v>482</v>
      </c>
      <c r="C373" s="66"/>
      <c r="D373" s="76" t="s">
        <v>479</v>
      </c>
      <c r="E373" s="15">
        <v>1</v>
      </c>
      <c r="F373" s="21"/>
      <c r="G373" s="16">
        <f t="shared" si="7"/>
        <v>0</v>
      </c>
    </row>
    <row r="374" spans="2:7" x14ac:dyDescent="0.25">
      <c r="B374" s="63" t="s">
        <v>483</v>
      </c>
      <c r="C374" s="66"/>
      <c r="D374" s="76" t="s">
        <v>484</v>
      </c>
      <c r="E374" s="15">
        <v>1</v>
      </c>
      <c r="F374" s="21"/>
      <c r="G374" s="16">
        <f t="shared" si="7"/>
        <v>0</v>
      </c>
    </row>
    <row r="375" spans="2:7" x14ac:dyDescent="0.25">
      <c r="B375" s="63" t="s">
        <v>485</v>
      </c>
      <c r="C375" s="66"/>
      <c r="D375" s="76" t="s">
        <v>484</v>
      </c>
      <c r="E375" s="15">
        <v>1</v>
      </c>
      <c r="F375" s="21"/>
      <c r="G375" s="16">
        <f t="shared" si="7"/>
        <v>0</v>
      </c>
    </row>
    <row r="376" spans="2:7" x14ac:dyDescent="0.25">
      <c r="B376" s="63" t="s">
        <v>486</v>
      </c>
      <c r="C376" s="66"/>
      <c r="D376" s="76" t="s">
        <v>487</v>
      </c>
      <c r="E376" s="15">
        <v>1</v>
      </c>
      <c r="F376" s="21"/>
      <c r="G376" s="16">
        <f t="shared" si="7"/>
        <v>0</v>
      </c>
    </row>
    <row r="377" spans="2:7" x14ac:dyDescent="0.25">
      <c r="B377" s="63" t="s">
        <v>488</v>
      </c>
      <c r="C377" s="66"/>
      <c r="D377" s="76" t="s">
        <v>489</v>
      </c>
      <c r="E377" s="15">
        <v>1</v>
      </c>
      <c r="F377" s="21"/>
      <c r="G377" s="16">
        <f t="shared" si="7"/>
        <v>0</v>
      </c>
    </row>
    <row r="378" spans="2:7" ht="15.75" thickBot="1" x14ac:dyDescent="0.3">
      <c r="B378" s="64" t="s">
        <v>490</v>
      </c>
      <c r="C378" s="67"/>
      <c r="D378" s="77" t="s">
        <v>489</v>
      </c>
      <c r="E378" s="15">
        <v>1</v>
      </c>
      <c r="F378" s="21"/>
      <c r="G378" s="16">
        <f t="shared" si="7"/>
        <v>0</v>
      </c>
    </row>
    <row r="379" spans="2:7" ht="15.75" thickBot="1" x14ac:dyDescent="0.3">
      <c r="B379" s="120" t="s">
        <v>615</v>
      </c>
      <c r="C379" s="121"/>
      <c r="D379" s="121"/>
      <c r="E379" s="121"/>
      <c r="F379" s="121"/>
      <c r="G379" s="122"/>
    </row>
    <row r="380" spans="2:7" ht="135.75" thickBot="1" x14ac:dyDescent="0.3">
      <c r="B380" s="29" t="s">
        <v>17</v>
      </c>
      <c r="C380" s="95" t="s">
        <v>636</v>
      </c>
      <c r="D380" s="3" t="s">
        <v>612</v>
      </c>
      <c r="E380" s="4" t="s">
        <v>620</v>
      </c>
      <c r="F380" s="5" t="s">
        <v>621</v>
      </c>
      <c r="G380" s="6" t="s">
        <v>622</v>
      </c>
    </row>
    <row r="381" spans="2:7" x14ac:dyDescent="0.25">
      <c r="B381" s="78">
        <v>351033001</v>
      </c>
      <c r="C381" s="83"/>
      <c r="D381" s="56" t="s">
        <v>479</v>
      </c>
      <c r="E381" s="18">
        <v>8</v>
      </c>
      <c r="F381" s="17"/>
      <c r="G381" s="17">
        <f>E381*F381</f>
        <v>0</v>
      </c>
    </row>
    <row r="382" spans="2:7" x14ac:dyDescent="0.25">
      <c r="B382" s="49">
        <v>4460084042</v>
      </c>
      <c r="C382" s="53"/>
      <c r="D382" s="57" t="s">
        <v>491</v>
      </c>
      <c r="E382" s="18">
        <v>3</v>
      </c>
      <c r="F382" s="17"/>
      <c r="G382" s="16">
        <f t="shared" ref="G382:G423" si="8">E382*F382</f>
        <v>0</v>
      </c>
    </row>
    <row r="383" spans="2:7" x14ac:dyDescent="0.25">
      <c r="B383" s="49" t="s">
        <v>492</v>
      </c>
      <c r="C383" s="53"/>
      <c r="D383" s="57" t="s">
        <v>493</v>
      </c>
      <c r="E383" s="18">
        <v>3</v>
      </c>
      <c r="F383" s="17"/>
      <c r="G383" s="16">
        <f t="shared" si="8"/>
        <v>0</v>
      </c>
    </row>
    <row r="384" spans="2:7" x14ac:dyDescent="0.25">
      <c r="B384" s="49" t="s">
        <v>494</v>
      </c>
      <c r="C384" s="53"/>
      <c r="D384" s="58" t="s">
        <v>495</v>
      </c>
      <c r="E384" s="18">
        <v>3</v>
      </c>
      <c r="F384" s="17"/>
      <c r="G384" s="16">
        <f t="shared" si="8"/>
        <v>0</v>
      </c>
    </row>
    <row r="385" spans="2:7" x14ac:dyDescent="0.25">
      <c r="B385" s="49" t="s">
        <v>496</v>
      </c>
      <c r="C385" s="53"/>
      <c r="D385" s="58" t="s">
        <v>497</v>
      </c>
      <c r="E385" s="18">
        <v>3</v>
      </c>
      <c r="F385" s="17"/>
      <c r="G385" s="16">
        <f t="shared" si="8"/>
        <v>0</v>
      </c>
    </row>
    <row r="386" spans="2:7" x14ac:dyDescent="0.25">
      <c r="B386" s="49" t="s">
        <v>498</v>
      </c>
      <c r="C386" s="53"/>
      <c r="D386" s="58" t="s">
        <v>394</v>
      </c>
      <c r="E386" s="18">
        <v>3</v>
      </c>
      <c r="F386" s="17"/>
      <c r="G386" s="16">
        <f t="shared" si="8"/>
        <v>0</v>
      </c>
    </row>
    <row r="387" spans="2:7" x14ac:dyDescent="0.25">
      <c r="B387" s="49" t="s">
        <v>499</v>
      </c>
      <c r="C387" s="53"/>
      <c r="D387" s="58" t="s">
        <v>500</v>
      </c>
      <c r="E387" s="18">
        <v>4</v>
      </c>
      <c r="F387" s="17"/>
      <c r="G387" s="16">
        <f t="shared" si="8"/>
        <v>0</v>
      </c>
    </row>
    <row r="388" spans="2:7" x14ac:dyDescent="0.25">
      <c r="B388" s="49" t="s">
        <v>501</v>
      </c>
      <c r="C388" s="53"/>
      <c r="D388" s="57" t="s">
        <v>502</v>
      </c>
      <c r="E388" s="18">
        <v>4</v>
      </c>
      <c r="F388" s="17"/>
      <c r="G388" s="16">
        <f t="shared" si="8"/>
        <v>0</v>
      </c>
    </row>
    <row r="389" spans="2:7" x14ac:dyDescent="0.25">
      <c r="B389" s="79">
        <v>814004411</v>
      </c>
      <c r="C389" s="84"/>
      <c r="D389" s="57" t="s">
        <v>503</v>
      </c>
      <c r="E389" s="18">
        <v>4</v>
      </c>
      <c r="F389" s="17"/>
      <c r="G389" s="16">
        <f t="shared" si="8"/>
        <v>0</v>
      </c>
    </row>
    <row r="390" spans="2:7" x14ac:dyDescent="0.25">
      <c r="B390" s="79" t="s">
        <v>504</v>
      </c>
      <c r="C390" s="84"/>
      <c r="D390" s="58" t="s">
        <v>505</v>
      </c>
      <c r="E390" s="18">
        <v>7</v>
      </c>
      <c r="F390" s="17"/>
      <c r="G390" s="16">
        <f t="shared" si="8"/>
        <v>0</v>
      </c>
    </row>
    <row r="391" spans="2:7" x14ac:dyDescent="0.25">
      <c r="B391" s="79" t="s">
        <v>506</v>
      </c>
      <c r="C391" s="84"/>
      <c r="D391" s="58" t="s">
        <v>505</v>
      </c>
      <c r="E391" s="18">
        <v>7</v>
      </c>
      <c r="F391" s="17"/>
      <c r="G391" s="16">
        <f t="shared" si="8"/>
        <v>0</v>
      </c>
    </row>
    <row r="392" spans="2:7" x14ac:dyDescent="0.25">
      <c r="B392" s="79" t="s">
        <v>507</v>
      </c>
      <c r="C392" s="84"/>
      <c r="D392" s="58" t="s">
        <v>508</v>
      </c>
      <c r="E392" s="18">
        <v>7</v>
      </c>
      <c r="F392" s="17"/>
      <c r="G392" s="16">
        <f t="shared" si="8"/>
        <v>0</v>
      </c>
    </row>
    <row r="393" spans="2:7" x14ac:dyDescent="0.25">
      <c r="B393" s="79" t="s">
        <v>456</v>
      </c>
      <c r="C393" s="84"/>
      <c r="D393" s="58" t="s">
        <v>509</v>
      </c>
      <c r="E393" s="18">
        <v>12</v>
      </c>
      <c r="F393" s="17"/>
      <c r="G393" s="16">
        <f t="shared" si="8"/>
        <v>0</v>
      </c>
    </row>
    <row r="394" spans="2:7" x14ac:dyDescent="0.25">
      <c r="B394" s="79">
        <v>950800412</v>
      </c>
      <c r="C394" s="84"/>
      <c r="D394" s="58" t="s">
        <v>510</v>
      </c>
      <c r="E394" s="18">
        <v>2</v>
      </c>
      <c r="F394" s="17"/>
      <c r="G394" s="16">
        <f t="shared" si="8"/>
        <v>0</v>
      </c>
    </row>
    <row r="395" spans="2:7" x14ac:dyDescent="0.25">
      <c r="B395" s="79">
        <v>950800441</v>
      </c>
      <c r="C395" s="84"/>
      <c r="D395" s="57" t="s">
        <v>511</v>
      </c>
      <c r="E395" s="18">
        <v>2</v>
      </c>
      <c r="F395" s="17"/>
      <c r="G395" s="16">
        <f t="shared" si="8"/>
        <v>0</v>
      </c>
    </row>
    <row r="396" spans="2:7" x14ac:dyDescent="0.25">
      <c r="B396" s="79" t="s">
        <v>512</v>
      </c>
      <c r="C396" s="84"/>
      <c r="D396" s="57" t="s">
        <v>513</v>
      </c>
      <c r="E396" s="18">
        <v>2</v>
      </c>
      <c r="F396" s="17"/>
      <c r="G396" s="16">
        <f t="shared" si="8"/>
        <v>0</v>
      </c>
    </row>
    <row r="397" spans="2:7" x14ac:dyDescent="0.25">
      <c r="B397" s="79" t="s">
        <v>514</v>
      </c>
      <c r="C397" s="84"/>
      <c r="D397" s="57" t="s">
        <v>515</v>
      </c>
      <c r="E397" s="18">
        <v>25</v>
      </c>
      <c r="F397" s="17"/>
      <c r="G397" s="16">
        <f t="shared" si="8"/>
        <v>0</v>
      </c>
    </row>
    <row r="398" spans="2:7" x14ac:dyDescent="0.25">
      <c r="B398" s="79" t="s">
        <v>516</v>
      </c>
      <c r="C398" s="84"/>
      <c r="D398" s="57" t="s">
        <v>517</v>
      </c>
      <c r="E398" s="18">
        <v>25</v>
      </c>
      <c r="F398" s="17"/>
      <c r="G398" s="16">
        <f t="shared" si="8"/>
        <v>0</v>
      </c>
    </row>
    <row r="399" spans="2:7" x14ac:dyDescent="0.25">
      <c r="B399" s="79" t="s">
        <v>518</v>
      </c>
      <c r="C399" s="84"/>
      <c r="D399" s="57" t="s">
        <v>519</v>
      </c>
      <c r="E399" s="18">
        <v>2</v>
      </c>
      <c r="F399" s="17"/>
      <c r="G399" s="16">
        <f t="shared" si="8"/>
        <v>0</v>
      </c>
    </row>
    <row r="400" spans="2:7" x14ac:dyDescent="0.25">
      <c r="B400" s="79" t="s">
        <v>520</v>
      </c>
      <c r="C400" s="84"/>
      <c r="D400" s="57" t="s">
        <v>521</v>
      </c>
      <c r="E400" s="18">
        <v>12</v>
      </c>
      <c r="F400" s="17"/>
      <c r="G400" s="16">
        <f t="shared" si="8"/>
        <v>0</v>
      </c>
    </row>
    <row r="401" spans="2:7" x14ac:dyDescent="0.25">
      <c r="B401" s="79" t="s">
        <v>522</v>
      </c>
      <c r="C401" s="84"/>
      <c r="D401" s="57" t="s">
        <v>521</v>
      </c>
      <c r="E401" s="18">
        <v>12</v>
      </c>
      <c r="F401" s="17"/>
      <c r="G401" s="16">
        <f t="shared" si="8"/>
        <v>0</v>
      </c>
    </row>
    <row r="402" spans="2:7" x14ac:dyDescent="0.25">
      <c r="B402" s="80" t="s">
        <v>523</v>
      </c>
      <c r="C402" s="85"/>
      <c r="D402" s="88" t="s">
        <v>524</v>
      </c>
      <c r="E402" s="23">
        <v>50</v>
      </c>
      <c r="F402" s="24"/>
      <c r="G402" s="16">
        <f t="shared" si="8"/>
        <v>0</v>
      </c>
    </row>
    <row r="403" spans="2:7" x14ac:dyDescent="0.25">
      <c r="B403" s="81" t="s">
        <v>525</v>
      </c>
      <c r="C403" s="86"/>
      <c r="D403" s="89" t="s">
        <v>526</v>
      </c>
      <c r="E403" s="25">
        <v>50</v>
      </c>
      <c r="F403" s="26"/>
      <c r="G403" s="16">
        <f t="shared" si="8"/>
        <v>0</v>
      </c>
    </row>
    <row r="404" spans="2:7" x14ac:dyDescent="0.25">
      <c r="B404" s="81" t="s">
        <v>527</v>
      </c>
      <c r="C404" s="86"/>
      <c r="D404" s="89" t="s">
        <v>528</v>
      </c>
      <c r="E404" s="25">
        <v>50</v>
      </c>
      <c r="F404" s="26"/>
      <c r="G404" s="16">
        <f t="shared" si="8"/>
        <v>0</v>
      </c>
    </row>
    <row r="405" spans="2:7" x14ac:dyDescent="0.25">
      <c r="B405" s="81" t="s">
        <v>529</v>
      </c>
      <c r="C405" s="86"/>
      <c r="D405" s="89" t="s">
        <v>530</v>
      </c>
      <c r="E405" s="25">
        <v>50</v>
      </c>
      <c r="F405" s="26"/>
      <c r="G405" s="16">
        <f t="shared" si="8"/>
        <v>0</v>
      </c>
    </row>
    <row r="406" spans="2:7" x14ac:dyDescent="0.25">
      <c r="B406" s="81" t="s">
        <v>531</v>
      </c>
      <c r="C406" s="86"/>
      <c r="D406" s="89" t="s">
        <v>532</v>
      </c>
      <c r="E406" s="25">
        <v>50</v>
      </c>
      <c r="F406" s="26"/>
      <c r="G406" s="16">
        <f t="shared" si="8"/>
        <v>0</v>
      </c>
    </row>
    <row r="407" spans="2:7" x14ac:dyDescent="0.25">
      <c r="B407" s="81" t="s">
        <v>533</v>
      </c>
      <c r="C407" s="86"/>
      <c r="D407" s="89" t="s">
        <v>534</v>
      </c>
      <c r="E407" s="25">
        <v>50</v>
      </c>
      <c r="F407" s="26"/>
      <c r="G407" s="16">
        <f t="shared" si="8"/>
        <v>0</v>
      </c>
    </row>
    <row r="408" spans="2:7" x14ac:dyDescent="0.25">
      <c r="B408" s="81" t="s">
        <v>535</v>
      </c>
      <c r="C408" s="86"/>
      <c r="D408" s="89" t="s">
        <v>536</v>
      </c>
      <c r="E408" s="25">
        <v>50</v>
      </c>
      <c r="F408" s="26"/>
      <c r="G408" s="16">
        <f t="shared" si="8"/>
        <v>0</v>
      </c>
    </row>
    <row r="409" spans="2:7" x14ac:dyDescent="0.25">
      <c r="B409" s="81" t="s">
        <v>537</v>
      </c>
      <c r="C409" s="86"/>
      <c r="D409" s="89" t="s">
        <v>538</v>
      </c>
      <c r="E409" s="25">
        <v>200</v>
      </c>
      <c r="F409" s="26"/>
      <c r="G409" s="16">
        <f t="shared" si="8"/>
        <v>0</v>
      </c>
    </row>
    <row r="410" spans="2:7" x14ac:dyDescent="0.25">
      <c r="B410" s="81" t="s">
        <v>539</v>
      </c>
      <c r="C410" s="86"/>
      <c r="D410" s="89" t="s">
        <v>540</v>
      </c>
      <c r="E410" s="25">
        <v>100</v>
      </c>
      <c r="F410" s="26"/>
      <c r="G410" s="16">
        <f t="shared" si="8"/>
        <v>0</v>
      </c>
    </row>
    <row r="411" spans="2:7" x14ac:dyDescent="0.25">
      <c r="B411" s="81" t="s">
        <v>541</v>
      </c>
      <c r="C411" s="86"/>
      <c r="D411" s="89" t="s">
        <v>542</v>
      </c>
      <c r="E411" s="25">
        <v>100</v>
      </c>
      <c r="F411" s="26"/>
      <c r="G411" s="16">
        <f t="shared" si="8"/>
        <v>0</v>
      </c>
    </row>
    <row r="412" spans="2:7" x14ac:dyDescent="0.25">
      <c r="B412" s="81" t="s">
        <v>543</v>
      </c>
      <c r="C412" s="86"/>
      <c r="D412" s="89" t="s">
        <v>544</v>
      </c>
      <c r="E412" s="25">
        <v>50</v>
      </c>
      <c r="F412" s="26"/>
      <c r="G412" s="16">
        <f t="shared" si="8"/>
        <v>0</v>
      </c>
    </row>
    <row r="413" spans="2:7" x14ac:dyDescent="0.25">
      <c r="B413" s="81" t="s">
        <v>545</v>
      </c>
      <c r="C413" s="86"/>
      <c r="D413" s="89" t="s">
        <v>546</v>
      </c>
      <c r="E413" s="25">
        <v>50</v>
      </c>
      <c r="F413" s="26"/>
      <c r="G413" s="16">
        <f t="shared" si="8"/>
        <v>0</v>
      </c>
    </row>
    <row r="414" spans="2:7" x14ac:dyDescent="0.25">
      <c r="B414" s="81" t="s">
        <v>547</v>
      </c>
      <c r="C414" s="86"/>
      <c r="D414" s="89" t="s">
        <v>548</v>
      </c>
      <c r="E414" s="25">
        <v>100</v>
      </c>
      <c r="F414" s="26"/>
      <c r="G414" s="16">
        <f t="shared" si="8"/>
        <v>0</v>
      </c>
    </row>
    <row r="415" spans="2:7" x14ac:dyDescent="0.25">
      <c r="B415" s="81" t="s">
        <v>549</v>
      </c>
      <c r="C415" s="86"/>
      <c r="D415" s="89" t="s">
        <v>550</v>
      </c>
      <c r="E415" s="25">
        <v>100</v>
      </c>
      <c r="F415" s="26"/>
      <c r="G415" s="16">
        <f t="shared" si="8"/>
        <v>0</v>
      </c>
    </row>
    <row r="416" spans="2:7" x14ac:dyDescent="0.25">
      <c r="B416" s="81">
        <v>14996141</v>
      </c>
      <c r="C416" s="86"/>
      <c r="D416" s="89" t="s">
        <v>551</v>
      </c>
      <c r="E416" s="25">
        <v>50</v>
      </c>
      <c r="F416" s="26"/>
      <c r="G416" s="16">
        <f t="shared" si="8"/>
        <v>0</v>
      </c>
    </row>
    <row r="417" spans="2:7" x14ac:dyDescent="0.25">
      <c r="B417" s="81">
        <v>101670</v>
      </c>
      <c r="C417" s="86"/>
      <c r="D417" s="89" t="s">
        <v>552</v>
      </c>
      <c r="E417" s="25">
        <v>200</v>
      </c>
      <c r="F417" s="26"/>
      <c r="G417" s="16">
        <f t="shared" si="8"/>
        <v>0</v>
      </c>
    </row>
    <row r="418" spans="2:7" x14ac:dyDescent="0.25">
      <c r="B418" s="81">
        <v>222002</v>
      </c>
      <c r="C418" s="86"/>
      <c r="D418" s="89" t="s">
        <v>553</v>
      </c>
      <c r="E418" s="25">
        <v>400</v>
      </c>
      <c r="F418" s="26"/>
      <c r="G418" s="16">
        <f t="shared" si="8"/>
        <v>0</v>
      </c>
    </row>
    <row r="419" spans="2:7" x14ac:dyDescent="0.25">
      <c r="B419" s="81">
        <v>222001</v>
      </c>
      <c r="C419" s="86"/>
      <c r="D419" s="89" t="s">
        <v>554</v>
      </c>
      <c r="E419" s="25">
        <v>400</v>
      </c>
      <c r="F419" s="26"/>
      <c r="G419" s="16">
        <f t="shared" si="8"/>
        <v>0</v>
      </c>
    </row>
    <row r="420" spans="2:7" x14ac:dyDescent="0.25">
      <c r="B420" s="81">
        <v>861005500</v>
      </c>
      <c r="C420" s="86"/>
      <c r="D420" s="89" t="s">
        <v>555</v>
      </c>
      <c r="E420" s="25">
        <v>50</v>
      </c>
      <c r="F420" s="26"/>
      <c r="G420" s="16">
        <f t="shared" si="8"/>
        <v>0</v>
      </c>
    </row>
    <row r="421" spans="2:7" x14ac:dyDescent="0.25">
      <c r="B421" s="81" t="s">
        <v>556</v>
      </c>
      <c r="C421" s="86"/>
      <c r="D421" s="89" t="s">
        <v>557</v>
      </c>
      <c r="E421" s="25">
        <v>50</v>
      </c>
      <c r="F421" s="26"/>
      <c r="G421" s="16">
        <f t="shared" si="8"/>
        <v>0</v>
      </c>
    </row>
    <row r="422" spans="2:7" x14ac:dyDescent="0.25">
      <c r="B422" s="81" t="s">
        <v>558</v>
      </c>
      <c r="C422" s="86"/>
      <c r="D422" s="89" t="s">
        <v>559</v>
      </c>
      <c r="E422" s="25">
        <v>50</v>
      </c>
      <c r="F422" s="26"/>
      <c r="G422" s="16">
        <f t="shared" si="8"/>
        <v>0</v>
      </c>
    </row>
    <row r="423" spans="2:7" ht="15.75" thickBot="1" x14ac:dyDescent="0.3">
      <c r="B423" s="82" t="s">
        <v>560</v>
      </c>
      <c r="C423" s="87"/>
      <c r="D423" s="90" t="s">
        <v>561</v>
      </c>
      <c r="E423" s="25">
        <v>200</v>
      </c>
      <c r="F423" s="26"/>
      <c r="G423" s="16">
        <f t="shared" si="8"/>
        <v>0</v>
      </c>
    </row>
    <row r="424" spans="2:7" ht="15.75" thickBot="1" x14ac:dyDescent="0.3">
      <c r="B424" s="120" t="s">
        <v>619</v>
      </c>
      <c r="C424" s="121"/>
      <c r="D424" s="121"/>
      <c r="E424" s="121"/>
      <c r="F424" s="121"/>
      <c r="G424" s="122"/>
    </row>
    <row r="425" spans="2:7" ht="135.75" thickBot="1" x14ac:dyDescent="0.3">
      <c r="B425" s="29" t="s">
        <v>17</v>
      </c>
      <c r="C425" s="95" t="s">
        <v>636</v>
      </c>
      <c r="D425" s="3" t="s">
        <v>612</v>
      </c>
      <c r="E425" s="4" t="s">
        <v>620</v>
      </c>
      <c r="F425" s="5" t="s">
        <v>621</v>
      </c>
      <c r="G425" s="6" t="s">
        <v>622</v>
      </c>
    </row>
    <row r="426" spans="2:7" x14ac:dyDescent="0.25">
      <c r="B426" s="91">
        <v>440223610282</v>
      </c>
      <c r="C426" s="92"/>
      <c r="D426" s="93" t="s">
        <v>562</v>
      </c>
      <c r="E426" s="18">
        <v>15</v>
      </c>
      <c r="F426" s="17"/>
      <c r="G426" s="17">
        <f>E426*F426</f>
        <v>0</v>
      </c>
    </row>
    <row r="427" spans="2:7" x14ac:dyDescent="0.25">
      <c r="B427" s="36">
        <v>327248460</v>
      </c>
      <c r="C427" s="41"/>
      <c r="D427" s="94" t="s">
        <v>563</v>
      </c>
      <c r="E427" s="18">
        <v>10</v>
      </c>
      <c r="F427" s="17"/>
      <c r="G427" s="16">
        <f t="shared" ref="G427:G455" si="9">E427*F427</f>
        <v>0</v>
      </c>
    </row>
    <row r="428" spans="2:7" x14ac:dyDescent="0.25">
      <c r="B428" s="36">
        <v>440223014352</v>
      </c>
      <c r="C428" s="41"/>
      <c r="D428" s="94" t="s">
        <v>564</v>
      </c>
      <c r="E428" s="18">
        <v>10</v>
      </c>
      <c r="F428" s="17"/>
      <c r="G428" s="16">
        <f t="shared" si="9"/>
        <v>0</v>
      </c>
    </row>
    <row r="429" spans="2:7" x14ac:dyDescent="0.25">
      <c r="B429" s="36">
        <v>925371300</v>
      </c>
      <c r="C429" s="41"/>
      <c r="D429" s="69" t="s">
        <v>338</v>
      </c>
      <c r="E429" s="18">
        <v>20</v>
      </c>
      <c r="F429" s="17"/>
      <c r="G429" s="16">
        <f t="shared" si="9"/>
        <v>0</v>
      </c>
    </row>
    <row r="430" spans="2:7" x14ac:dyDescent="0.25">
      <c r="B430" s="36">
        <v>443612161004</v>
      </c>
      <c r="C430" s="41"/>
      <c r="D430" s="69" t="s">
        <v>338</v>
      </c>
      <c r="E430" s="18">
        <v>20</v>
      </c>
      <c r="F430" s="17"/>
      <c r="G430" s="16">
        <f t="shared" si="9"/>
        <v>0</v>
      </c>
    </row>
    <row r="431" spans="2:7" x14ac:dyDescent="0.25">
      <c r="B431" s="36">
        <v>440229111072</v>
      </c>
      <c r="C431" s="41"/>
      <c r="D431" s="94" t="s">
        <v>565</v>
      </c>
      <c r="E431" s="18">
        <v>20</v>
      </c>
      <c r="F431" s="17"/>
      <c r="G431" s="16">
        <f t="shared" si="9"/>
        <v>0</v>
      </c>
    </row>
    <row r="432" spans="2:7" x14ac:dyDescent="0.25">
      <c r="B432" s="36">
        <v>440224111012</v>
      </c>
      <c r="C432" s="41"/>
      <c r="D432" s="94" t="s">
        <v>566</v>
      </c>
      <c r="E432" s="18">
        <v>20</v>
      </c>
      <c r="F432" s="17"/>
      <c r="G432" s="16">
        <f t="shared" si="9"/>
        <v>0</v>
      </c>
    </row>
    <row r="433" spans="2:7" x14ac:dyDescent="0.25">
      <c r="B433" s="36">
        <v>310967190</v>
      </c>
      <c r="C433" s="41"/>
      <c r="D433" s="94" t="s">
        <v>567</v>
      </c>
      <c r="E433" s="18">
        <v>20</v>
      </c>
      <c r="F433" s="17"/>
      <c r="G433" s="16">
        <f t="shared" si="9"/>
        <v>0</v>
      </c>
    </row>
    <row r="434" spans="2:7" x14ac:dyDescent="0.25">
      <c r="B434" s="36">
        <v>190320</v>
      </c>
      <c r="C434" s="41"/>
      <c r="D434" s="94" t="s">
        <v>568</v>
      </c>
      <c r="E434" s="18">
        <v>20</v>
      </c>
      <c r="F434" s="17"/>
      <c r="G434" s="16">
        <f t="shared" si="9"/>
        <v>0</v>
      </c>
    </row>
    <row r="435" spans="2:7" x14ac:dyDescent="0.25">
      <c r="B435" s="36">
        <v>440254814072</v>
      </c>
      <c r="C435" s="41"/>
      <c r="D435" s="94" t="s">
        <v>569</v>
      </c>
      <c r="E435" s="18">
        <v>20</v>
      </c>
      <c r="F435" s="17"/>
      <c r="G435" s="16">
        <f t="shared" si="9"/>
        <v>0</v>
      </c>
    </row>
    <row r="436" spans="2:7" x14ac:dyDescent="0.25">
      <c r="B436" s="36">
        <v>509705391</v>
      </c>
      <c r="C436" s="41"/>
      <c r="D436" s="94" t="s">
        <v>570</v>
      </c>
      <c r="E436" s="18">
        <v>20</v>
      </c>
      <c r="F436" s="17"/>
      <c r="G436" s="16">
        <f t="shared" si="9"/>
        <v>0</v>
      </c>
    </row>
    <row r="437" spans="2:7" x14ac:dyDescent="0.25">
      <c r="B437" s="36">
        <v>509705401</v>
      </c>
      <c r="C437" s="41"/>
      <c r="D437" s="94" t="s">
        <v>570</v>
      </c>
      <c r="E437" s="18">
        <v>20</v>
      </c>
      <c r="F437" s="17"/>
      <c r="G437" s="16">
        <f t="shared" si="9"/>
        <v>0</v>
      </c>
    </row>
    <row r="438" spans="2:7" x14ac:dyDescent="0.25">
      <c r="B438" s="36">
        <v>440224733992</v>
      </c>
      <c r="C438" s="41"/>
      <c r="D438" s="94" t="s">
        <v>571</v>
      </c>
      <c r="E438" s="18">
        <v>12</v>
      </c>
      <c r="F438" s="17"/>
      <c r="G438" s="16">
        <f t="shared" si="9"/>
        <v>0</v>
      </c>
    </row>
    <row r="439" spans="2:7" x14ac:dyDescent="0.25">
      <c r="B439" s="36">
        <v>440224734002</v>
      </c>
      <c r="C439" s="41"/>
      <c r="D439" s="94" t="s">
        <v>571</v>
      </c>
      <c r="E439" s="18">
        <v>12</v>
      </c>
      <c r="F439" s="17"/>
      <c r="G439" s="16">
        <f t="shared" si="9"/>
        <v>0</v>
      </c>
    </row>
    <row r="440" spans="2:7" x14ac:dyDescent="0.25">
      <c r="B440" s="36">
        <v>440175990260</v>
      </c>
      <c r="C440" s="41"/>
      <c r="D440" s="94" t="s">
        <v>572</v>
      </c>
      <c r="E440" s="18">
        <v>12</v>
      </c>
      <c r="F440" s="17"/>
      <c r="G440" s="16">
        <f t="shared" si="9"/>
        <v>0</v>
      </c>
    </row>
    <row r="441" spans="2:7" x14ac:dyDescent="0.25">
      <c r="B441" s="36">
        <v>440175990262</v>
      </c>
      <c r="C441" s="41"/>
      <c r="D441" s="94" t="s">
        <v>573</v>
      </c>
      <c r="E441" s="18">
        <v>12</v>
      </c>
      <c r="F441" s="17"/>
      <c r="G441" s="16">
        <f t="shared" si="9"/>
        <v>0</v>
      </c>
    </row>
    <row r="442" spans="2:7" x14ac:dyDescent="0.25">
      <c r="B442" s="36">
        <v>440131840100</v>
      </c>
      <c r="C442" s="41"/>
      <c r="D442" s="94" t="s">
        <v>574</v>
      </c>
      <c r="E442" s="18">
        <v>12</v>
      </c>
      <c r="F442" s="17"/>
      <c r="G442" s="16">
        <f t="shared" si="9"/>
        <v>0</v>
      </c>
    </row>
    <row r="443" spans="2:7" x14ac:dyDescent="0.25">
      <c r="B443" s="36">
        <v>440131040092</v>
      </c>
      <c r="C443" s="41"/>
      <c r="D443" s="94" t="s">
        <v>575</v>
      </c>
      <c r="E443" s="18">
        <v>12</v>
      </c>
      <c r="F443" s="17"/>
      <c r="G443" s="16">
        <f t="shared" si="9"/>
        <v>0</v>
      </c>
    </row>
    <row r="444" spans="2:7" x14ac:dyDescent="0.25">
      <c r="B444" s="36">
        <v>440131840110</v>
      </c>
      <c r="C444" s="41"/>
      <c r="D444" s="94" t="s">
        <v>576</v>
      </c>
      <c r="E444" s="18">
        <v>12</v>
      </c>
      <c r="F444" s="17"/>
      <c r="G444" s="16">
        <f t="shared" si="9"/>
        <v>0</v>
      </c>
    </row>
    <row r="445" spans="2:7" x14ac:dyDescent="0.25">
      <c r="B445" s="36">
        <v>440131850012</v>
      </c>
      <c r="C445" s="41"/>
      <c r="D445" s="94" t="s">
        <v>577</v>
      </c>
      <c r="E445" s="18">
        <v>12</v>
      </c>
      <c r="F445" s="17"/>
      <c r="G445" s="16">
        <f t="shared" si="9"/>
        <v>0</v>
      </c>
    </row>
    <row r="446" spans="2:7" x14ac:dyDescent="0.25">
      <c r="B446" s="63" t="s">
        <v>578</v>
      </c>
      <c r="C446" s="66"/>
      <c r="D446" s="69" t="s">
        <v>579</v>
      </c>
      <c r="E446" s="15">
        <v>1</v>
      </c>
      <c r="F446" s="16"/>
      <c r="G446" s="16">
        <f t="shared" si="9"/>
        <v>0</v>
      </c>
    </row>
    <row r="447" spans="2:7" x14ac:dyDescent="0.25">
      <c r="B447" s="63" t="s">
        <v>580</v>
      </c>
      <c r="C447" s="66"/>
      <c r="D447" s="69" t="s">
        <v>581</v>
      </c>
      <c r="E447" s="15">
        <v>1</v>
      </c>
      <c r="F447" s="16"/>
      <c r="G447" s="16">
        <f t="shared" si="9"/>
        <v>0</v>
      </c>
    </row>
    <row r="448" spans="2:7" x14ac:dyDescent="0.25">
      <c r="B448" s="63" t="s">
        <v>582</v>
      </c>
      <c r="C448" s="66"/>
      <c r="D448" s="69" t="s">
        <v>347</v>
      </c>
      <c r="E448" s="15">
        <v>1</v>
      </c>
      <c r="F448" s="16"/>
      <c r="G448" s="16">
        <f t="shared" si="9"/>
        <v>0</v>
      </c>
    </row>
    <row r="449" spans="2:7" x14ac:dyDescent="0.25">
      <c r="B449" s="63" t="s">
        <v>583</v>
      </c>
      <c r="C449" s="66"/>
      <c r="D449" s="69" t="s">
        <v>584</v>
      </c>
      <c r="E449" s="15">
        <v>1</v>
      </c>
      <c r="F449" s="16"/>
      <c r="G449" s="16">
        <f t="shared" si="9"/>
        <v>0</v>
      </c>
    </row>
    <row r="450" spans="2:7" x14ac:dyDescent="0.25">
      <c r="B450" s="63" t="s">
        <v>585</v>
      </c>
      <c r="C450" s="66"/>
      <c r="D450" s="69" t="s">
        <v>586</v>
      </c>
      <c r="E450" s="15">
        <v>1</v>
      </c>
      <c r="F450" s="16"/>
      <c r="G450" s="16">
        <f t="shared" si="9"/>
        <v>0</v>
      </c>
    </row>
    <row r="451" spans="2:7" x14ac:dyDescent="0.25">
      <c r="B451" s="63" t="s">
        <v>587</v>
      </c>
      <c r="C451" s="66"/>
      <c r="D451" s="69" t="s">
        <v>460</v>
      </c>
      <c r="E451" s="15">
        <v>1</v>
      </c>
      <c r="F451" s="16"/>
      <c r="G451" s="16">
        <f t="shared" si="9"/>
        <v>0</v>
      </c>
    </row>
    <row r="452" spans="2:7" x14ac:dyDescent="0.25">
      <c r="B452" s="63" t="s">
        <v>588</v>
      </c>
      <c r="C452" s="66"/>
      <c r="D452" s="69" t="s">
        <v>589</v>
      </c>
      <c r="E452" s="15">
        <v>1</v>
      </c>
      <c r="F452" s="16"/>
      <c r="G452" s="16">
        <f t="shared" si="9"/>
        <v>0</v>
      </c>
    </row>
    <row r="453" spans="2:7" x14ac:dyDescent="0.25">
      <c r="B453" s="63" t="s">
        <v>590</v>
      </c>
      <c r="C453" s="66"/>
      <c r="D453" s="69" t="s">
        <v>584</v>
      </c>
      <c r="E453" s="15">
        <v>1</v>
      </c>
      <c r="F453" s="16"/>
      <c r="G453" s="16">
        <f t="shared" si="9"/>
        <v>0</v>
      </c>
    </row>
    <row r="454" spans="2:7" x14ac:dyDescent="0.25">
      <c r="B454" s="63" t="s">
        <v>591</v>
      </c>
      <c r="C454" s="66"/>
      <c r="D454" s="69" t="s">
        <v>592</v>
      </c>
      <c r="E454" s="15">
        <v>1</v>
      </c>
      <c r="F454" s="16"/>
      <c r="G454" s="16">
        <f t="shared" si="9"/>
        <v>0</v>
      </c>
    </row>
    <row r="455" spans="2:7" x14ac:dyDescent="0.25">
      <c r="B455" s="63" t="s">
        <v>593</v>
      </c>
      <c r="C455" s="66"/>
      <c r="D455" s="69" t="s">
        <v>594</v>
      </c>
      <c r="E455" s="15">
        <v>1</v>
      </c>
      <c r="F455" s="16"/>
      <c r="G455" s="16">
        <f t="shared" si="9"/>
        <v>0</v>
      </c>
    </row>
    <row r="456" spans="2:7" x14ac:dyDescent="0.25">
      <c r="B456" s="63" t="s">
        <v>595</v>
      </c>
      <c r="C456" s="66"/>
      <c r="D456" s="69" t="s">
        <v>596</v>
      </c>
      <c r="E456" s="15">
        <v>1</v>
      </c>
      <c r="F456" s="16"/>
      <c r="G456" s="16">
        <f t="shared" ref="G456:G466" si="10">E456*F456</f>
        <v>0</v>
      </c>
    </row>
    <row r="457" spans="2:7" x14ac:dyDescent="0.25">
      <c r="B457" s="63" t="s">
        <v>597</v>
      </c>
      <c r="C457" s="66"/>
      <c r="D457" s="69" t="s">
        <v>598</v>
      </c>
      <c r="E457" s="15">
        <v>1</v>
      </c>
      <c r="F457" s="16"/>
      <c r="G457" s="16">
        <f t="shared" si="10"/>
        <v>0</v>
      </c>
    </row>
    <row r="458" spans="2:7" x14ac:dyDescent="0.25">
      <c r="B458" s="63" t="s">
        <v>599</v>
      </c>
      <c r="C458" s="66"/>
      <c r="D458" s="69" t="s">
        <v>372</v>
      </c>
      <c r="E458" s="15">
        <v>1</v>
      </c>
      <c r="F458" s="16"/>
      <c r="G458" s="16">
        <f t="shared" si="10"/>
        <v>0</v>
      </c>
    </row>
    <row r="459" spans="2:7" x14ac:dyDescent="0.25">
      <c r="B459" s="63" t="s">
        <v>600</v>
      </c>
      <c r="C459" s="66"/>
      <c r="D459" s="69" t="s">
        <v>601</v>
      </c>
      <c r="E459" s="15">
        <v>1</v>
      </c>
      <c r="F459" s="16"/>
      <c r="G459" s="16">
        <f t="shared" si="10"/>
        <v>0</v>
      </c>
    </row>
    <row r="460" spans="2:7" x14ac:dyDescent="0.25">
      <c r="B460" s="63" t="s">
        <v>600</v>
      </c>
      <c r="C460" s="66"/>
      <c r="D460" s="69" t="s">
        <v>601</v>
      </c>
      <c r="E460" s="15">
        <v>1</v>
      </c>
      <c r="F460" s="16"/>
      <c r="G460" s="16">
        <f t="shared" si="10"/>
        <v>0</v>
      </c>
    </row>
    <row r="461" spans="2:7" x14ac:dyDescent="0.25">
      <c r="B461" s="63" t="s">
        <v>602</v>
      </c>
      <c r="C461" s="66"/>
      <c r="D461" s="69" t="s">
        <v>603</v>
      </c>
      <c r="E461" s="15">
        <v>35</v>
      </c>
      <c r="F461" s="16"/>
      <c r="G461" s="16">
        <f t="shared" si="10"/>
        <v>0</v>
      </c>
    </row>
    <row r="462" spans="2:7" x14ac:dyDescent="0.25">
      <c r="B462" s="63" t="s">
        <v>604</v>
      </c>
      <c r="C462" s="66"/>
      <c r="D462" s="69" t="s">
        <v>592</v>
      </c>
      <c r="E462" s="15">
        <v>1</v>
      </c>
      <c r="F462" s="16"/>
      <c r="G462" s="16">
        <f t="shared" si="10"/>
        <v>0</v>
      </c>
    </row>
    <row r="463" spans="2:7" x14ac:dyDescent="0.25">
      <c r="B463" s="63" t="s">
        <v>605</v>
      </c>
      <c r="C463" s="66"/>
      <c r="D463" s="69" t="s">
        <v>606</v>
      </c>
      <c r="E463" s="15">
        <v>1</v>
      </c>
      <c r="F463" s="16"/>
      <c r="G463" s="16">
        <f t="shared" si="10"/>
        <v>0</v>
      </c>
    </row>
    <row r="464" spans="2:7" x14ac:dyDescent="0.25">
      <c r="B464" s="63" t="s">
        <v>607</v>
      </c>
      <c r="C464" s="66"/>
      <c r="D464" s="69" t="s">
        <v>608</v>
      </c>
      <c r="E464" s="15">
        <v>1</v>
      </c>
      <c r="F464" s="16"/>
      <c r="G464" s="16">
        <f t="shared" si="10"/>
        <v>0</v>
      </c>
    </row>
    <row r="465" spans="2:7" x14ac:dyDescent="0.25">
      <c r="B465" s="63" t="s">
        <v>609</v>
      </c>
      <c r="C465" s="66"/>
      <c r="D465" s="69" t="s">
        <v>610</v>
      </c>
      <c r="E465" s="15">
        <v>1</v>
      </c>
      <c r="F465" s="16"/>
      <c r="G465" s="16">
        <f t="shared" si="10"/>
        <v>0</v>
      </c>
    </row>
    <row r="466" spans="2:7" ht="15.75" thickBot="1" x14ac:dyDescent="0.3">
      <c r="B466" s="64" t="s">
        <v>611</v>
      </c>
      <c r="C466" s="67"/>
      <c r="D466" s="70" t="s">
        <v>56</v>
      </c>
      <c r="E466" s="15">
        <v>1</v>
      </c>
      <c r="F466" s="16"/>
      <c r="G466" s="16">
        <f t="shared" si="10"/>
        <v>0</v>
      </c>
    </row>
    <row r="467" spans="2:7" ht="15.75" thickBot="1" x14ac:dyDescent="0.3"/>
    <row r="468" spans="2:7" ht="15.75" thickBot="1" x14ac:dyDescent="0.3">
      <c r="B468" s="115" t="s">
        <v>623</v>
      </c>
      <c r="C468" s="116"/>
      <c r="D468" s="116"/>
      <c r="E468" s="116"/>
      <c r="F468" s="116"/>
      <c r="G468" s="27">
        <f>SUM(G11:G467)</f>
        <v>0</v>
      </c>
    </row>
    <row r="471" spans="2:7" x14ac:dyDescent="0.25">
      <c r="B471" s="110" t="s">
        <v>633</v>
      </c>
      <c r="C471" s="111"/>
      <c r="D471" s="111"/>
      <c r="E471" s="111"/>
      <c r="F471" s="111"/>
      <c r="G471" s="112"/>
    </row>
    <row r="472" spans="2:7" ht="54.75" customHeight="1" x14ac:dyDescent="0.25">
      <c r="B472" s="107" t="s">
        <v>634</v>
      </c>
      <c r="C472" s="108"/>
      <c r="D472" s="108"/>
      <c r="E472" s="108"/>
      <c r="F472" s="108"/>
      <c r="G472" s="109"/>
    </row>
    <row r="491" spans="2:3" x14ac:dyDescent="0.25">
      <c r="B491" s="28"/>
      <c r="C491" s="28"/>
    </row>
    <row r="492" spans="2:3" x14ac:dyDescent="0.25">
      <c r="B492" s="28"/>
      <c r="C492" s="28"/>
    </row>
    <row r="493" spans="2:3" x14ac:dyDescent="0.25">
      <c r="B493" s="28"/>
      <c r="C493" s="28"/>
    </row>
    <row r="494" spans="2:3" x14ac:dyDescent="0.25">
      <c r="B494" s="28"/>
      <c r="C494" s="28"/>
    </row>
    <row r="495" spans="2:3" x14ac:dyDescent="0.25">
      <c r="B495" s="28"/>
      <c r="C495" s="28"/>
    </row>
    <row r="496" spans="2:3" x14ac:dyDescent="0.25">
      <c r="B496" s="28"/>
      <c r="C496" s="28"/>
    </row>
    <row r="497" spans="2:3" x14ac:dyDescent="0.25">
      <c r="B497" s="28"/>
      <c r="C497" s="28"/>
    </row>
    <row r="498" spans="2:3" x14ac:dyDescent="0.25">
      <c r="B498" s="28"/>
      <c r="C498" s="28"/>
    </row>
    <row r="499" spans="2:3" x14ac:dyDescent="0.25">
      <c r="B499" s="28"/>
      <c r="C499" s="28"/>
    </row>
    <row r="500" spans="2:3" x14ac:dyDescent="0.25">
      <c r="B500" s="28"/>
      <c r="C500" s="28"/>
    </row>
    <row r="501" spans="2:3" x14ac:dyDescent="0.25">
      <c r="B501" s="28"/>
      <c r="C501" s="28"/>
    </row>
    <row r="502" spans="2:3" x14ac:dyDescent="0.25">
      <c r="B502" s="28"/>
      <c r="C502" s="28"/>
    </row>
    <row r="503" spans="2:3" x14ac:dyDescent="0.25">
      <c r="B503" s="28"/>
      <c r="C503" s="28"/>
    </row>
    <row r="504" spans="2:3" x14ac:dyDescent="0.25">
      <c r="B504" s="28"/>
      <c r="C504" s="28"/>
    </row>
    <row r="505" spans="2:3" x14ac:dyDescent="0.25">
      <c r="B505" s="28"/>
      <c r="C505" s="28"/>
    </row>
    <row r="506" spans="2:3" x14ac:dyDescent="0.25">
      <c r="B506" s="28"/>
      <c r="C506" s="28"/>
    </row>
  </sheetData>
  <autoFilter ref="B12:H466"/>
  <mergeCells count="17">
    <mergeCell ref="B177:G177"/>
    <mergeCell ref="B472:G472"/>
    <mergeCell ref="B471:G471"/>
    <mergeCell ref="D8:G8"/>
    <mergeCell ref="D9:G9"/>
    <mergeCell ref="B468:F468"/>
    <mergeCell ref="B263:G263"/>
    <mergeCell ref="B379:G379"/>
    <mergeCell ref="B424:G424"/>
    <mergeCell ref="B11:G11"/>
    <mergeCell ref="B57:G57"/>
    <mergeCell ref="B136:G136"/>
    <mergeCell ref="B3:G3"/>
    <mergeCell ref="D4:G4"/>
    <mergeCell ref="D5:G5"/>
    <mergeCell ref="D6:G6"/>
    <mergeCell ref="D7:G7"/>
  </mergeCell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ColWidth="8.85546875" defaultRowHeight="15" x14ac:dyDescent="0.25"/>
  <cols>
    <col min="2" max="4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2020-08-11T10:11:15Z</dcterms:modified>
</cp:coreProperties>
</file>