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danis\Documents\06_VO_UBBSK\prsianska_terasa\"/>
    </mc:Choice>
  </mc:AlternateContent>
  <bookViews>
    <workbookView xWindow="13020" yWindow="0" windowWidth="20925" windowHeight="12030"/>
  </bookViews>
  <sheets>
    <sheet name="DSP a DRS" sheetId="5" r:id="rId1"/>
  </sheets>
  <calcPr calcId="162913"/>
</workbook>
</file>

<file path=xl/calcChain.xml><?xml version="1.0" encoding="utf-8"?>
<calcChain xmlns="http://schemas.openxmlformats.org/spreadsheetml/2006/main">
  <c r="G25" i="5" l="1"/>
  <c r="G24" i="5"/>
  <c r="G23" i="5" s="1"/>
  <c r="H23" i="5" s="1"/>
  <c r="I23" i="5" s="1"/>
  <c r="G26" i="5"/>
  <c r="G12" i="5"/>
  <c r="G13" i="5"/>
  <c r="G14" i="5"/>
  <c r="G15" i="5"/>
  <c r="G16" i="5"/>
  <c r="G17" i="5"/>
  <c r="G18" i="5"/>
  <c r="G19" i="5"/>
  <c r="G20" i="5"/>
  <c r="G21" i="5"/>
  <c r="G22" i="5"/>
  <c r="G11" i="5"/>
  <c r="H26" i="5" l="1"/>
  <c r="I26" i="5" s="1"/>
  <c r="G10" i="5"/>
  <c r="H10" i="5" l="1"/>
  <c r="I10" i="5" s="1"/>
  <c r="G27" i="5"/>
  <c r="G28" i="5" l="1"/>
  <c r="G29" i="5" s="1"/>
</calcChain>
</file>

<file path=xl/sharedStrings.xml><?xml version="1.0" encoding="utf-8"?>
<sst xmlns="http://schemas.openxmlformats.org/spreadsheetml/2006/main" count="46" uniqueCount="33">
  <si>
    <t>Názov stavby:</t>
  </si>
  <si>
    <t>ŠPECIFIKÁCIA</t>
  </si>
  <si>
    <t>Dokumentácia na stavebné povolenie s náležitosťami dokumentácie ne realizáciu stavby (DSP s DRS)</t>
  </si>
  <si>
    <t>A. Sprievodná správa</t>
  </si>
  <si>
    <t>D. Písomnosti a výkresy objektov</t>
  </si>
  <si>
    <t>E. Doklady</t>
  </si>
  <si>
    <t>F. Dokumentácia meračských prác</t>
  </si>
  <si>
    <t>G. Dokumentácia na majetkoprávne vysporiadanie</t>
  </si>
  <si>
    <t>Inžinierska činnosť</t>
  </si>
  <si>
    <t>DPH 20%</t>
  </si>
  <si>
    <t>Členenie dokumentácie a zmluvných činností</t>
  </si>
  <si>
    <t>H. Dokumentácia na trvalé a dočasné vyňatie pôdy z PPF a LPF</t>
  </si>
  <si>
    <t>I. Dokumentácia prieskumov</t>
  </si>
  <si>
    <t>O. Výkaz výmer a rozpočet</t>
  </si>
  <si>
    <t>K. Plán bezpečnosti a ochrany zdravia pri práci</t>
  </si>
  <si>
    <t>N. Vplyv stavby na životné prostredie</t>
  </si>
  <si>
    <t>B. Situácie stavby</t>
  </si>
  <si>
    <t>C.Koordinačné výkresy</t>
  </si>
  <si>
    <t>k SP (v prípade potreby k UR), ohláseniam stavebných úprav</t>
  </si>
  <si>
    <t xml:space="preserve">Vybudovanie prepojenia ciest III/2415, III/2416 - Pršianska terasa </t>
  </si>
  <si>
    <t>Vypracovanie projektovej dokumentácie na stavebné povolenie a realizačnej dokumentácie (DSP, DRS)</t>
  </si>
  <si>
    <t>Odborný autorský dohľad</t>
  </si>
  <si>
    <t>merná jednotka</t>
  </si>
  <si>
    <t>cena za mernú jednotku v EUR bez DPH</t>
  </si>
  <si>
    <t>Cena za položku v EUR bez DPH</t>
  </si>
  <si>
    <t>Cena za položku v EUR s DPH</t>
  </si>
  <si>
    <t>k majetkoprávnemu usporiadaniu</t>
  </si>
  <si>
    <t>položka</t>
  </si>
  <si>
    <t>počet kusov</t>
  </si>
  <si>
    <t>hodina</t>
  </si>
  <si>
    <t>DPH (20%)</t>
  </si>
  <si>
    <t>Celková cena za predmet zákazky  v EUR bez DPH</t>
  </si>
  <si>
    <t>Celková cena za predmet zákazky  v EUR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</si>
</sst>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4" fontId="9" fillId="2" borderId="20" xfId="0" applyNumberFormat="1" applyFont="1" applyFill="1" applyBorder="1" applyAlignment="1" applyProtection="1">
      <alignment horizontal="right" vertical="center"/>
    </xf>
    <xf numFmtId="4" fontId="7" fillId="2" borderId="2" xfId="0" applyNumberFormat="1" applyFont="1" applyFill="1" applyBorder="1" applyAlignment="1" applyProtection="1">
      <alignment horizontal="right" vertical="center"/>
    </xf>
    <xf numFmtId="4" fontId="9" fillId="2" borderId="2" xfId="0" applyNumberFormat="1" applyFont="1" applyFill="1" applyBorder="1" applyAlignment="1" applyProtection="1">
      <alignment horizontal="right" vertical="center"/>
    </xf>
    <xf numFmtId="4" fontId="9" fillId="2" borderId="26" xfId="0" applyNumberFormat="1" applyFont="1" applyFill="1" applyBorder="1" applyAlignment="1" applyProtection="1">
      <alignment horizontal="right" vertical="center"/>
    </xf>
    <xf numFmtId="0" fontId="7" fillId="0" borderId="2" xfId="0" applyFont="1" applyBorder="1" applyAlignment="1" applyProtection="1">
      <alignment horizontal="left" wrapText="1"/>
      <protection locked="0"/>
    </xf>
    <xf numFmtId="0" fontId="7" fillId="0" borderId="7" xfId="0" applyFont="1" applyBorder="1" applyAlignment="1" applyProtection="1">
      <alignment horizontal="left" wrapText="1"/>
      <protection locked="0"/>
    </xf>
    <xf numFmtId="0" fontId="9" fillId="0" borderId="10" xfId="0" applyFont="1" applyBorder="1" applyAlignment="1" applyProtection="1">
      <alignment horizontal="left" wrapText="1"/>
      <protection locked="0"/>
    </xf>
    <xf numFmtId="0" fontId="9" fillId="0" borderId="7" xfId="0" applyFont="1" applyBorder="1" applyAlignment="1" applyProtection="1">
      <alignment horizontal="left" wrapText="1"/>
    </xf>
    <xf numFmtId="0" fontId="7" fillId="0" borderId="12" xfId="0" applyFont="1" applyBorder="1" applyAlignment="1" applyProtection="1">
      <alignment horizontal="left"/>
    </xf>
    <xf numFmtId="0" fontId="7" fillId="0" borderId="8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8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 wrapText="1"/>
    </xf>
    <xf numFmtId="0" fontId="9" fillId="0" borderId="22" xfId="0" applyFont="1" applyBorder="1" applyAlignment="1" applyProtection="1">
      <alignment horizontal="left" wrapText="1"/>
    </xf>
    <xf numFmtId="0" fontId="9" fillId="0" borderId="21" xfId="0" applyFont="1" applyBorder="1" applyAlignment="1" applyProtection="1">
      <alignment horizontal="left" wrapText="1"/>
    </xf>
    <xf numFmtId="0" fontId="9" fillId="0" borderId="23" xfId="0" applyFont="1" applyBorder="1" applyAlignment="1" applyProtection="1">
      <alignment horizontal="left" wrapText="1"/>
    </xf>
    <xf numFmtId="0" fontId="9" fillId="0" borderId="23" xfId="0" applyFont="1" applyBorder="1" applyAlignment="1" applyProtection="1">
      <alignment horizontal="left" wrapText="1"/>
    </xf>
    <xf numFmtId="4" fontId="7" fillId="2" borderId="24" xfId="0" applyNumberFormat="1" applyFont="1" applyFill="1" applyBorder="1" applyProtection="1"/>
    <xf numFmtId="4" fontId="9" fillId="2" borderId="25" xfId="0" applyNumberFormat="1" applyFont="1" applyFill="1" applyBorder="1" applyProtection="1"/>
    <xf numFmtId="0" fontId="7" fillId="0" borderId="13" xfId="0" applyFont="1" applyBorder="1" applyAlignment="1" applyProtection="1">
      <alignment horizontal="left" wrapText="1"/>
    </xf>
    <xf numFmtId="0" fontId="7" fillId="0" borderId="2" xfId="0" applyFont="1" applyBorder="1" applyAlignment="1" applyProtection="1">
      <alignment horizontal="left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2" borderId="2" xfId="0" applyFont="1" applyFill="1" applyBorder="1" applyProtection="1"/>
    <xf numFmtId="0" fontId="7" fillId="2" borderId="14" xfId="0" applyFont="1" applyFill="1" applyBorder="1" applyProtection="1"/>
    <xf numFmtId="0" fontId="9" fillId="0" borderId="5" xfId="0" applyFont="1" applyBorder="1" applyAlignment="1" applyProtection="1">
      <alignment horizontal="left" wrapText="1"/>
    </xf>
    <xf numFmtId="0" fontId="9" fillId="0" borderId="6" xfId="0" applyFont="1" applyBorder="1" applyAlignment="1" applyProtection="1">
      <alignment horizontal="left" wrapText="1"/>
    </xf>
    <xf numFmtId="0" fontId="9" fillId="0" borderId="7" xfId="0" applyFont="1" applyBorder="1" applyAlignment="1" applyProtection="1">
      <alignment horizontal="left" wrapText="1"/>
    </xf>
    <xf numFmtId="4" fontId="7" fillId="2" borderId="2" xfId="0" applyNumberFormat="1" applyFont="1" applyFill="1" applyBorder="1" applyProtection="1"/>
    <xf numFmtId="4" fontId="9" fillId="2" borderId="14" xfId="0" applyNumberFormat="1" applyFont="1" applyFill="1" applyBorder="1" applyProtection="1"/>
    <xf numFmtId="0" fontId="0" fillId="0" borderId="15" xfId="0" applyBorder="1" applyProtection="1"/>
    <xf numFmtId="0" fontId="7" fillId="0" borderId="6" xfId="0" applyFont="1" applyBorder="1" applyAlignment="1" applyProtection="1">
      <alignment horizontal="left" wrapText="1"/>
    </xf>
    <xf numFmtId="0" fontId="7" fillId="0" borderId="7" xfId="0" applyFont="1" applyBorder="1" applyAlignment="1" applyProtection="1">
      <alignment horizontal="left" wrapText="1"/>
    </xf>
    <xf numFmtId="0" fontId="0" fillId="0" borderId="5" xfId="0" applyBorder="1" applyProtection="1"/>
    <xf numFmtId="0" fontId="9" fillId="0" borderId="16" xfId="0" applyFont="1" applyBorder="1" applyAlignment="1" applyProtection="1">
      <alignment horizontal="left" wrapText="1"/>
    </xf>
    <xf numFmtId="0" fontId="9" fillId="0" borderId="17" xfId="0" applyFont="1" applyBorder="1" applyAlignment="1" applyProtection="1">
      <alignment horizontal="left" wrapText="1"/>
    </xf>
    <xf numFmtId="0" fontId="9" fillId="0" borderId="18" xfId="0" applyFont="1" applyBorder="1" applyAlignment="1" applyProtection="1">
      <alignment horizontal="left" wrapText="1"/>
    </xf>
    <xf numFmtId="0" fontId="9" fillId="0" borderId="10" xfId="0" applyFont="1" applyBorder="1" applyAlignment="1" applyProtection="1">
      <alignment horizontal="center" vertical="center" wrapText="1"/>
    </xf>
    <xf numFmtId="4" fontId="7" fillId="2" borderId="18" xfId="0" applyNumberFormat="1" applyFont="1" applyFill="1" applyBorder="1" applyProtection="1"/>
    <xf numFmtId="4" fontId="9" fillId="2" borderId="19" xfId="0" applyNumberFormat="1" applyFont="1" applyFill="1" applyBorder="1" applyProtection="1"/>
    <xf numFmtId="0" fontId="0" fillId="0" borderId="0" xfId="0" applyProtection="1"/>
    <xf numFmtId="0" fontId="1" fillId="0" borderId="27" xfId="0" applyFont="1" applyBorder="1" applyAlignment="1" applyProtection="1">
      <alignment horizontal="right"/>
    </xf>
    <xf numFmtId="0" fontId="1" fillId="0" borderId="20" xfId="0" applyFont="1" applyBorder="1" applyAlignment="1" applyProtection="1">
      <alignment horizontal="right"/>
    </xf>
    <xf numFmtId="4" fontId="0" fillId="0" borderId="28" xfId="0" applyNumberFormat="1" applyFont="1" applyBorder="1" applyProtection="1"/>
    <xf numFmtId="0" fontId="6" fillId="0" borderId="0" xfId="0" applyFont="1" applyAlignment="1" applyProtection="1">
      <alignment vertical="top"/>
    </xf>
    <xf numFmtId="0" fontId="1" fillId="0" borderId="29" xfId="0" applyFont="1" applyBorder="1" applyAlignment="1" applyProtection="1">
      <alignment horizontal="right"/>
    </xf>
    <xf numFmtId="0" fontId="1" fillId="0" borderId="26" xfId="0" applyFont="1" applyBorder="1" applyAlignment="1" applyProtection="1">
      <alignment horizontal="right"/>
    </xf>
    <xf numFmtId="0" fontId="0" fillId="0" borderId="30" xfId="0" applyFont="1" applyBorder="1" applyProtection="1"/>
    <xf numFmtId="0" fontId="5" fillId="0" borderId="0" xfId="0" applyFont="1" applyProtection="1"/>
    <xf numFmtId="0" fontId="13" fillId="0" borderId="31" xfId="0" applyFont="1" applyBorder="1" applyAlignment="1" applyProtection="1">
      <alignment horizontal="right"/>
    </xf>
    <xf numFmtId="0" fontId="13" fillId="0" borderId="1" xfId="0" applyFont="1" applyBorder="1" applyAlignment="1" applyProtection="1">
      <alignment horizontal="right"/>
    </xf>
    <xf numFmtId="4" fontId="13" fillId="0" borderId="32" xfId="0" applyNumberFormat="1" applyFont="1" applyBorder="1" applyProtection="1"/>
    <xf numFmtId="0" fontId="0" fillId="3" borderId="0" xfId="0" applyFill="1" applyProtection="1"/>
    <xf numFmtId="0" fontId="0" fillId="2" borderId="0" xfId="0" applyFill="1" applyProtection="1"/>
    <xf numFmtId="0" fontId="6" fillId="3" borderId="0" xfId="0" applyFont="1" applyFill="1" applyAlignment="1" applyProtection="1">
      <alignment vertical="top"/>
    </xf>
    <xf numFmtId="0" fontId="11" fillId="3" borderId="0" xfId="0" applyFont="1" applyFill="1" applyAlignment="1" applyProtection="1">
      <alignment vertical="top" wrapText="1"/>
    </xf>
    <xf numFmtId="0" fontId="8" fillId="3" borderId="0" xfId="0" applyFont="1" applyFill="1" applyAlignment="1" applyProtection="1">
      <alignment wrapText="1"/>
    </xf>
    <xf numFmtId="0" fontId="3" fillId="3" borderId="0" xfId="0" applyFont="1" applyFill="1" applyProtection="1"/>
    <xf numFmtId="0" fontId="4" fillId="3" borderId="0" xfId="0" applyFont="1" applyFill="1" applyProtection="1"/>
    <xf numFmtId="0" fontId="12" fillId="0" borderId="0" xfId="0" applyFont="1" applyAlignment="1" applyProtection="1">
      <alignment horizontal="left" vertical="top"/>
    </xf>
    <xf numFmtId="0" fontId="4" fillId="0" borderId="0" xfId="0" applyFont="1" applyProtection="1"/>
    <xf numFmtId="0" fontId="2" fillId="0" borderId="0" xfId="0" applyFont="1" applyFill="1" applyProtection="1"/>
    <xf numFmtId="0" fontId="10" fillId="0" borderId="0" xfId="0" applyFont="1" applyFill="1" applyProtection="1"/>
    <xf numFmtId="0" fontId="9" fillId="0" borderId="0" xfId="0" applyFont="1" applyProtection="1"/>
    <xf numFmtId="0" fontId="4" fillId="0" borderId="3" xfId="0" applyFont="1" applyBorder="1" applyProtection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29"/>
  <sheetViews>
    <sheetView tabSelected="1" workbookViewId="0">
      <selection activeCell="A23" sqref="A23:C23"/>
    </sheetView>
  </sheetViews>
  <sheetFormatPr defaultRowHeight="15" x14ac:dyDescent="0.25"/>
  <cols>
    <col min="1" max="2" width="9.140625" style="43"/>
    <col min="3" max="3" width="59.140625" style="43" customWidth="1"/>
    <col min="4" max="5" width="12.5703125" style="43" customWidth="1"/>
    <col min="6" max="6" width="19" style="43" customWidth="1"/>
    <col min="7" max="7" width="12.85546875" style="43" customWidth="1"/>
    <col min="8" max="8" width="9.140625" style="43"/>
    <col min="9" max="9" width="13.5703125" style="43" customWidth="1"/>
    <col min="10" max="16384" width="9.140625" style="43"/>
  </cols>
  <sheetData>
    <row r="2" spans="1:9" x14ac:dyDescent="0.25">
      <c r="A2" s="55"/>
      <c r="B2" s="55"/>
      <c r="C2" s="55"/>
      <c r="D2" s="55"/>
      <c r="E2" s="55"/>
      <c r="F2" s="55"/>
      <c r="G2" s="55"/>
      <c r="H2" s="56"/>
      <c r="I2" s="56"/>
    </row>
    <row r="3" spans="1:9" ht="16.5" x14ac:dyDescent="0.25">
      <c r="A3" s="57" t="s">
        <v>0</v>
      </c>
      <c r="B3" s="57"/>
      <c r="C3" s="58" t="s">
        <v>19</v>
      </c>
      <c r="D3" s="58"/>
      <c r="E3" s="58"/>
      <c r="F3" s="58"/>
      <c r="G3" s="59"/>
      <c r="H3" s="56"/>
      <c r="I3" s="56"/>
    </row>
    <row r="4" spans="1:9" ht="18" x14ac:dyDescent="0.25">
      <c r="A4" s="60"/>
      <c r="B4" s="60"/>
      <c r="C4" s="55"/>
      <c r="D4" s="55"/>
      <c r="E4" s="55"/>
      <c r="F4" s="55"/>
      <c r="G4" s="61"/>
      <c r="H4" s="56"/>
      <c r="I4" s="56"/>
    </row>
    <row r="5" spans="1:9" ht="16.5" customHeight="1" x14ac:dyDescent="0.25">
      <c r="A5" s="51"/>
      <c r="B5" s="51"/>
      <c r="C5" s="62" t="s">
        <v>20</v>
      </c>
      <c r="D5" s="62"/>
      <c r="E5" s="62"/>
      <c r="F5" s="62"/>
      <c r="G5" s="63"/>
    </row>
    <row r="6" spans="1:9" x14ac:dyDescent="0.25">
      <c r="A6" s="51"/>
      <c r="B6" s="51"/>
      <c r="C6" s="51"/>
      <c r="D6" s="51"/>
      <c r="E6" s="51"/>
      <c r="F6" s="51"/>
      <c r="G6" s="63"/>
    </row>
    <row r="7" spans="1:9" x14ac:dyDescent="0.25">
      <c r="A7" s="64"/>
      <c r="B7" s="65"/>
      <c r="C7" s="66" t="s">
        <v>1</v>
      </c>
      <c r="D7" s="66"/>
      <c r="E7" s="66"/>
      <c r="F7" s="66"/>
      <c r="G7" s="63"/>
    </row>
    <row r="8" spans="1:9" ht="15.75" thickBot="1" x14ac:dyDescent="0.3">
      <c r="A8" s="67"/>
      <c r="B8" s="63"/>
      <c r="C8" s="63"/>
      <c r="D8" s="63"/>
      <c r="E8" s="63"/>
      <c r="F8" s="63"/>
      <c r="G8" s="63"/>
    </row>
    <row r="9" spans="1:9" ht="30.75" customHeight="1" thickBot="1" x14ac:dyDescent="0.3">
      <c r="A9" s="9" t="s">
        <v>10</v>
      </c>
      <c r="B9" s="10"/>
      <c r="C9" s="11"/>
      <c r="D9" s="12" t="s">
        <v>22</v>
      </c>
      <c r="E9" s="12" t="s">
        <v>28</v>
      </c>
      <c r="F9" s="13" t="s">
        <v>23</v>
      </c>
      <c r="G9" s="14" t="s">
        <v>24</v>
      </c>
      <c r="H9" s="15" t="s">
        <v>9</v>
      </c>
      <c r="I9" s="16" t="s">
        <v>25</v>
      </c>
    </row>
    <row r="10" spans="1:9" x14ac:dyDescent="0.25">
      <c r="A10" s="17" t="s">
        <v>2</v>
      </c>
      <c r="B10" s="18"/>
      <c r="C10" s="19"/>
      <c r="D10" s="20"/>
      <c r="E10" s="20"/>
      <c r="F10" s="20"/>
      <c r="G10" s="1">
        <f>SUM(G11:G22)</f>
        <v>0</v>
      </c>
      <c r="H10" s="21">
        <f>G10/100*20</f>
        <v>0</v>
      </c>
      <c r="I10" s="22">
        <f>SUM(G10:H10)</f>
        <v>0</v>
      </c>
    </row>
    <row r="11" spans="1:9" x14ac:dyDescent="0.25">
      <c r="A11" s="23" t="s">
        <v>3</v>
      </c>
      <c r="B11" s="24"/>
      <c r="C11" s="24"/>
      <c r="D11" s="25" t="s">
        <v>27</v>
      </c>
      <c r="E11" s="25">
        <v>1</v>
      </c>
      <c r="F11" s="5"/>
      <c r="G11" s="2">
        <f>F11*E11</f>
        <v>0</v>
      </c>
      <c r="H11" s="26"/>
      <c r="I11" s="27"/>
    </row>
    <row r="12" spans="1:9" x14ac:dyDescent="0.25">
      <c r="A12" s="23" t="s">
        <v>16</v>
      </c>
      <c r="B12" s="24"/>
      <c r="C12" s="24"/>
      <c r="D12" s="25" t="s">
        <v>27</v>
      </c>
      <c r="E12" s="25">
        <v>1</v>
      </c>
      <c r="F12" s="5"/>
      <c r="G12" s="2">
        <f t="shared" ref="G12:G22" si="0">F12*E12</f>
        <v>0</v>
      </c>
      <c r="H12" s="26"/>
      <c r="I12" s="27"/>
    </row>
    <row r="13" spans="1:9" x14ac:dyDescent="0.25">
      <c r="A13" s="23" t="s">
        <v>17</v>
      </c>
      <c r="B13" s="24"/>
      <c r="C13" s="24"/>
      <c r="D13" s="25" t="s">
        <v>27</v>
      </c>
      <c r="E13" s="25">
        <v>1</v>
      </c>
      <c r="F13" s="5"/>
      <c r="G13" s="2">
        <f t="shared" si="0"/>
        <v>0</v>
      </c>
      <c r="H13" s="26"/>
      <c r="I13" s="27"/>
    </row>
    <row r="14" spans="1:9" x14ac:dyDescent="0.25">
      <c r="A14" s="23" t="s">
        <v>4</v>
      </c>
      <c r="B14" s="24"/>
      <c r="C14" s="24"/>
      <c r="D14" s="25" t="s">
        <v>27</v>
      </c>
      <c r="E14" s="25">
        <v>1</v>
      </c>
      <c r="F14" s="5"/>
      <c r="G14" s="2">
        <f t="shared" si="0"/>
        <v>0</v>
      </c>
      <c r="H14" s="26"/>
      <c r="I14" s="27"/>
    </row>
    <row r="15" spans="1:9" x14ac:dyDescent="0.25">
      <c r="A15" s="23" t="s">
        <v>5</v>
      </c>
      <c r="B15" s="24"/>
      <c r="C15" s="24"/>
      <c r="D15" s="25" t="s">
        <v>27</v>
      </c>
      <c r="E15" s="25">
        <v>1</v>
      </c>
      <c r="F15" s="5"/>
      <c r="G15" s="2">
        <f t="shared" si="0"/>
        <v>0</v>
      </c>
      <c r="H15" s="26"/>
      <c r="I15" s="27"/>
    </row>
    <row r="16" spans="1:9" x14ac:dyDescent="0.25">
      <c r="A16" s="23" t="s">
        <v>6</v>
      </c>
      <c r="B16" s="24"/>
      <c r="C16" s="24"/>
      <c r="D16" s="25" t="s">
        <v>27</v>
      </c>
      <c r="E16" s="25">
        <v>1</v>
      </c>
      <c r="F16" s="5"/>
      <c r="G16" s="2">
        <f t="shared" si="0"/>
        <v>0</v>
      </c>
      <c r="H16" s="26"/>
      <c r="I16" s="27"/>
    </row>
    <row r="17" spans="1:9" x14ac:dyDescent="0.25">
      <c r="A17" s="23" t="s">
        <v>7</v>
      </c>
      <c r="B17" s="24"/>
      <c r="C17" s="24"/>
      <c r="D17" s="25" t="s">
        <v>27</v>
      </c>
      <c r="E17" s="25">
        <v>1</v>
      </c>
      <c r="F17" s="5"/>
      <c r="G17" s="2">
        <f t="shared" si="0"/>
        <v>0</v>
      </c>
      <c r="H17" s="26"/>
      <c r="I17" s="27"/>
    </row>
    <row r="18" spans="1:9" x14ac:dyDescent="0.25">
      <c r="A18" s="23" t="s">
        <v>11</v>
      </c>
      <c r="B18" s="24"/>
      <c r="C18" s="24"/>
      <c r="D18" s="25" t="s">
        <v>27</v>
      </c>
      <c r="E18" s="25">
        <v>1</v>
      </c>
      <c r="F18" s="5"/>
      <c r="G18" s="2">
        <f t="shared" si="0"/>
        <v>0</v>
      </c>
      <c r="H18" s="26"/>
      <c r="I18" s="27"/>
    </row>
    <row r="19" spans="1:9" x14ac:dyDescent="0.25">
      <c r="A19" s="23" t="s">
        <v>12</v>
      </c>
      <c r="B19" s="24"/>
      <c r="C19" s="24"/>
      <c r="D19" s="25" t="s">
        <v>27</v>
      </c>
      <c r="E19" s="25">
        <v>1</v>
      </c>
      <c r="F19" s="5"/>
      <c r="G19" s="2">
        <f t="shared" si="0"/>
        <v>0</v>
      </c>
      <c r="H19" s="26"/>
      <c r="I19" s="27"/>
    </row>
    <row r="20" spans="1:9" x14ac:dyDescent="0.25">
      <c r="A20" s="23" t="s">
        <v>14</v>
      </c>
      <c r="B20" s="24"/>
      <c r="C20" s="24"/>
      <c r="D20" s="25" t="s">
        <v>27</v>
      </c>
      <c r="E20" s="25">
        <v>1</v>
      </c>
      <c r="F20" s="5"/>
      <c r="G20" s="2">
        <f t="shared" si="0"/>
        <v>0</v>
      </c>
      <c r="H20" s="26"/>
      <c r="I20" s="27"/>
    </row>
    <row r="21" spans="1:9" x14ac:dyDescent="0.25">
      <c r="A21" s="23" t="s">
        <v>15</v>
      </c>
      <c r="B21" s="24"/>
      <c r="C21" s="24"/>
      <c r="D21" s="25" t="s">
        <v>27</v>
      </c>
      <c r="E21" s="25">
        <v>1</v>
      </c>
      <c r="F21" s="5"/>
      <c r="G21" s="2">
        <f t="shared" si="0"/>
        <v>0</v>
      </c>
      <c r="H21" s="26"/>
      <c r="I21" s="27"/>
    </row>
    <row r="22" spans="1:9" x14ac:dyDescent="0.25">
      <c r="A22" s="23" t="s">
        <v>13</v>
      </c>
      <c r="B22" s="24"/>
      <c r="C22" s="24"/>
      <c r="D22" s="25" t="s">
        <v>27</v>
      </c>
      <c r="E22" s="25">
        <v>1</v>
      </c>
      <c r="F22" s="5"/>
      <c r="G22" s="2">
        <f t="shared" si="0"/>
        <v>0</v>
      </c>
      <c r="H22" s="26"/>
      <c r="I22" s="27"/>
    </row>
    <row r="23" spans="1:9" x14ac:dyDescent="0.25">
      <c r="A23" s="28" t="s">
        <v>8</v>
      </c>
      <c r="B23" s="29"/>
      <c r="C23" s="30"/>
      <c r="D23" s="8"/>
      <c r="E23" s="8"/>
      <c r="F23" s="8"/>
      <c r="G23" s="3">
        <f>SUM(G24:G25)</f>
        <v>0</v>
      </c>
      <c r="H23" s="31">
        <f>G23/100*20</f>
        <v>0</v>
      </c>
      <c r="I23" s="32">
        <f>SUM(G23:H23)</f>
        <v>0</v>
      </c>
    </row>
    <row r="24" spans="1:9" x14ac:dyDescent="0.25">
      <c r="A24" s="33"/>
      <c r="B24" s="34" t="s">
        <v>18</v>
      </c>
      <c r="C24" s="35"/>
      <c r="D24" s="25" t="s">
        <v>27</v>
      </c>
      <c r="E24" s="25">
        <v>1</v>
      </c>
      <c r="F24" s="6"/>
      <c r="G24" s="2">
        <f>E24*F24</f>
        <v>0</v>
      </c>
      <c r="H24" s="26"/>
      <c r="I24" s="27"/>
    </row>
    <row r="25" spans="1:9" x14ac:dyDescent="0.25">
      <c r="A25" s="36"/>
      <c r="B25" s="34" t="s">
        <v>26</v>
      </c>
      <c r="C25" s="35"/>
      <c r="D25" s="25" t="s">
        <v>27</v>
      </c>
      <c r="E25" s="25">
        <v>1</v>
      </c>
      <c r="F25" s="6"/>
      <c r="G25" s="2">
        <f>E25*F25</f>
        <v>0</v>
      </c>
      <c r="H25" s="26"/>
      <c r="I25" s="27"/>
    </row>
    <row r="26" spans="1:9" ht="15.75" thickBot="1" x14ac:dyDescent="0.3">
      <c r="A26" s="37" t="s">
        <v>21</v>
      </c>
      <c r="B26" s="38"/>
      <c r="C26" s="39"/>
      <c r="D26" s="40" t="s">
        <v>29</v>
      </c>
      <c r="E26" s="40">
        <v>200</v>
      </c>
      <c r="F26" s="7"/>
      <c r="G26" s="4">
        <f>E26*F26</f>
        <v>0</v>
      </c>
      <c r="H26" s="41">
        <f>G26/100*20</f>
        <v>0</v>
      </c>
      <c r="I26" s="42">
        <f>SUM(G26:H26)</f>
        <v>0</v>
      </c>
    </row>
    <row r="27" spans="1:9" ht="24" customHeight="1" x14ac:dyDescent="0.25">
      <c r="D27" s="44" t="s">
        <v>31</v>
      </c>
      <c r="E27" s="45"/>
      <c r="F27" s="45"/>
      <c r="G27" s="46">
        <f>SUM(G10,G23,G26)</f>
        <v>0</v>
      </c>
      <c r="I27" s="47"/>
    </row>
    <row r="28" spans="1:9" ht="24" customHeight="1" thickBot="1" x14ac:dyDescent="0.3">
      <c r="D28" s="48" t="s">
        <v>30</v>
      </c>
      <c r="E28" s="49"/>
      <c r="F28" s="49"/>
      <c r="G28" s="50">
        <f>G27*0.2</f>
        <v>0</v>
      </c>
      <c r="I28" s="51"/>
    </row>
    <row r="29" spans="1:9" ht="24" customHeight="1" thickBot="1" x14ac:dyDescent="0.3">
      <c r="D29" s="52" t="s">
        <v>32</v>
      </c>
      <c r="E29" s="53"/>
      <c r="F29" s="53"/>
      <c r="G29" s="54">
        <f>SUM(G27:G28)</f>
        <v>0</v>
      </c>
    </row>
  </sheetData>
  <sheetProtection algorithmName="SHA-512" hashValue="XknbLKsbODFBLWMEFuC4z7UXHIiSaoOprt0/GPqeICrhTjAh9H9iW430I5Xsd+HCG0hDCssRWwfsbfP7U/kn5w==" saltValue="7l85JsAf7+H4tQKBuMKzTQ==" spinCount="100000" sheet="1" objects="1" scenarios="1"/>
  <mergeCells count="21">
    <mergeCell ref="D27:F27"/>
    <mergeCell ref="D28:F28"/>
    <mergeCell ref="D29:F29"/>
    <mergeCell ref="A26:C26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B25:C25"/>
    <mergeCell ref="A19:C19"/>
    <mergeCell ref="A20:C20"/>
    <mergeCell ref="A21:C21"/>
    <mergeCell ref="A22:C22"/>
    <mergeCell ref="A23:C23"/>
    <mergeCell ref="B24:C24"/>
  </mergeCells>
  <pageMargins left="0.25" right="0.25" top="0.75" bottom="0.75" header="0.3" footer="0.3"/>
  <pageSetup paperSize="9" scale="90" orientation="landscape" r:id="rId1"/>
  <ignoredErrors>
    <ignoredError sqref="G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DSP a DRS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Bobák Miroslav</dc:creator>
  <cp:lastModifiedBy>Daniš Martin</cp:lastModifiedBy>
  <cp:lastPrinted>2020-07-23T06:26:52Z</cp:lastPrinted>
  <dcterms:created xsi:type="dcterms:W3CDTF">2018-02-28T11:39:40Z</dcterms:created>
  <dcterms:modified xsi:type="dcterms:W3CDTF">2020-07-23T06:43:19Z</dcterms:modified>
</cp:coreProperties>
</file>