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RISO - R\PT mraziarenská technológia\"/>
    </mc:Choice>
  </mc:AlternateContent>
  <xr:revisionPtr revIDLastSave="0" documentId="13_ncr:1_{1872E982-C48B-46C2-A7E4-63DCC8807F0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echnológ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F76" i="1" s="1"/>
  <c r="F77" i="1" s="1"/>
</calcChain>
</file>

<file path=xl/sharedStrings.xml><?xml version="1.0" encoding="utf-8"?>
<sst xmlns="http://schemas.openxmlformats.org/spreadsheetml/2006/main" count="235" uniqueCount="171">
  <si>
    <t>Príloha č. 1 Špecifikácia predmetu zákazky s cenovou ponukou</t>
  </si>
  <si>
    <t>Názov spoločnosti:</t>
  </si>
  <si>
    <t>RISO - R, s.r.o.</t>
  </si>
  <si>
    <t>IČO:</t>
  </si>
  <si>
    <t>36 640 158</t>
  </si>
  <si>
    <t>Sídlo spoločnosti:</t>
  </si>
  <si>
    <t>Košická cesta 2074, 979 01 Rimavská Sobota</t>
  </si>
  <si>
    <t>Názov projektu:</t>
  </si>
  <si>
    <t>Skladová hala</t>
  </si>
  <si>
    <t>Opis predmetu zákazky obsahuje požiadavky na technickú špecifikáciu a parametre technológie mraziarenského skladu.</t>
  </si>
  <si>
    <t>Názov zákazky: Technológia mraziarenského skladu</t>
  </si>
  <si>
    <t>Vymedzenie častí</t>
  </si>
  <si>
    <t>Opis / technická špecifikácia požadované technické parametre</t>
  </si>
  <si>
    <t>Číselný údaj / hodnota / charakteristika parametra - požadovaná hodnota</t>
  </si>
  <si>
    <t>Parametre navrhovaného riešenia</t>
  </si>
  <si>
    <t>Cena spolu bez DPH v EUR</t>
  </si>
  <si>
    <t>Všeobecný rozsah technologickej dodávky</t>
  </si>
  <si>
    <t>Kompletná technológia mraziarenského skladu</t>
  </si>
  <si>
    <t>Kompletná dodávka a montáž vnútorného mraziarenského boxu, špeciálnej podlahovej skladby, dverí, osvetlenia, chladiarenskej technológie, riadenia a všetkých súvisiacich technologických rozvodov</t>
  </si>
  <si>
    <t>Doplniť / áno - nie</t>
  </si>
  <si>
    <t>Vymedzenie voči stavebnej časti</t>
  </si>
  <si>
    <t>Dodávka nezahŕňa zemné práce, základové konštrukcie haly, hlavnú nosnú oceľovú konštrukciu haly, vonkajšie opláštenie, strechu, klampiarske konštrukcie, vonkajšie komunikácie ani ostatné stavebné práce</t>
  </si>
  <si>
    <t>Súlad s projektovou dokumentáciou</t>
  </si>
  <si>
    <t>áno; dodávateľ preverí rozmery, napojenia a všetky rozhrania technológie na stavebnú časť</t>
  </si>
  <si>
    <t>Výrobná a realizačná dokumentácia technológie</t>
  </si>
  <si>
    <t>áno; v rozsahu potrebnom na výrobu, montáž, koordináciu, uvedenie do prevádzky a následnú údržbu</t>
  </si>
  <si>
    <t>Pomocný a montážny materiál</t>
  </si>
  <si>
    <t>všetok spojovací, kotviaci, tesniaci a pomocný materiál, montážne mechanizmy a práce potrebné na úplné a funkčné dokončenie technologickej dodávky</t>
  </si>
  <si>
    <t>Doprava a manipulácia technológie</t>
  </si>
  <si>
    <t>kompletná doprava, vykládka, manipulácia a presuny zariadení a materiálu na mieste realizácie</t>
  </si>
  <si>
    <t>Pancierová podlaha mraziarenského boxu</t>
  </si>
  <si>
    <t>Kompletná špeciálna podlahová skladba</t>
  </si>
  <si>
    <t>plocha 280,000 m²; ucelená tepelne izolovaná, vyhrievaná a mechanicky odolná podlaha vnútorného mraziarenského boxu</t>
  </si>
  <si>
    <t>Vodorovná hydroizolácia</t>
  </si>
  <si>
    <t>dvojzložková pružná minerálna hydroizolačná stierka hr. 2 mm - 280,000 m²</t>
  </si>
  <si>
    <t>Krycie a separačné fólie</t>
  </si>
  <si>
    <t>zakrytie tepelnej izolácie 560,000 m²; PE fólia - 644,000 m²</t>
  </si>
  <si>
    <t>Tepelná izolácia podlahy</t>
  </si>
  <si>
    <t>XPS hr. 100 mm v dvoch vrstvách; montáž 280,000 m²; dodávka 571,200 m²; celková hrúbka izolácie 200 mm</t>
  </si>
  <si>
    <t>Betónová pancierová vrstva</t>
  </si>
  <si>
    <t>betón C 16/20, hrúbka podľa projektu - celkové množstvo 42,000 m³</t>
  </si>
  <si>
    <t>Výstuž pancierovej vrstvy</t>
  </si>
  <si>
    <t>KARI sieť 6/6 mm, oko 200 x 200 mm - 280,000 m²</t>
  </si>
  <si>
    <t>Cementový poter</t>
  </si>
  <si>
    <t>pevnosť v tlaku min. 20 MPa, hr. 50 mm - 280,000 m²</t>
  </si>
  <si>
    <t>Dilatačné profily</t>
  </si>
  <si>
    <t>profil L 60 x 60 x 3 mm - montáž 20,500 m; dodávka 21,525 m</t>
  </si>
  <si>
    <t>Tesnenie dilatačných škár</t>
  </si>
  <si>
    <t>pružný tmel vhodný do mraziarenského skladu, šírka škáry 15 až 20 mm - 88,000 m</t>
  </si>
  <si>
    <t>Obvodová dilatačná vložka</t>
  </si>
  <si>
    <t>XPS hr. 20 mm - montáž 25,125 m²; dodávka 26,381 m²</t>
  </si>
  <si>
    <t>Epoxidová vyrovnávacia a nášľapná vrstva</t>
  </si>
  <si>
    <t>kompletný mechanicky odolný systém vhodný pre prevádzku pri -20 °C - 280,000 m²</t>
  </si>
  <si>
    <t>Epoxidová penetrácia</t>
  </si>
  <si>
    <t>jednonásobná, vrátane bariéry na vlhké podklady - 280,000 m²</t>
  </si>
  <si>
    <t>Farebnosť podlahy</t>
  </si>
  <si>
    <t>RAL 7032 alebo vizuálne a technicky rovnocenné riešenie odsúhlasené objednávateľom</t>
  </si>
  <si>
    <t>Vyhrievanie podlahy</t>
  </si>
  <si>
    <t>Elektrické odporové vyhrievanie podlahy</t>
  </si>
  <si>
    <t>kompletný vykurovací káblový alebo rohožový systém pod mraziarenským boxom - 280,000 m²</t>
  </si>
  <si>
    <t>Účel systému</t>
  </si>
  <si>
    <t>ochrana podložia pod mrazničkou proti premŕzaniu, tvorbe námrazy a zdvihom podlahovej konštrukcie</t>
  </si>
  <si>
    <t>Snímanie a regulácia</t>
  </si>
  <si>
    <t>4 ks teplotných snímačov s automatickou reguláciou a signalizáciou poruchy</t>
  </si>
  <si>
    <t>Elektroinštalácia vyhrievania</t>
  </si>
  <si>
    <t>kompletné napájanie, istenie, regulácia, zapojenie, funkčné skúšky a revízna správa</t>
  </si>
  <si>
    <t>Mraziarenský box</t>
  </si>
  <si>
    <t>Prevádzková teplota</t>
  </si>
  <si>
    <t>udržanie skladovacej teploty -20 °C pri projektovaných prevádzkových a vonkajších podmienkach</t>
  </si>
  <si>
    <t>Mraziarenské sendvičové panely</t>
  </si>
  <si>
    <t>PIR, hrúbka 200 mm; steny a strop vnútorného boxu podľa projektového riešenia; celková plocha 647 m²; hrúbka plechu 0,6/0,7 mm; Z 275; povlak 50 µm</t>
  </si>
  <si>
    <t>Súčiniteľ prechodu tepla panelov</t>
  </si>
  <si>
    <t>U ≤ 0,10 W/(m²·K)</t>
  </si>
  <si>
    <t>Povrch panelov</t>
  </si>
  <si>
    <t>potravinársky vhodný, hladký, umývateľný a odolný proti korózii a podmienkam pri -20 °C</t>
  </si>
  <si>
    <t>Nosná konštrukcia panelov</t>
  </si>
  <si>
    <t>kompletná nosná a pomocná oceľová konštrukcia vnútorného boxu podľa statického návrhu dodávateľa a projektových rozhraní</t>
  </si>
  <si>
    <t>Montáž a tesnenie boxu</t>
  </si>
  <si>
    <t>kompletná montáž panelov, utesnenie spojov, parotesnosť, odstránenie tepelných mostov a napojenie na podlahu, dvere a ostatné konštrukcie</t>
  </si>
  <si>
    <t>Klampiarsky a kotviaci materiál</t>
  </si>
  <si>
    <t>kompletné lišty, lemovania, kotviaci materiál, nity, tmely, PUR peny a ostatný spojovací a tesniaci materiál</t>
  </si>
  <si>
    <t>Dvere mraziarenského boxu</t>
  </si>
  <si>
    <t>Rýchlobežné rolovacie dvere</t>
  </si>
  <si>
    <t>2 ks; svetlý rozmer 2 000 x 2 500 mm; dvojplášťové; vyhrievané vzduchom</t>
  </si>
  <si>
    <t>Rýchlosť dverí</t>
  </si>
  <si>
    <t>rýchlosť otvárania min. 1,8 m/s; rýchlosť zatvárania min. 0,8 m/s</t>
  </si>
  <si>
    <t>Odolnosť plášťa dverí</t>
  </si>
  <si>
    <t>min. trieda T2</t>
  </si>
  <si>
    <t>Záložné zdroje</t>
  </si>
  <si>
    <t>2 ks; jeden zdroj pre každé dvere; bezpečné otvorenie alebo prevádzka pri výpadku elektrickej energie</t>
  </si>
  <si>
    <t>Montáž a napojenie dverí</t>
  </si>
  <si>
    <t>kompletná montáž, kotvenie, tesnenie, bezpečnostné prvky, pohony, ovládanie a napojenie na elektroinštaláciu</t>
  </si>
  <si>
    <t>Osvetlenie a technologická elektroinštalácia</t>
  </si>
  <si>
    <t>LED osvetlenie mraziarenského boxu</t>
  </si>
  <si>
    <t>kompletné LED osvetlenie vhodné minimálne do -25 °C; krytie min. IP65</t>
  </si>
  <si>
    <t>Rozmiestnenie a intenzita osvetlenia</t>
  </si>
  <si>
    <t>podľa projektu a návrhu dodávateľa tak, aby bola zabezpečená bezpečná prevádzka a manipulácia v celom priestore</t>
  </si>
  <si>
    <t>Napájanie a ovládanie</t>
  </si>
  <si>
    <t>kompletná kabeláž, spínanie, istenie, rozvádzače, označenie a uzemnenie technologických zariadení</t>
  </si>
  <si>
    <t>Revízia elektroinštalácie</t>
  </si>
  <si>
    <t>áno; odborná prehliadka a skúška vrátane revíznej správy</t>
  </si>
  <si>
    <t>Chladiarenská technológia</t>
  </si>
  <si>
    <t>Výpočtové podmienky</t>
  </si>
  <si>
    <t>skladovacia teplota -20 °C; dodávateľ predloží výpočet tepelných ziskov a návrh výkonu zariadenia</t>
  </si>
  <si>
    <t>Minimálny chladiaci výkon</t>
  </si>
  <si>
    <t>min. 48 kW pri podmienkach vyparovania -35 °C / kondenzácie +42 °C</t>
  </si>
  <si>
    <t>Združená kompresorová jednotka</t>
  </si>
  <si>
    <t>1 kompletná zostava; výkonová regulácia kompresorov; ochrany, riadenie a signalizácia porúch</t>
  </si>
  <si>
    <t>Výparníky</t>
  </si>
  <si>
    <t>4 ks; výkonovo a rozmiestnením navrhnuté na rovnomerné udržanie teploty -20 °C; spôsob odmrazovania uvedie uchádzač</t>
  </si>
  <si>
    <t>Monitoring teplôt</t>
  </si>
  <si>
    <t>nepretržité meranie, záznam a zobrazenie teplôt; alarm prekročenia limitov a poruchových stavov</t>
  </si>
  <si>
    <t>Riadiaci systém</t>
  </si>
  <si>
    <t>automatická prevádzka, regulácia výkonu, riadenie odmrazovania, signalizácia a história porúch</t>
  </si>
  <si>
    <t>Chladivo</t>
  </si>
  <si>
    <t>kompletná náplň; typ, množstvo a GWP uvedie uchádzač; riešenie musí spĺňať platné právne a bezpečnostné požiadavky</t>
  </si>
  <si>
    <t>Potrubné rozvody</t>
  </si>
  <si>
    <t>kompletné medené alebo technicky vhodné potrubie, tvarovky, rozdeľovacie prvky a napojenia</t>
  </si>
  <si>
    <t>Ventily a armatúry</t>
  </si>
  <si>
    <t>vstrekovacie, solenoidové, uzatváracie, poistné a regulačné ventily podľa návrhu dodávateľa</t>
  </si>
  <si>
    <t>Izolácie potrubí</t>
  </si>
  <si>
    <t>parotesná tepelná izolácia vhodná pre prevádzkové teploty, vrátane ochranných povrchov a tesnenia spojov</t>
  </si>
  <si>
    <t>Podporné konštrukcie a závesy</t>
  </si>
  <si>
    <t>kompletné technologické podpery, konzoly, závesy, kotvenie a ochrana proti vibráciám</t>
  </si>
  <si>
    <t>Elektroinštalácia chladiacej technológie</t>
  </si>
  <si>
    <t>kompletné rozvádzače, káble, istenie, ovládanie, uzemnenie, označenie a zapojenie zariadení</t>
  </si>
  <si>
    <t>Odvod kondenzátu</t>
  </si>
  <si>
    <t>kompletné riešenie odvodu kondenzátu a vody z odmrazovania s ochranou proti zamŕzaniu až po pripravený bod napojenia stavebnej časti</t>
  </si>
  <si>
    <t>Montáž technológie</t>
  </si>
  <si>
    <t>kompletná odborná montáž, nastavenie, vákuovanie, plnenie chladivom a uvedenie do prevádzky</t>
  </si>
  <si>
    <t>Doprava technológie</t>
  </si>
  <si>
    <t>kompletná doprava všetkých zariadení a materiálov na miesto realizácie</t>
  </si>
  <si>
    <t>Skúšky, revízie a odovzdanie</t>
  </si>
  <si>
    <t>Tlakové a tesnostné skúšky</t>
  </si>
  <si>
    <t>áno; protokoly o vykonaní skúšok chladiaceho okruhu</t>
  </si>
  <si>
    <t>Úradné skúšky a technická inšpekcia</t>
  </si>
  <si>
    <t>áno; v rozsahu vyžadovanom právnymi predpismi a charakterom zariadení</t>
  </si>
  <si>
    <t>Elektrické revízie</t>
  </si>
  <si>
    <t>áno; revízne správy všetkých dodaných elektrických zariadení a rozvodov</t>
  </si>
  <si>
    <t>Funkčné a komplexné skúšky</t>
  </si>
  <si>
    <t>áno; preukázanie dosiahnutia -20 °C, chladiaceho výkonu, funkcie regulácie, alarmov, dverí, osvetlenia a vyhrievania podlahy</t>
  </si>
  <si>
    <t>Dokumentácia skutočného vyhotovenia</t>
  </si>
  <si>
    <t>áno; výkresy, schémy, zoznam zariadení, nastavenia, protokoly a revízne správy</t>
  </si>
  <si>
    <t>Návody a vyhlásenia</t>
  </si>
  <si>
    <t>návody v slovenskom alebo českom jazyku, vyhlásenia o zhode, certifikáty a bezpečnostné listy</t>
  </si>
  <si>
    <t>Zaškolenie obsluhy</t>
  </si>
  <si>
    <t>áno; preukázateľné zaškolenie obsluhy na prevádzku, údržbu a riešenie alarmov</t>
  </si>
  <si>
    <t>Preberací protokol</t>
  </si>
  <si>
    <t>áno; odovzdanie kompletnej a funkčnej technologickej časti bez vád brániacich užívaniu</t>
  </si>
  <si>
    <t>Záruka</t>
  </si>
  <si>
    <t>uchádzač uvedie dĺžku záruky na podlahový systém, mraziarenský box, dvere, chladiacu technológiu a ostatné zariadenia</t>
  </si>
  <si>
    <t>Servisné podmienky</t>
  </si>
  <si>
    <t>uchádzač uvedie dostupnosť servisu, reakčný čas a podmienky záručného a pozáručného servisu</t>
  </si>
  <si>
    <t>Cena celkom v EUR bez DPH</t>
  </si>
  <si>
    <t>DPH 23 %</t>
  </si>
  <si>
    <t>Cena celkom v EUR s DPH</t>
  </si>
  <si>
    <t>Ak uchádzač nie je platcom DPH, uvedie v riadku DPH hodnotu 0,00 EUR a označí príslušné pole nižšie.</t>
  </si>
  <si>
    <t>Identifikačné údaje uchádzača:</t>
  </si>
  <si>
    <t>Nie som platca DPH
(vložte písmeno X)</t>
  </si>
  <si>
    <t>Obchodné meno:</t>
  </si>
  <si>
    <t>Sídlo*:</t>
  </si>
  <si>
    <t>IČO**:</t>
  </si>
  <si>
    <t>DIČ / IČ DPH: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</si>
  <si>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</si>
  <si>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</si>
  <si>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</si>
  <si>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</si>
  <si>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</si>
  <si>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</si>
  <si>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</si>
  <si>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Podklad: technická špecifikácia PS 02, projekt „Skladová hala“, a pokyn objednávateľa oddeliť technologickú časť mraziarenského skladu od stavebnej časti.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</si>
</sst>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0"/>
      <color rgb="FF111111"/>
      <name val="Arial"/>
      <family val="2"/>
    </font>
    <font>
      <b/>
      <sz val="14"/>
      <color rgb="FF111111"/>
      <name val="Arial"/>
      <family val="2"/>
    </font>
    <font>
      <b/>
      <sz val="11"/>
      <color rgb="FF111111"/>
      <name val="Arial"/>
      <family val="2"/>
    </font>
    <font>
      <b/>
      <sz val="10"/>
      <color rgb="FF111111"/>
      <name val="Arial"/>
      <family val="2"/>
    </font>
    <font>
      <sz val="11"/>
      <color rgb="FF111111"/>
      <name val="Arial"/>
      <family val="2"/>
    </font>
    <font>
      <i/>
      <sz val="8"/>
      <color rgb="FF666666"/>
      <name val="Arial"/>
      <family val="2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EEE4F0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 style="thin">
        <color rgb="FF9A9A9A"/>
      </right>
      <top style="medium">
        <color rgb="FF666666"/>
      </top>
      <bottom style="thin">
        <color rgb="FF9A9A9A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4" fontId="5" fillId="3" borderId="1" xfId="1" applyNumberFormat="1" applyFont="1" applyFill="1" applyBorder="1" applyAlignment="1">
      <alignment horizontal="right" vertical="center"/>
    </xf>
    <xf numFmtId="0" fontId="3" fillId="3" borderId="0" xfId="1" applyFont="1" applyFill="1" applyAlignment="1">
      <alignment vertical="center" wrapText="1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center"/>
    </xf>
    <xf numFmtId="0" fontId="3" fillId="3" borderId="1" xfId="1" applyFont="1" applyFill="1" applyBorder="1"/>
    <xf numFmtId="0" fontId="6" fillId="0" borderId="0" xfId="1" applyFont="1" applyAlignment="1">
      <alignment wrapText="1"/>
    </xf>
    <xf numFmtId="0" fontId="1" fillId="0" borderId="0" xfId="1" applyFont="1"/>
    <xf numFmtId="0" fontId="1" fillId="3" borderId="1" xfId="1" applyFont="1" applyFill="1" applyBorder="1"/>
    <xf numFmtId="0" fontId="3" fillId="3" borderId="1" xfId="1" applyFont="1" applyFill="1" applyBorder="1"/>
    <xf numFmtId="0" fontId="4" fillId="0" borderId="0" xfId="1" applyFont="1"/>
    <xf numFmtId="0" fontId="3" fillId="3" borderId="0" xfId="1" applyFont="1" applyFill="1" applyAlignment="1">
      <alignment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vertical="center"/>
    </xf>
    <xf numFmtId="0" fontId="1" fillId="3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4" fontId="1" fillId="3" borderId="2" xfId="1" applyNumberFormat="1" applyFont="1" applyFill="1" applyBorder="1" applyAlignment="1">
      <alignment horizontal="center" vertical="center" wrapText="1"/>
    </xf>
    <xf numFmtId="0" fontId="2" fillId="0" borderId="0" xfId="1" applyFont="1"/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showGridLines="0" tabSelected="1" zoomScale="150" zoomScaleNormal="150" workbookViewId="0">
      <selection sqref="A1:F1"/>
    </sheetView>
  </sheetViews>
  <sheetFormatPr defaultColWidth="8.83203125" defaultRowHeight="14"/>
  <cols>
    <col min="1" max="1" width="25" customWidth="1"/>
    <col min="2" max="2" width="48" customWidth="1"/>
    <col min="3" max="3" width="56" customWidth="1"/>
    <col min="4" max="5" width="18" customWidth="1"/>
    <col min="6" max="6" width="22" customWidth="1"/>
  </cols>
  <sheetData>
    <row r="1" spans="1:6" ht="25" customHeight="1">
      <c r="A1" s="25" t="s">
        <v>0</v>
      </c>
      <c r="B1" s="12"/>
      <c r="C1" s="12"/>
      <c r="D1" s="12"/>
      <c r="E1" s="12"/>
      <c r="F1" s="12"/>
    </row>
    <row r="2" spans="1:6">
      <c r="A2" s="2" t="s">
        <v>1</v>
      </c>
      <c r="B2" s="12" t="s">
        <v>2</v>
      </c>
      <c r="C2" s="12"/>
      <c r="D2" s="12"/>
      <c r="E2" s="12"/>
      <c r="F2" s="12"/>
    </row>
    <row r="3" spans="1:6">
      <c r="A3" s="2" t="s">
        <v>3</v>
      </c>
      <c r="B3" s="12" t="s">
        <v>4</v>
      </c>
      <c r="C3" s="12"/>
      <c r="D3" s="12"/>
      <c r="E3" s="12"/>
      <c r="F3" s="12"/>
    </row>
    <row r="4" spans="1:6">
      <c r="A4" s="2" t="s">
        <v>5</v>
      </c>
      <c r="B4" s="12" t="s">
        <v>6</v>
      </c>
      <c r="C4" s="12"/>
      <c r="D4" s="12"/>
      <c r="E4" s="12"/>
      <c r="F4" s="12"/>
    </row>
    <row r="5" spans="1:6">
      <c r="A5" s="2" t="s">
        <v>7</v>
      </c>
      <c r="B5" s="12" t="s">
        <v>8</v>
      </c>
      <c r="C5" s="12"/>
      <c r="D5" s="12"/>
      <c r="E5" s="12"/>
      <c r="F5" s="12"/>
    </row>
    <row r="6" spans="1:6" ht="22" customHeight="1">
      <c r="A6" s="22" t="s">
        <v>9</v>
      </c>
      <c r="B6" s="12"/>
      <c r="C6" s="12"/>
      <c r="D6" s="12"/>
      <c r="E6" s="12"/>
      <c r="F6" s="12"/>
    </row>
    <row r="7" spans="1:6" ht="22" customHeight="1">
      <c r="A7" s="22" t="s">
        <v>10</v>
      </c>
      <c r="B7" s="12"/>
      <c r="C7" s="12"/>
      <c r="D7" s="12"/>
      <c r="E7" s="12"/>
      <c r="F7" s="12"/>
    </row>
    <row r="8" spans="1:6" ht="52" customHeight="1">
      <c r="A8" s="3" t="s">
        <v>11</v>
      </c>
      <c r="B8" s="3" t="s">
        <v>12</v>
      </c>
      <c r="C8" s="3" t="s">
        <v>13</v>
      </c>
      <c r="D8" s="23" t="s">
        <v>14</v>
      </c>
      <c r="E8" s="23"/>
      <c r="F8" s="3" t="s">
        <v>15</v>
      </c>
    </row>
    <row r="9" spans="1:6" ht="38" customHeight="1">
      <c r="A9" s="20" t="s">
        <v>16</v>
      </c>
      <c r="B9" s="5" t="s">
        <v>17</v>
      </c>
      <c r="C9" s="5" t="s">
        <v>18</v>
      </c>
      <c r="D9" s="19" t="s">
        <v>19</v>
      </c>
      <c r="E9" s="19"/>
      <c r="F9" s="24">
        <v>0</v>
      </c>
    </row>
    <row r="10" spans="1:6" ht="38" customHeight="1">
      <c r="A10" s="21"/>
      <c r="B10" s="4" t="s">
        <v>20</v>
      </c>
      <c r="C10" s="4" t="s">
        <v>21</v>
      </c>
      <c r="D10" s="19" t="s">
        <v>19</v>
      </c>
      <c r="E10" s="19"/>
      <c r="F10" s="24"/>
    </row>
    <row r="11" spans="1:6" ht="38" customHeight="1">
      <c r="A11" s="21"/>
      <c r="B11" s="4" t="s">
        <v>22</v>
      </c>
      <c r="C11" s="4" t="s">
        <v>23</v>
      </c>
      <c r="D11" s="19" t="s">
        <v>19</v>
      </c>
      <c r="E11" s="19"/>
      <c r="F11" s="24"/>
    </row>
    <row r="12" spans="1:6" ht="38" customHeight="1">
      <c r="A12" s="21"/>
      <c r="B12" s="4" t="s">
        <v>24</v>
      </c>
      <c r="C12" s="4" t="s">
        <v>25</v>
      </c>
      <c r="D12" s="19" t="s">
        <v>19</v>
      </c>
      <c r="E12" s="19"/>
      <c r="F12" s="24"/>
    </row>
    <row r="13" spans="1:6" ht="38" customHeight="1">
      <c r="A13" s="21"/>
      <c r="B13" s="4" t="s">
        <v>26</v>
      </c>
      <c r="C13" s="4" t="s">
        <v>27</v>
      </c>
      <c r="D13" s="19" t="s">
        <v>19</v>
      </c>
      <c r="E13" s="19"/>
      <c r="F13" s="24"/>
    </row>
    <row r="14" spans="1:6" ht="38" customHeight="1">
      <c r="A14" s="21"/>
      <c r="B14" s="4" t="s">
        <v>28</v>
      </c>
      <c r="C14" s="4" t="s">
        <v>29</v>
      </c>
      <c r="D14" s="19" t="s">
        <v>19</v>
      </c>
      <c r="E14" s="19"/>
      <c r="F14" s="24"/>
    </row>
    <row r="15" spans="1:6" ht="38" customHeight="1">
      <c r="A15" s="20" t="s">
        <v>30</v>
      </c>
      <c r="B15" s="5" t="s">
        <v>31</v>
      </c>
      <c r="C15" s="5" t="s">
        <v>32</v>
      </c>
      <c r="D15" s="19" t="s">
        <v>19</v>
      </c>
      <c r="E15" s="19"/>
      <c r="F15" s="24"/>
    </row>
    <row r="16" spans="1:6" ht="38" customHeight="1">
      <c r="A16" s="21"/>
      <c r="B16" s="4" t="s">
        <v>33</v>
      </c>
      <c r="C16" s="4" t="s">
        <v>34</v>
      </c>
      <c r="D16" s="19" t="s">
        <v>19</v>
      </c>
      <c r="E16" s="19"/>
      <c r="F16" s="24"/>
    </row>
    <row r="17" spans="1:6" ht="38" customHeight="1">
      <c r="A17" s="21"/>
      <c r="B17" s="4" t="s">
        <v>35</v>
      </c>
      <c r="C17" s="4" t="s">
        <v>36</v>
      </c>
      <c r="D17" s="19" t="s">
        <v>19</v>
      </c>
      <c r="E17" s="19"/>
      <c r="F17" s="24"/>
    </row>
    <row r="18" spans="1:6" ht="38" customHeight="1">
      <c r="A18" s="21"/>
      <c r="B18" s="4" t="s">
        <v>37</v>
      </c>
      <c r="C18" s="4" t="s">
        <v>38</v>
      </c>
      <c r="D18" s="19" t="s">
        <v>19</v>
      </c>
      <c r="E18" s="19"/>
      <c r="F18" s="24"/>
    </row>
    <row r="19" spans="1:6" ht="38" customHeight="1">
      <c r="A19" s="21"/>
      <c r="B19" s="4" t="s">
        <v>39</v>
      </c>
      <c r="C19" s="4" t="s">
        <v>40</v>
      </c>
      <c r="D19" s="19" t="s">
        <v>19</v>
      </c>
      <c r="E19" s="19"/>
      <c r="F19" s="24"/>
    </row>
    <row r="20" spans="1:6" ht="38" customHeight="1">
      <c r="A20" s="21"/>
      <c r="B20" s="4" t="s">
        <v>41</v>
      </c>
      <c r="C20" s="4" t="s">
        <v>42</v>
      </c>
      <c r="D20" s="19" t="s">
        <v>19</v>
      </c>
      <c r="E20" s="19"/>
      <c r="F20" s="24"/>
    </row>
    <row r="21" spans="1:6" ht="38" customHeight="1">
      <c r="A21" s="21"/>
      <c r="B21" s="4" t="s">
        <v>43</v>
      </c>
      <c r="C21" s="4" t="s">
        <v>44</v>
      </c>
      <c r="D21" s="19" t="s">
        <v>19</v>
      </c>
      <c r="E21" s="19"/>
      <c r="F21" s="24"/>
    </row>
    <row r="22" spans="1:6" ht="38" customHeight="1">
      <c r="A22" s="21"/>
      <c r="B22" s="4" t="s">
        <v>45</v>
      </c>
      <c r="C22" s="4" t="s">
        <v>46</v>
      </c>
      <c r="D22" s="19" t="s">
        <v>19</v>
      </c>
      <c r="E22" s="19"/>
      <c r="F22" s="24"/>
    </row>
    <row r="23" spans="1:6" ht="38" customHeight="1">
      <c r="A23" s="21"/>
      <c r="B23" s="4" t="s">
        <v>47</v>
      </c>
      <c r="C23" s="4" t="s">
        <v>48</v>
      </c>
      <c r="D23" s="19" t="s">
        <v>19</v>
      </c>
      <c r="E23" s="19"/>
      <c r="F23" s="24"/>
    </row>
    <row r="24" spans="1:6" ht="38" customHeight="1">
      <c r="A24" s="21"/>
      <c r="B24" s="4" t="s">
        <v>49</v>
      </c>
      <c r="C24" s="4" t="s">
        <v>50</v>
      </c>
      <c r="D24" s="19" t="s">
        <v>19</v>
      </c>
      <c r="E24" s="19"/>
      <c r="F24" s="24"/>
    </row>
    <row r="25" spans="1:6" ht="38" customHeight="1">
      <c r="A25" s="21"/>
      <c r="B25" s="4" t="s">
        <v>51</v>
      </c>
      <c r="C25" s="4" t="s">
        <v>52</v>
      </c>
      <c r="D25" s="19" t="s">
        <v>19</v>
      </c>
      <c r="E25" s="19"/>
      <c r="F25" s="24"/>
    </row>
    <row r="26" spans="1:6" ht="38" customHeight="1">
      <c r="A26" s="21"/>
      <c r="B26" s="4" t="s">
        <v>53</v>
      </c>
      <c r="C26" s="4" t="s">
        <v>54</v>
      </c>
      <c r="D26" s="19" t="s">
        <v>19</v>
      </c>
      <c r="E26" s="19"/>
      <c r="F26" s="24"/>
    </row>
    <row r="27" spans="1:6" ht="38" customHeight="1">
      <c r="A27" s="21"/>
      <c r="B27" s="4" t="s">
        <v>55</v>
      </c>
      <c r="C27" s="4" t="s">
        <v>56</v>
      </c>
      <c r="D27" s="19" t="s">
        <v>19</v>
      </c>
      <c r="E27" s="19"/>
      <c r="F27" s="24"/>
    </row>
    <row r="28" spans="1:6" ht="38" customHeight="1">
      <c r="A28" s="20" t="s">
        <v>57</v>
      </c>
      <c r="B28" s="5" t="s">
        <v>58</v>
      </c>
      <c r="C28" s="5" t="s">
        <v>59</v>
      </c>
      <c r="D28" s="19" t="s">
        <v>19</v>
      </c>
      <c r="E28" s="19"/>
      <c r="F28" s="24"/>
    </row>
    <row r="29" spans="1:6" ht="38" customHeight="1">
      <c r="A29" s="21"/>
      <c r="B29" s="4" t="s">
        <v>60</v>
      </c>
      <c r="C29" s="4" t="s">
        <v>61</v>
      </c>
      <c r="D29" s="19" t="s">
        <v>19</v>
      </c>
      <c r="E29" s="19"/>
      <c r="F29" s="24"/>
    </row>
    <row r="30" spans="1:6" ht="38" customHeight="1">
      <c r="A30" s="21"/>
      <c r="B30" s="4" t="s">
        <v>62</v>
      </c>
      <c r="C30" s="4" t="s">
        <v>63</v>
      </c>
      <c r="D30" s="19" t="s">
        <v>19</v>
      </c>
      <c r="E30" s="19"/>
      <c r="F30" s="24"/>
    </row>
    <row r="31" spans="1:6" ht="38" customHeight="1">
      <c r="A31" s="21"/>
      <c r="B31" s="4" t="s">
        <v>64</v>
      </c>
      <c r="C31" s="4" t="s">
        <v>65</v>
      </c>
      <c r="D31" s="19" t="s">
        <v>19</v>
      </c>
      <c r="E31" s="19"/>
      <c r="F31" s="24"/>
    </row>
    <row r="32" spans="1:6" ht="38" customHeight="1">
      <c r="A32" s="20" t="s">
        <v>66</v>
      </c>
      <c r="B32" s="5" t="s">
        <v>67</v>
      </c>
      <c r="C32" s="5" t="s">
        <v>68</v>
      </c>
      <c r="D32" s="19" t="s">
        <v>19</v>
      </c>
      <c r="E32" s="19"/>
      <c r="F32" s="24"/>
    </row>
    <row r="33" spans="1:6" ht="38" customHeight="1">
      <c r="A33" s="21"/>
      <c r="B33" s="4" t="s">
        <v>69</v>
      </c>
      <c r="C33" s="4" t="s">
        <v>70</v>
      </c>
      <c r="D33" s="19" t="s">
        <v>19</v>
      </c>
      <c r="E33" s="19"/>
      <c r="F33" s="24"/>
    </row>
    <row r="34" spans="1:6" ht="38" customHeight="1">
      <c r="A34" s="21"/>
      <c r="B34" s="4" t="s">
        <v>71</v>
      </c>
      <c r="C34" s="4" t="s">
        <v>72</v>
      </c>
      <c r="D34" s="19" t="s">
        <v>19</v>
      </c>
      <c r="E34" s="19"/>
      <c r="F34" s="24"/>
    </row>
    <row r="35" spans="1:6" ht="38" customHeight="1">
      <c r="A35" s="21"/>
      <c r="B35" s="4" t="s">
        <v>73</v>
      </c>
      <c r="C35" s="4" t="s">
        <v>74</v>
      </c>
      <c r="D35" s="19" t="s">
        <v>19</v>
      </c>
      <c r="E35" s="19"/>
      <c r="F35" s="24"/>
    </row>
    <row r="36" spans="1:6" ht="38" customHeight="1">
      <c r="A36" s="21"/>
      <c r="B36" s="4" t="s">
        <v>75</v>
      </c>
      <c r="C36" s="4" t="s">
        <v>76</v>
      </c>
      <c r="D36" s="19" t="s">
        <v>19</v>
      </c>
      <c r="E36" s="19"/>
      <c r="F36" s="24"/>
    </row>
    <row r="37" spans="1:6" ht="38" customHeight="1">
      <c r="A37" s="21"/>
      <c r="B37" s="4" t="s">
        <v>77</v>
      </c>
      <c r="C37" s="4" t="s">
        <v>78</v>
      </c>
      <c r="D37" s="19" t="s">
        <v>19</v>
      </c>
      <c r="E37" s="19"/>
      <c r="F37" s="24"/>
    </row>
    <row r="38" spans="1:6" ht="38" customHeight="1">
      <c r="A38" s="21"/>
      <c r="B38" s="4" t="s">
        <v>79</v>
      </c>
      <c r="C38" s="4" t="s">
        <v>80</v>
      </c>
      <c r="D38" s="19" t="s">
        <v>19</v>
      </c>
      <c r="E38" s="19"/>
      <c r="F38" s="24"/>
    </row>
    <row r="39" spans="1:6" ht="38" customHeight="1">
      <c r="A39" s="20" t="s">
        <v>81</v>
      </c>
      <c r="B39" s="5" t="s">
        <v>82</v>
      </c>
      <c r="C39" s="5" t="s">
        <v>83</v>
      </c>
      <c r="D39" s="19" t="s">
        <v>19</v>
      </c>
      <c r="E39" s="19"/>
      <c r="F39" s="24"/>
    </row>
    <row r="40" spans="1:6" ht="38" customHeight="1">
      <c r="A40" s="21"/>
      <c r="B40" s="4" t="s">
        <v>84</v>
      </c>
      <c r="C40" s="4" t="s">
        <v>85</v>
      </c>
      <c r="D40" s="19" t="s">
        <v>19</v>
      </c>
      <c r="E40" s="19"/>
      <c r="F40" s="24"/>
    </row>
    <row r="41" spans="1:6" ht="38" customHeight="1">
      <c r="A41" s="21"/>
      <c r="B41" s="4" t="s">
        <v>86</v>
      </c>
      <c r="C41" s="4" t="s">
        <v>87</v>
      </c>
      <c r="D41" s="19" t="s">
        <v>19</v>
      </c>
      <c r="E41" s="19"/>
      <c r="F41" s="24"/>
    </row>
    <row r="42" spans="1:6" ht="38" customHeight="1">
      <c r="A42" s="21"/>
      <c r="B42" s="4" t="s">
        <v>88</v>
      </c>
      <c r="C42" s="4" t="s">
        <v>89</v>
      </c>
      <c r="D42" s="19" t="s">
        <v>19</v>
      </c>
      <c r="E42" s="19"/>
      <c r="F42" s="24"/>
    </row>
    <row r="43" spans="1:6" ht="38" customHeight="1">
      <c r="A43" s="21"/>
      <c r="B43" s="4" t="s">
        <v>90</v>
      </c>
      <c r="C43" s="4" t="s">
        <v>91</v>
      </c>
      <c r="D43" s="19" t="s">
        <v>19</v>
      </c>
      <c r="E43" s="19"/>
      <c r="F43" s="24"/>
    </row>
    <row r="44" spans="1:6" ht="38" customHeight="1">
      <c r="A44" s="20" t="s">
        <v>92</v>
      </c>
      <c r="B44" s="5" t="s">
        <v>93</v>
      </c>
      <c r="C44" s="5" t="s">
        <v>94</v>
      </c>
      <c r="D44" s="19" t="s">
        <v>19</v>
      </c>
      <c r="E44" s="19"/>
      <c r="F44" s="24"/>
    </row>
    <row r="45" spans="1:6" ht="38" customHeight="1">
      <c r="A45" s="21"/>
      <c r="B45" s="4" t="s">
        <v>95</v>
      </c>
      <c r="C45" s="4" t="s">
        <v>96</v>
      </c>
      <c r="D45" s="19" t="s">
        <v>19</v>
      </c>
      <c r="E45" s="19"/>
      <c r="F45" s="24"/>
    </row>
    <row r="46" spans="1:6" ht="38" customHeight="1">
      <c r="A46" s="21"/>
      <c r="B46" s="4" t="s">
        <v>97</v>
      </c>
      <c r="C46" s="4" t="s">
        <v>98</v>
      </c>
      <c r="D46" s="19" t="s">
        <v>19</v>
      </c>
      <c r="E46" s="19"/>
      <c r="F46" s="24"/>
    </row>
    <row r="47" spans="1:6" ht="38" customHeight="1">
      <c r="A47" s="21"/>
      <c r="B47" s="4" t="s">
        <v>99</v>
      </c>
      <c r="C47" s="4" t="s">
        <v>100</v>
      </c>
      <c r="D47" s="19" t="s">
        <v>19</v>
      </c>
      <c r="E47" s="19"/>
      <c r="F47" s="24"/>
    </row>
    <row r="48" spans="1:6" ht="38" customHeight="1">
      <c r="A48" s="20" t="s">
        <v>101</v>
      </c>
      <c r="B48" s="5" t="s">
        <v>102</v>
      </c>
      <c r="C48" s="5" t="s">
        <v>103</v>
      </c>
      <c r="D48" s="19" t="s">
        <v>19</v>
      </c>
      <c r="E48" s="19"/>
      <c r="F48" s="24"/>
    </row>
    <row r="49" spans="1:6" ht="38" customHeight="1">
      <c r="A49" s="21"/>
      <c r="B49" s="4" t="s">
        <v>104</v>
      </c>
      <c r="C49" s="4" t="s">
        <v>105</v>
      </c>
      <c r="D49" s="19" t="s">
        <v>19</v>
      </c>
      <c r="E49" s="19"/>
      <c r="F49" s="24"/>
    </row>
    <row r="50" spans="1:6" ht="38" customHeight="1">
      <c r="A50" s="21"/>
      <c r="B50" s="4" t="s">
        <v>106</v>
      </c>
      <c r="C50" s="4" t="s">
        <v>107</v>
      </c>
      <c r="D50" s="19" t="s">
        <v>19</v>
      </c>
      <c r="E50" s="19"/>
      <c r="F50" s="24"/>
    </row>
    <row r="51" spans="1:6" ht="38" customHeight="1">
      <c r="A51" s="21"/>
      <c r="B51" s="4" t="s">
        <v>108</v>
      </c>
      <c r="C51" s="4" t="s">
        <v>109</v>
      </c>
      <c r="D51" s="19" t="s">
        <v>19</v>
      </c>
      <c r="E51" s="19"/>
      <c r="F51" s="24"/>
    </row>
    <row r="52" spans="1:6" ht="38" customHeight="1">
      <c r="A52" s="21"/>
      <c r="B52" s="4" t="s">
        <v>110</v>
      </c>
      <c r="C52" s="4" t="s">
        <v>111</v>
      </c>
      <c r="D52" s="19" t="s">
        <v>19</v>
      </c>
      <c r="E52" s="19"/>
      <c r="F52" s="24"/>
    </row>
    <row r="53" spans="1:6" ht="38" customHeight="1">
      <c r="A53" s="21"/>
      <c r="B53" s="4" t="s">
        <v>112</v>
      </c>
      <c r="C53" s="4" t="s">
        <v>113</v>
      </c>
      <c r="D53" s="19" t="s">
        <v>19</v>
      </c>
      <c r="E53" s="19"/>
      <c r="F53" s="24"/>
    </row>
    <row r="54" spans="1:6" ht="38" customHeight="1">
      <c r="A54" s="21"/>
      <c r="B54" s="4" t="s">
        <v>114</v>
      </c>
      <c r="C54" s="4" t="s">
        <v>115</v>
      </c>
      <c r="D54" s="19" t="s">
        <v>19</v>
      </c>
      <c r="E54" s="19"/>
      <c r="F54" s="24"/>
    </row>
    <row r="55" spans="1:6" ht="38" customHeight="1">
      <c r="A55" s="21"/>
      <c r="B55" s="4" t="s">
        <v>116</v>
      </c>
      <c r="C55" s="4" t="s">
        <v>117</v>
      </c>
      <c r="D55" s="19" t="s">
        <v>19</v>
      </c>
      <c r="E55" s="19"/>
      <c r="F55" s="24"/>
    </row>
    <row r="56" spans="1:6" ht="38" customHeight="1">
      <c r="A56" s="21"/>
      <c r="B56" s="4" t="s">
        <v>118</v>
      </c>
      <c r="C56" s="4" t="s">
        <v>119</v>
      </c>
      <c r="D56" s="19" t="s">
        <v>19</v>
      </c>
      <c r="E56" s="19"/>
      <c r="F56" s="24"/>
    </row>
    <row r="57" spans="1:6" ht="38" customHeight="1">
      <c r="A57" s="21"/>
      <c r="B57" s="4" t="s">
        <v>120</v>
      </c>
      <c r="C57" s="4" t="s">
        <v>121</v>
      </c>
      <c r="D57" s="19" t="s">
        <v>19</v>
      </c>
      <c r="E57" s="19"/>
      <c r="F57" s="24"/>
    </row>
    <row r="58" spans="1:6" ht="38" customHeight="1">
      <c r="A58" s="21"/>
      <c r="B58" s="4" t="s">
        <v>122</v>
      </c>
      <c r="C58" s="4" t="s">
        <v>123</v>
      </c>
      <c r="D58" s="19" t="s">
        <v>19</v>
      </c>
      <c r="E58" s="19"/>
      <c r="F58" s="24"/>
    </row>
    <row r="59" spans="1:6" ht="38" customHeight="1">
      <c r="A59" s="21"/>
      <c r="B59" s="4" t="s">
        <v>124</v>
      </c>
      <c r="C59" s="4" t="s">
        <v>125</v>
      </c>
      <c r="D59" s="19" t="s">
        <v>19</v>
      </c>
      <c r="E59" s="19"/>
      <c r="F59" s="24"/>
    </row>
    <row r="60" spans="1:6" ht="38" customHeight="1">
      <c r="A60" s="21"/>
      <c r="B60" s="4" t="s">
        <v>126</v>
      </c>
      <c r="C60" s="4" t="s">
        <v>127</v>
      </c>
      <c r="D60" s="19" t="s">
        <v>19</v>
      </c>
      <c r="E60" s="19"/>
      <c r="F60" s="24"/>
    </row>
    <row r="61" spans="1:6" ht="38" customHeight="1">
      <c r="A61" s="21"/>
      <c r="B61" s="4" t="s">
        <v>128</v>
      </c>
      <c r="C61" s="4" t="s">
        <v>129</v>
      </c>
      <c r="D61" s="19" t="s">
        <v>19</v>
      </c>
      <c r="E61" s="19"/>
      <c r="F61" s="24"/>
    </row>
    <row r="62" spans="1:6" ht="38" customHeight="1">
      <c r="A62" s="21"/>
      <c r="B62" s="4" t="s">
        <v>130</v>
      </c>
      <c r="C62" s="4" t="s">
        <v>131</v>
      </c>
      <c r="D62" s="19" t="s">
        <v>19</v>
      </c>
      <c r="E62" s="19"/>
      <c r="F62" s="24"/>
    </row>
    <row r="63" spans="1:6" ht="38" customHeight="1">
      <c r="A63" s="20" t="s">
        <v>132</v>
      </c>
      <c r="B63" s="5" t="s">
        <v>133</v>
      </c>
      <c r="C63" s="5" t="s">
        <v>134</v>
      </c>
      <c r="D63" s="19" t="s">
        <v>19</v>
      </c>
      <c r="E63" s="19"/>
      <c r="F63" s="24"/>
    </row>
    <row r="64" spans="1:6" ht="38" customHeight="1">
      <c r="A64" s="21"/>
      <c r="B64" s="4" t="s">
        <v>135</v>
      </c>
      <c r="C64" s="4" t="s">
        <v>136</v>
      </c>
      <c r="D64" s="19" t="s">
        <v>19</v>
      </c>
      <c r="E64" s="19"/>
      <c r="F64" s="24"/>
    </row>
    <row r="65" spans="1:6" ht="38" customHeight="1">
      <c r="A65" s="21"/>
      <c r="B65" s="4" t="s">
        <v>137</v>
      </c>
      <c r="C65" s="4" t="s">
        <v>138</v>
      </c>
      <c r="D65" s="19" t="s">
        <v>19</v>
      </c>
      <c r="E65" s="19"/>
      <c r="F65" s="24"/>
    </row>
    <row r="66" spans="1:6" ht="38" customHeight="1">
      <c r="A66" s="21"/>
      <c r="B66" s="4" t="s">
        <v>139</v>
      </c>
      <c r="C66" s="4" t="s">
        <v>140</v>
      </c>
      <c r="D66" s="19" t="s">
        <v>19</v>
      </c>
      <c r="E66" s="19"/>
      <c r="F66" s="24"/>
    </row>
    <row r="67" spans="1:6" ht="38" customHeight="1">
      <c r="A67" s="21"/>
      <c r="B67" s="4" t="s">
        <v>141</v>
      </c>
      <c r="C67" s="4" t="s">
        <v>142</v>
      </c>
      <c r="D67" s="19" t="s">
        <v>19</v>
      </c>
      <c r="E67" s="19"/>
      <c r="F67" s="24"/>
    </row>
    <row r="68" spans="1:6" ht="38" customHeight="1">
      <c r="A68" s="21"/>
      <c r="B68" s="4" t="s">
        <v>143</v>
      </c>
      <c r="C68" s="4" t="s">
        <v>144</v>
      </c>
      <c r="D68" s="19" t="s">
        <v>19</v>
      </c>
      <c r="E68" s="19"/>
      <c r="F68" s="24"/>
    </row>
    <row r="69" spans="1:6" ht="38" customHeight="1">
      <c r="A69" s="21"/>
      <c r="B69" s="4" t="s">
        <v>145</v>
      </c>
      <c r="C69" s="4" t="s">
        <v>146</v>
      </c>
      <c r="D69" s="19" t="s">
        <v>19</v>
      </c>
      <c r="E69" s="19"/>
      <c r="F69" s="24"/>
    </row>
    <row r="70" spans="1:6" ht="38" customHeight="1">
      <c r="A70" s="21"/>
      <c r="B70" s="4" t="s">
        <v>147</v>
      </c>
      <c r="C70" s="4" t="s">
        <v>148</v>
      </c>
      <c r="D70" s="19" t="s">
        <v>19</v>
      </c>
      <c r="E70" s="19"/>
      <c r="F70" s="24"/>
    </row>
    <row r="71" spans="1:6" ht="38" customHeight="1">
      <c r="A71" s="21"/>
      <c r="B71" s="4" t="s">
        <v>149</v>
      </c>
      <c r="C71" s="4" t="s">
        <v>150</v>
      </c>
      <c r="D71" s="19" t="s">
        <v>19</v>
      </c>
      <c r="E71" s="19"/>
      <c r="F71" s="24"/>
    </row>
    <row r="72" spans="1:6" ht="38" customHeight="1">
      <c r="A72" s="21"/>
      <c r="B72" s="4" t="s">
        <v>151</v>
      </c>
      <c r="C72" s="4" t="s">
        <v>152</v>
      </c>
      <c r="D72" s="19" t="s">
        <v>19</v>
      </c>
      <c r="E72" s="19"/>
      <c r="F72" s="24"/>
    </row>
    <row r="73" spans="1:6">
      <c r="A73" s="1"/>
      <c r="B73" s="1"/>
      <c r="C73" s="1"/>
      <c r="D73" s="1"/>
      <c r="E73" s="1"/>
      <c r="F73" s="1"/>
    </row>
    <row r="74" spans="1:6" ht="24" customHeight="1">
      <c r="A74" s="1"/>
      <c r="B74" s="17" t="s">
        <v>10</v>
      </c>
      <c r="C74" s="17"/>
      <c r="D74" s="17"/>
      <c r="E74" s="17"/>
      <c r="F74" s="17"/>
    </row>
    <row r="75" spans="1:6" ht="22" customHeight="1">
      <c r="A75" s="1"/>
      <c r="B75" s="18" t="s">
        <v>153</v>
      </c>
      <c r="C75" s="18"/>
      <c r="D75" s="18"/>
      <c r="E75" s="18"/>
      <c r="F75" s="6">
        <f>F9</f>
        <v>0</v>
      </c>
    </row>
    <row r="76" spans="1:6" ht="22" customHeight="1">
      <c r="A76" s="1"/>
      <c r="B76" s="18" t="s">
        <v>154</v>
      </c>
      <c r="C76" s="18"/>
      <c r="D76" s="18"/>
      <c r="E76" s="18"/>
      <c r="F76" s="6">
        <f>F75*23%</f>
        <v>0</v>
      </c>
    </row>
    <row r="77" spans="1:6" ht="22" customHeight="1">
      <c r="A77" s="1"/>
      <c r="B77" s="18" t="s">
        <v>155</v>
      </c>
      <c r="C77" s="18"/>
      <c r="D77" s="18"/>
      <c r="E77" s="18"/>
      <c r="F77" s="6">
        <f>F75+F76</f>
        <v>0</v>
      </c>
    </row>
    <row r="78" spans="1:6">
      <c r="A78" s="1"/>
      <c r="B78" s="12" t="s">
        <v>156</v>
      </c>
      <c r="C78" s="12"/>
      <c r="D78" s="12"/>
      <c r="E78" s="12"/>
      <c r="F78" s="12"/>
    </row>
    <row r="79" spans="1:6">
      <c r="A79" s="1"/>
      <c r="B79" s="1"/>
      <c r="C79" s="1"/>
      <c r="D79" s="1"/>
      <c r="E79" s="1"/>
      <c r="F79" s="1"/>
    </row>
    <row r="80" spans="1:6" ht="34" customHeight="1">
      <c r="A80" s="16" t="s">
        <v>157</v>
      </c>
      <c r="B80" s="16"/>
      <c r="C80" s="16"/>
      <c r="D80" s="16"/>
      <c r="E80" s="16"/>
      <c r="F80" s="7" t="s">
        <v>158</v>
      </c>
    </row>
    <row r="81" spans="1:6">
      <c r="A81" s="1"/>
      <c r="B81" s="1"/>
      <c r="C81" s="1"/>
      <c r="D81" s="1"/>
      <c r="E81" s="1"/>
      <c r="F81" s="9"/>
    </row>
    <row r="82" spans="1:6">
      <c r="A82" s="2" t="s">
        <v>159</v>
      </c>
      <c r="B82" s="13"/>
      <c r="C82" s="13"/>
      <c r="D82" s="13"/>
      <c r="E82" s="13"/>
      <c r="F82" s="1"/>
    </row>
    <row r="83" spans="1:6">
      <c r="A83" s="2" t="s">
        <v>160</v>
      </c>
      <c r="B83" s="13"/>
      <c r="C83" s="13"/>
      <c r="D83" s="13"/>
      <c r="E83" s="13"/>
      <c r="F83" s="1"/>
    </row>
    <row r="84" spans="1:6">
      <c r="A84" s="2" t="s">
        <v>161</v>
      </c>
      <c r="B84" s="13"/>
      <c r="C84" s="13"/>
      <c r="D84" s="13"/>
      <c r="E84" s="13"/>
      <c r="F84" s="1"/>
    </row>
    <row r="85" spans="1:6">
      <c r="A85" s="2" t="s">
        <v>162</v>
      </c>
      <c r="B85" s="13"/>
      <c r="C85" s="13"/>
      <c r="D85" s="13"/>
      <c r="E85" s="13"/>
      <c r="F85" s="1"/>
    </row>
    <row r="86" spans="1:6">
      <c r="A86" s="2" t="s">
        <v>163</v>
      </c>
      <c r="B86" s="13"/>
      <c r="C86" s="13"/>
      <c r="D86" s="13"/>
      <c r="E86" s="13"/>
      <c r="F86" s="1"/>
    </row>
    <row r="87" spans="1:6">
      <c r="A87" s="1"/>
      <c r="B87" s="1"/>
      <c r="C87" s="1"/>
      <c r="D87" s="1"/>
      <c r="E87" s="1"/>
      <c r="F87" s="1"/>
    </row>
    <row r="88" spans="1:6">
      <c r="A88" s="2" t="s">
        <v>164</v>
      </c>
      <c r="B88" s="14"/>
      <c r="C88" s="14"/>
      <c r="D88" s="2" t="s">
        <v>165</v>
      </c>
      <c r="E88" s="10"/>
      <c r="F88" s="2" t="s">
        <v>166</v>
      </c>
    </row>
    <row r="89" spans="1:6" ht="34" customHeight="1">
      <c r="A89" s="1"/>
      <c r="B89" s="1"/>
      <c r="C89" s="1"/>
      <c r="D89" s="1"/>
      <c r="E89" s="1"/>
      <c r="F89" s="8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2" t="s">
        <v>167</v>
      </c>
      <c r="C92" s="12"/>
      <c r="D92" s="12"/>
      <c r="E92" s="12"/>
      <c r="F92" s="12"/>
    </row>
    <row r="93" spans="1:6">
      <c r="A93" s="1"/>
      <c r="B93" s="12" t="s">
        <v>168</v>
      </c>
      <c r="C93" s="12"/>
      <c r="D93" s="12"/>
      <c r="E93" s="12"/>
      <c r="F93" s="12"/>
    </row>
    <row r="94" spans="1:6">
      <c r="A94" s="1"/>
      <c r="B94" s="15" t="s">
        <v>169</v>
      </c>
      <c r="C94" s="12"/>
      <c r="D94" s="12"/>
      <c r="E94" s="12"/>
      <c r="F94" s="12"/>
    </row>
    <row r="95" spans="1:6">
      <c r="A95" s="1"/>
      <c r="B95" s="1"/>
      <c r="C95" s="1"/>
      <c r="D95" s="1"/>
      <c r="E95" s="1"/>
      <c r="F95" s="1"/>
    </row>
    <row r="96" spans="1:6" ht="28" customHeight="1">
      <c r="A96" s="11" t="s">
        <v>170</v>
      </c>
      <c r="B96" s="12"/>
      <c r="C96" s="12"/>
      <c r="D96" s="12"/>
      <c r="E96" s="12"/>
      <c r="F96" s="12"/>
    </row>
  </sheetData>
  <mergeCells count="97">
    <mergeCell ref="A1:F1"/>
    <mergeCell ref="B2:F2"/>
    <mergeCell ref="B3:F3"/>
    <mergeCell ref="B4:F4"/>
    <mergeCell ref="B5:F5"/>
    <mergeCell ref="A6:F6"/>
    <mergeCell ref="A7:F7"/>
    <mergeCell ref="D8:E8"/>
    <mergeCell ref="D9:E9"/>
    <mergeCell ref="D10:E10"/>
    <mergeCell ref="F9:F72"/>
    <mergeCell ref="D11:E11"/>
    <mergeCell ref="D12:E12"/>
    <mergeCell ref="D13:E13"/>
    <mergeCell ref="D14:E14"/>
    <mergeCell ref="A9:A14"/>
    <mergeCell ref="D25:E25"/>
    <mergeCell ref="D26:E26"/>
    <mergeCell ref="D27:E27"/>
    <mergeCell ref="A15:A27"/>
    <mergeCell ref="D28:E28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29:E29"/>
    <mergeCell ref="D30:E30"/>
    <mergeCell ref="D31:E31"/>
    <mergeCell ref="A28:A31"/>
    <mergeCell ref="D32:E32"/>
    <mergeCell ref="D38:E38"/>
    <mergeCell ref="A32:A38"/>
    <mergeCell ref="D39:E39"/>
    <mergeCell ref="D40:E40"/>
    <mergeCell ref="D41:E41"/>
    <mergeCell ref="D33:E33"/>
    <mergeCell ref="D34:E34"/>
    <mergeCell ref="D35:E35"/>
    <mergeCell ref="D36:E36"/>
    <mergeCell ref="D37:E37"/>
    <mergeCell ref="D42:E42"/>
    <mergeCell ref="D43:E43"/>
    <mergeCell ref="A39:A43"/>
    <mergeCell ref="D44:E44"/>
    <mergeCell ref="D45:E45"/>
    <mergeCell ref="D46:E46"/>
    <mergeCell ref="D47:E47"/>
    <mergeCell ref="A44:A47"/>
    <mergeCell ref="D48:E48"/>
    <mergeCell ref="D49:E49"/>
    <mergeCell ref="D60:E60"/>
    <mergeCell ref="D61:E61"/>
    <mergeCell ref="D62:E62"/>
    <mergeCell ref="A48:A62"/>
    <mergeCell ref="D63:E63"/>
    <mergeCell ref="D55:E55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69:E69"/>
    <mergeCell ref="D70:E70"/>
    <mergeCell ref="D71:E71"/>
    <mergeCell ref="D72:E72"/>
    <mergeCell ref="A63:A72"/>
    <mergeCell ref="D64:E64"/>
    <mergeCell ref="D65:E65"/>
    <mergeCell ref="D66:E66"/>
    <mergeCell ref="D67:E67"/>
    <mergeCell ref="D68:E68"/>
    <mergeCell ref="B74:F74"/>
    <mergeCell ref="B75:E75"/>
    <mergeCell ref="B76:E76"/>
    <mergeCell ref="B77:E77"/>
    <mergeCell ref="B78:F78"/>
    <mergeCell ref="A80:E80"/>
    <mergeCell ref="B82:E82"/>
    <mergeCell ref="B83:E83"/>
    <mergeCell ref="B84:E84"/>
    <mergeCell ref="B85:E85"/>
    <mergeCell ref="A96:F96"/>
    <mergeCell ref="B86:E86"/>
    <mergeCell ref="B88:C88"/>
    <mergeCell ref="B92:F92"/>
    <mergeCell ref="B93:F93"/>
    <mergeCell ref="B94:F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Technológia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Zuzana Pálovicsová</cp:lastModifiedBy>
  <dcterms:created xsi:type="dcterms:W3CDTF">2026-08-17T11:12:57Z</dcterms:created>
  <dcterms:modified xsi:type="dcterms:W3CDTF">2026-09-17T06:58:55Z</dcterms:modified>
</cp:coreProperties>
</file>