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NASE FARM\PD SENOHRAD\PHZ\"/>
    </mc:Choice>
  </mc:AlternateContent>
  <xr:revisionPtr revIDLastSave="0" documentId="13_ncr:1_{060C11B4-C0D2-4ED3-89C4-F666B0A74112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BZOVÍK" sheetId="1" r:id="rId1"/>
    <sheet name="SUCHÁ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70" i="2"/>
  <c r="D27" i="1" l="1"/>
  <c r="D71" i="2"/>
  <c r="D72" i="2" s="1"/>
</calcChain>
</file>

<file path=xl/sharedStrings.xml><?xml version="1.0" encoding="utf-8"?>
<sst xmlns="http://schemas.openxmlformats.org/spreadsheetml/2006/main" count="283" uniqueCount="118">
  <si>
    <t>Príloha č. 1 Špecifikácia predmetu zákazky s cenovou ponukou</t>
  </si>
  <si>
    <t>Názov spoločnosti:</t>
  </si>
  <si>
    <t>IČO:</t>
  </si>
  <si>
    <t>Sídlo spoločnosti:</t>
  </si>
  <si>
    <t>Názov projektu: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</si>
  <si>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</si>
  <si>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</si>
  <si>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</si>
  <si>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</si>
  <si>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</si>
  <si>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Cena spolu bez DPH
v EUR</t>
  </si>
  <si>
    <t>Počet kusov</t>
  </si>
  <si>
    <t>uviesť hodnotu</t>
  </si>
  <si>
    <t>Vonkajší obal z nehrdzavejúcej ocele, odolný voči poškodeniu silážnymi šťavami</t>
  </si>
  <si>
    <t>áno</t>
  </si>
  <si>
    <t>áno / nie</t>
  </si>
  <si>
    <t>Nezávislý pohon otáčania od pohonu pojazdu prihŕňača (bubon otáča v oboch smeroch)</t>
  </si>
  <si>
    <t>Navádzanie prihŕňača prostredníctvom magnetickej pásky</t>
  </si>
  <si>
    <t>Prítlačná sila</t>
  </si>
  <si>
    <t>min. 180 kg</t>
  </si>
  <si>
    <t>Možnosť nastavenia úrovní prítlače krmiva</t>
  </si>
  <si>
    <t>min. 3 úrovne</t>
  </si>
  <si>
    <t>Prejdená dráha na jedno plné nabitie batérie</t>
  </si>
  <si>
    <t>min. 700 m</t>
  </si>
  <si>
    <t>Pracovná rýchlosť prihŕňača</t>
  </si>
  <si>
    <t>min. 12 m/min</t>
  </si>
  <si>
    <t>Bezpečnostný spínač na zastavenie činnosti pri strete s prekážkou</t>
  </si>
  <si>
    <t>Napájanie nabíjacej stanice</t>
  </si>
  <si>
    <t>230 V / 24 VDC</t>
  </si>
  <si>
    <t>Doprava na miesto dodania</t>
  </si>
  <si>
    <t>Inštalačný materiál (el. káble, skrutky, svorky, pásky) podľa potreby</t>
  </si>
  <si>
    <t>1 komplet</t>
  </si>
  <si>
    <t>Montáž, uvedenie do prevádzky, zaškolenie obsluhy</t>
  </si>
  <si>
    <t>Telo ventilátora vyhotovené z kompozitného vlákna</t>
  </si>
  <si>
    <t>Počet klapiek ventilátora</t>
  </si>
  <si>
    <t>Minimálne rozmery</t>
  </si>
  <si>
    <t>Maximálna hmotnosť ventilátora</t>
  </si>
  <si>
    <t>Napájanie</t>
  </si>
  <si>
    <t>400 V</t>
  </si>
  <si>
    <t>Elektrický príkon</t>
  </si>
  <si>
    <t>Prenos krútiaceho momentu na vrtuľu prostredníctvom klinového remeňa</t>
  </si>
  <si>
    <t>Množstvo preneseného vzduchu</t>
  </si>
  <si>
    <t>Vrátane montáže, inštalačného materiálu a dopravy</t>
  </si>
  <si>
    <t>Automatické riadenie systému ventilácie</t>
  </si>
  <si>
    <t>3 fázy</t>
  </si>
  <si>
    <t>Napätie</t>
  </si>
  <si>
    <t>Vstavaný ventilátor na chladenie</t>
  </si>
  <si>
    <t>Zariadenie používa na tienenie pólové sínusové filtre</t>
  </si>
  <si>
    <t>1 ks</t>
  </si>
  <si>
    <t>Ovládanie výkonu ventilátorov na základe teploty a vlhkosti</t>
  </si>
  <si>
    <t>Možnosť pripojenia na internet</t>
  </si>
  <si>
    <t>min. 4 x 0-10 V</t>
  </si>
  <si>
    <t>Nosná rosiaca vetva vytvorená z pevných rúr</t>
  </si>
  <si>
    <t>Mosadzné rosiace dýzy so spätnou klapkou</t>
  </si>
  <si>
    <t>Zavesenie rosiacej vetvy rosenia na existujúce stĺpy v krmisku</t>
  </si>
  <si>
    <t>20 ks</t>
  </si>
  <si>
    <t>šírka 1500 mm, výška 1500 mm</t>
  </si>
  <si>
    <t>do 100 kg</t>
  </si>
  <si>
    <t>max. 1,3 kW</t>
  </si>
  <si>
    <t>Vrtuľa vyhotovená z galvanizovaného plechu</t>
  </si>
  <si>
    <t>min. 40 000 m³/hod</t>
  </si>
  <si>
    <t>Možnosť riadenia činnosti prostredníctvom riadiacej jednotky na základe THI 
indexu (parameter teplota /relatívna vlhkosť)</t>
  </si>
  <si>
    <t>min. 16 Amp.</t>
  </si>
  <si>
    <t>Ovládanie systému cez mobilnú aplikáciu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</si>
  <si>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</si>
  <si>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</si>
  <si>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</si>
  <si>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</si>
  <si>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</si>
  <si>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</si>
  <si>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</si>
  <si>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</si>
  <si>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</si>
  <si>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</si>
  <si>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</si>
  <si>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</si>
  <si>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</si>
  <si>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</si>
  <si>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</si>
  <si>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</si>
  <si>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</si>
  <si>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Názov zákazky: Technická špecifikácia technológií – Sucháň</t>
  </si>
  <si>
    <t>1.1 Cyklónový ventilátor s priemerom 55</t>
  </si>
  <si>
    <t>Počet ks</t>
  </si>
  <si>
    <t>12 ks</t>
  </si>
  <si>
    <t>1.2 FREKVENČNÝ MENIČ 32 Amp</t>
  </si>
  <si>
    <t>400 V, 50/60Hz</t>
  </si>
  <si>
    <t>0-10V vstup</t>
  </si>
  <si>
    <t>Prúdová kapacita</t>
  </si>
  <si>
    <t>min. 32 Amp.</t>
  </si>
  <si>
    <t>Odolné vyhotovenie zariadenia určené do náročných podmienok v maštaliach</t>
  </si>
  <si>
    <t>Možnosť napojenia na riadiacu jednotku s ovládaním činnosti ventilátorov na základe vzájomného vzťahu teploty a vlhkosti</t>
  </si>
  <si>
    <t>1.3 Riadiaca jednotka (THI Kontroler)</t>
  </si>
  <si>
    <t>Zariadenie má vstavaný vlastný nezávislý wifi signál</t>
  </si>
  <si>
    <t>Pripojiteľnosť</t>
  </si>
  <si>
    <t>1.4 Cyklónový ventilátor s priemerom 36</t>
  </si>
  <si>
    <t>8 ks</t>
  </si>
  <si>
    <t>3 ks</t>
  </si>
  <si>
    <t>šírka 1200 mm, výška 1200 mm</t>
  </si>
  <si>
    <t>do 60 kg</t>
  </si>
  <si>
    <t>max. 1,1 kW</t>
  </si>
  <si>
    <t>Prenos krútiaceho momentu na vrtuľu priamo z hriadele motora</t>
  </si>
  <si>
    <t>min. 14 500 m³/hod</t>
  </si>
  <si>
    <t>1.5 FREKVENČNÝ MENIČ 16 Amp</t>
  </si>
  <si>
    <t>2. Systém rosenia v krmisku v celej maštali (1 komplet)</t>
  </si>
  <si>
    <t>Systém rosiacich dýz do krmísk v celej produkčnej maštali – 2 samostatné krmiská</t>
  </si>
  <si>
    <t>Možnosť riadenia systému rosenia na 2 samostatné vetvy</t>
  </si>
  <si>
    <t>Uhol striekania dýz</t>
  </si>
  <si>
    <t>max. 175 °</t>
  </si>
  <si>
    <t>Možnosť riadenia činnosti systému rosenia na základe THI indexu a časových cyklov</t>
  </si>
  <si>
    <t>Možnosť regulovania tlaku vody v rosiacich vetvách</t>
  </si>
  <si>
    <t>S potrebným inštalačným materiálom a montážou</t>
  </si>
  <si>
    <t>PD Senohrad</t>
  </si>
  <si>
    <t>00 210 064</t>
  </si>
  <si>
    <t>Senohrad 962 43</t>
  </si>
  <si>
    <t>Investície do živočíšnej výroby –  Poľnohospodárske družstvo Senohrad</t>
  </si>
  <si>
    <t>Názov zákazky: ROBOTICKÝ PRIHŔŇAČ KRMIVA</t>
  </si>
  <si>
    <t>ROBOTICKÝ PRIHŔŇAČ KRMIVA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</si>
</sst>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sz val="10"/>
      <name val="Calibri"/>
    </font>
    <font>
      <b/>
      <sz val="14"/>
      <name val="Calibri"/>
    </font>
    <font>
      <b/>
      <sz val="10"/>
      <name val="Calibri"/>
    </font>
    <font>
      <b/>
      <sz val="11"/>
      <name val="Calibri"/>
    </font>
    <font>
      <i/>
      <sz val="9"/>
      <name val="Calibri"/>
    </font>
    <font>
      <i/>
      <sz val="8"/>
      <name val="Calibri"/>
    </font>
    <font>
      <sz val="11"/>
      <name val="Carlito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rgb="FFBDD7EE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2">
    <xf numFmtId="0" fontId="0" fillId="0" borderId="0" xfId="0"/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2" fontId="1" fillId="3" borderId="5" xfId="1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3" fillId="2" borderId="6" xfId="1" applyFont="1" applyFill="1" applyBorder="1" applyAlignment="1">
      <alignment horizontal="center" vertical="center" wrapText="1"/>
    </xf>
    <xf numFmtId="2" fontId="1" fillId="3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2" fontId="1" fillId="3" borderId="7" xfId="1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1" fillId="3" borderId="8" xfId="1" applyFont="1" applyFill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1" fillId="0" borderId="16" xfId="1" applyFont="1" applyBorder="1" applyAlignment="1">
      <alignment vertical="center" wrapText="1"/>
    </xf>
    <xf numFmtId="0" fontId="1" fillId="0" borderId="17" xfId="1" applyFont="1" applyBorder="1" applyAlignment="1">
      <alignment vertical="center" wrapText="1"/>
    </xf>
    <xf numFmtId="0" fontId="8" fillId="0" borderId="12" xfId="1" applyFont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2" fontId="1" fillId="3" borderId="2" xfId="1" applyNumberFormat="1" applyFont="1" applyFill="1" applyBorder="1" applyAlignment="1">
      <alignment vertical="center" wrapText="1"/>
    </xf>
    <xf numFmtId="2" fontId="1" fillId="3" borderId="4" xfId="1" applyNumberFormat="1" applyFont="1" applyFill="1" applyBorder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3" fillId="4" borderId="10" xfId="1" applyFont="1" applyFill="1" applyBorder="1" applyAlignment="1">
      <alignment horizontal="left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0" fontId="3" fillId="4" borderId="2" xfId="1" applyFont="1" applyFill="1" applyBorder="1" applyAlignment="1">
      <alignment vertical="center" wrapText="1"/>
    </xf>
    <xf numFmtId="0" fontId="3" fillId="4" borderId="4" xfId="1" applyFont="1" applyFill="1" applyBorder="1" applyAlignment="1">
      <alignment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20" xfId="1" applyFont="1" applyBorder="1" applyAlignment="1">
      <alignment horizontal="center" vertical="center" wrapText="1"/>
    </xf>
    <xf numFmtId="0" fontId="1" fillId="3" borderId="2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vertical="center" wrapText="1"/>
    </xf>
    <xf numFmtId="0" fontId="1" fillId="3" borderId="4" xfId="1" applyFont="1" applyFill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selection activeCell="I34" sqref="I34"/>
    </sheetView>
  </sheetViews>
  <sheetFormatPr defaultRowHeight="13.5"/>
  <cols>
    <col min="1" max="1" width="15.5" customWidth="1"/>
    <col min="2" max="2" width="45" customWidth="1"/>
    <col min="3" max="3" width="24.4375" customWidth="1"/>
    <col min="4" max="4" width="11.875" customWidth="1"/>
    <col min="5" max="5" width="7.5" customWidth="1"/>
    <col min="6" max="6" width="15.1875" customWidth="1"/>
  </cols>
  <sheetData>
    <row r="1" spans="1:6" ht="12" customHeight="1">
      <c r="A1" s="45" t="s">
        <v>0</v>
      </c>
      <c r="B1" s="46"/>
      <c r="C1" s="46"/>
      <c r="D1" s="46"/>
      <c r="E1" s="46"/>
      <c r="F1" s="46"/>
    </row>
    <row r="2" spans="1:6">
      <c r="A2" s="2" t="s">
        <v>1</v>
      </c>
      <c r="B2" s="30" t="s">
        <v>112</v>
      </c>
      <c r="C2" s="30"/>
      <c r="D2" s="30"/>
      <c r="E2" s="30"/>
      <c r="F2" s="30"/>
    </row>
    <row r="3" spans="1:6">
      <c r="A3" s="2" t="s">
        <v>2</v>
      </c>
      <c r="B3" s="31" t="s">
        <v>113</v>
      </c>
      <c r="C3" s="32"/>
      <c r="D3" s="32"/>
      <c r="E3" s="32"/>
      <c r="F3" s="32"/>
    </row>
    <row r="4" spans="1:6">
      <c r="A4" s="2" t="s">
        <v>3</v>
      </c>
      <c r="B4" s="31" t="s">
        <v>114</v>
      </c>
      <c r="C4" s="32"/>
      <c r="D4" s="32"/>
      <c r="E4" s="32"/>
      <c r="F4" s="32"/>
    </row>
    <row r="5" spans="1:6">
      <c r="A5" s="2" t="s">
        <v>4</v>
      </c>
      <c r="B5" s="32" t="s">
        <v>115</v>
      </c>
      <c r="C5" s="32"/>
      <c r="D5" s="32"/>
      <c r="E5" s="32"/>
      <c r="F5" s="32"/>
    </row>
    <row r="6" spans="1:6" ht="12" customHeight="1">
      <c r="A6" s="47" t="s">
        <v>5</v>
      </c>
      <c r="B6" s="48"/>
      <c r="C6" s="48"/>
      <c r="D6" s="48"/>
      <c r="E6" s="48"/>
      <c r="F6" s="48"/>
    </row>
    <row r="7" spans="1:6" ht="13.05" customHeight="1" thickBot="1">
      <c r="A7" s="49" t="s">
        <v>116</v>
      </c>
      <c r="B7" s="48"/>
      <c r="C7" s="48"/>
      <c r="D7" s="48"/>
      <c r="E7" s="48"/>
      <c r="F7" s="48"/>
    </row>
    <row r="8" spans="1:6" ht="39.75" thickBot="1">
      <c r="A8" s="25" t="s">
        <v>6</v>
      </c>
      <c r="B8" s="26" t="s">
        <v>7</v>
      </c>
      <c r="C8" s="26" t="s">
        <v>8</v>
      </c>
      <c r="D8" s="53" t="s">
        <v>9</v>
      </c>
      <c r="E8" s="54"/>
      <c r="F8" s="24"/>
    </row>
    <row r="9" spans="1:6" ht="35.65" customHeight="1">
      <c r="A9" s="50" t="s">
        <v>117</v>
      </c>
      <c r="B9" s="22" t="s">
        <v>11</v>
      </c>
      <c r="C9" s="23" t="s">
        <v>48</v>
      </c>
      <c r="D9" s="55" t="s">
        <v>15</v>
      </c>
      <c r="E9" s="56"/>
      <c r="F9" s="34"/>
    </row>
    <row r="10" spans="1:6" ht="26.25">
      <c r="A10" s="51"/>
      <c r="B10" s="8" t="s">
        <v>13</v>
      </c>
      <c r="C10" s="19" t="s">
        <v>14</v>
      </c>
      <c r="D10" s="37" t="s">
        <v>15</v>
      </c>
      <c r="E10" s="38"/>
      <c r="F10" s="34"/>
    </row>
    <row r="11" spans="1:6" ht="26.25">
      <c r="A11" s="51"/>
      <c r="B11" s="8" t="s">
        <v>16</v>
      </c>
      <c r="C11" s="19" t="s">
        <v>14</v>
      </c>
      <c r="D11" s="37" t="s">
        <v>15</v>
      </c>
      <c r="E11" s="38"/>
      <c r="F11" s="34"/>
    </row>
    <row r="12" spans="1:6" ht="17" customHeight="1">
      <c r="A12" s="51"/>
      <c r="B12" s="8" t="s">
        <v>17</v>
      </c>
      <c r="C12" s="19" t="s">
        <v>14</v>
      </c>
      <c r="D12" s="37" t="s">
        <v>15</v>
      </c>
      <c r="E12" s="38"/>
      <c r="F12" s="34"/>
    </row>
    <row r="13" spans="1:6" ht="12" customHeight="1">
      <c r="A13" s="51"/>
      <c r="B13" s="8" t="s">
        <v>18</v>
      </c>
      <c r="C13" s="19" t="s">
        <v>19</v>
      </c>
      <c r="D13" s="37" t="s">
        <v>15</v>
      </c>
      <c r="E13" s="38"/>
      <c r="F13" s="34"/>
    </row>
    <row r="14" spans="1:6" ht="14" customHeight="1">
      <c r="A14" s="51"/>
      <c r="B14" s="8" t="s">
        <v>20</v>
      </c>
      <c r="C14" s="19" t="s">
        <v>21</v>
      </c>
      <c r="D14" s="37" t="s">
        <v>15</v>
      </c>
      <c r="E14" s="38"/>
      <c r="F14" s="34"/>
    </row>
    <row r="15" spans="1:6" ht="14" customHeight="1">
      <c r="A15" s="51"/>
      <c r="B15" s="8" t="s">
        <v>22</v>
      </c>
      <c r="C15" s="19" t="s">
        <v>23</v>
      </c>
      <c r="D15" s="37" t="s">
        <v>15</v>
      </c>
      <c r="E15" s="38"/>
      <c r="F15" s="34"/>
    </row>
    <row r="16" spans="1:6" ht="12" customHeight="1">
      <c r="A16" s="51"/>
      <c r="B16" s="8" t="s">
        <v>24</v>
      </c>
      <c r="C16" s="19" t="s">
        <v>25</v>
      </c>
      <c r="D16" s="37" t="s">
        <v>15</v>
      </c>
      <c r="E16" s="38"/>
      <c r="F16" s="34"/>
    </row>
    <row r="17" spans="1:6" ht="26.25">
      <c r="A17" s="51"/>
      <c r="B17" s="8" t="s">
        <v>26</v>
      </c>
      <c r="C17" s="19" t="s">
        <v>14</v>
      </c>
      <c r="D17" s="37" t="s">
        <v>15</v>
      </c>
      <c r="E17" s="38"/>
      <c r="F17" s="34"/>
    </row>
    <row r="18" spans="1:6" ht="12" customHeight="1">
      <c r="A18" s="51"/>
      <c r="B18" s="8" t="s">
        <v>27</v>
      </c>
      <c r="C18" s="19" t="s">
        <v>28</v>
      </c>
      <c r="D18" s="37" t="s">
        <v>15</v>
      </c>
      <c r="E18" s="38"/>
      <c r="F18" s="34"/>
    </row>
    <row r="19" spans="1:6">
      <c r="A19" s="51"/>
      <c r="B19" s="8" t="s">
        <v>29</v>
      </c>
      <c r="C19" s="19" t="s">
        <v>14</v>
      </c>
      <c r="D19" s="37" t="s">
        <v>15</v>
      </c>
      <c r="E19" s="38"/>
      <c r="F19" s="34"/>
    </row>
    <row r="20" spans="1:6" ht="26.25">
      <c r="A20" s="51"/>
      <c r="B20" s="8" t="s">
        <v>30</v>
      </c>
      <c r="C20" s="19" t="s">
        <v>31</v>
      </c>
      <c r="D20" s="37" t="s">
        <v>15</v>
      </c>
      <c r="E20" s="38"/>
      <c r="F20" s="34"/>
    </row>
    <row r="21" spans="1:6" ht="14" customHeight="1" thickBot="1">
      <c r="A21" s="52"/>
      <c r="B21" s="20" t="s">
        <v>32</v>
      </c>
      <c r="C21" s="21" t="s">
        <v>14</v>
      </c>
      <c r="D21" s="39" t="s">
        <v>15</v>
      </c>
      <c r="E21" s="40"/>
      <c r="F21" s="34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33" t="s">
        <v>116</v>
      </c>
      <c r="C24" s="33"/>
      <c r="D24" s="1"/>
      <c r="E24" s="1"/>
      <c r="F24" s="1"/>
    </row>
    <row r="25" spans="1:6">
      <c r="A25" s="1"/>
      <c r="B25" s="35" t="s">
        <v>64</v>
      </c>
      <c r="C25" s="36"/>
      <c r="D25" s="27">
        <v>0</v>
      </c>
      <c r="E25" s="28"/>
      <c r="F25" s="1"/>
    </row>
    <row r="26" spans="1:6">
      <c r="A26" s="1"/>
      <c r="B26" s="35" t="s">
        <v>65</v>
      </c>
      <c r="C26" s="36"/>
      <c r="D26" s="27">
        <f>D25*0.23</f>
        <v>0</v>
      </c>
      <c r="E26" s="28"/>
      <c r="F26" s="1"/>
    </row>
    <row r="27" spans="1:6">
      <c r="A27" s="1"/>
      <c r="B27" s="35" t="s">
        <v>66</v>
      </c>
      <c r="C27" s="36"/>
      <c r="D27" s="27">
        <f>D25+D26</f>
        <v>0</v>
      </c>
      <c r="E27" s="28"/>
      <c r="F27" s="1"/>
    </row>
    <row r="28" spans="1:6">
      <c r="A28" s="1"/>
      <c r="B28" s="14" t="s">
        <v>67</v>
      </c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29" t="s">
        <v>68</v>
      </c>
      <c r="B30" s="29"/>
      <c r="C30" s="29"/>
      <c r="D30" s="29"/>
      <c r="E30" s="29"/>
      <c r="F30" s="29"/>
    </row>
    <row r="31" spans="1:6">
      <c r="A31" s="15" t="s">
        <v>69</v>
      </c>
      <c r="B31" s="41"/>
      <c r="C31" s="42"/>
      <c r="D31" s="42"/>
      <c r="E31" s="42"/>
      <c r="F31" s="43"/>
    </row>
    <row r="32" spans="1:6">
      <c r="A32" s="15" t="s">
        <v>70</v>
      </c>
      <c r="B32" s="41"/>
      <c r="C32" s="42"/>
      <c r="D32" s="42"/>
      <c r="E32" s="42"/>
      <c r="F32" s="43"/>
    </row>
    <row r="33" spans="1:6">
      <c r="A33" s="15" t="s">
        <v>71</v>
      </c>
      <c r="B33" s="41"/>
      <c r="C33" s="42"/>
      <c r="D33" s="42"/>
      <c r="E33" s="42"/>
      <c r="F33" s="43"/>
    </row>
    <row r="34" spans="1:6">
      <c r="A34" s="15" t="s">
        <v>72</v>
      </c>
      <c r="B34" s="41"/>
      <c r="C34" s="42"/>
      <c r="D34" s="42"/>
      <c r="E34" s="42"/>
      <c r="F34" s="43"/>
    </row>
    <row r="35" spans="1:6">
      <c r="A35" s="15" t="s">
        <v>73</v>
      </c>
      <c r="B35" s="41"/>
      <c r="C35" s="42"/>
      <c r="D35" s="42"/>
      <c r="E35" s="42"/>
      <c r="F35" s="43"/>
    </row>
    <row r="36" spans="1:6">
      <c r="A36" s="15" t="s">
        <v>74</v>
      </c>
      <c r="B36" s="41"/>
      <c r="C36" s="42"/>
      <c r="D36" s="42"/>
      <c r="E36" s="42"/>
      <c r="F36" s="43"/>
    </row>
    <row r="37" spans="1:6">
      <c r="A37" s="1"/>
      <c r="B37" s="1"/>
      <c r="C37" s="1"/>
      <c r="D37" s="1"/>
      <c r="E37" s="1"/>
      <c r="F37" s="1"/>
    </row>
    <row r="38" spans="1:6">
      <c r="A38" s="16" t="s">
        <v>75</v>
      </c>
      <c r="B38" s="17"/>
      <c r="C38" s="16" t="s">
        <v>76</v>
      </c>
      <c r="D38" s="17"/>
      <c r="E38" s="16" t="s">
        <v>77</v>
      </c>
      <c r="F38" s="17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8" t="s">
        <v>78</v>
      </c>
      <c r="C41" s="1"/>
      <c r="D41" s="1"/>
      <c r="E41" s="1"/>
      <c r="F41" s="1"/>
    </row>
    <row r="42" spans="1:6" ht="21">
      <c r="A42" s="1"/>
      <c r="B42" s="18" t="s">
        <v>79</v>
      </c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44" t="s">
        <v>80</v>
      </c>
      <c r="C44" s="44"/>
      <c r="D44" s="44"/>
      <c r="E44" s="44"/>
      <c r="F44" s="44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</sheetData>
  <mergeCells count="38">
    <mergeCell ref="D17:E17"/>
    <mergeCell ref="D8:E8"/>
    <mergeCell ref="D9:E9"/>
    <mergeCell ref="D10:E10"/>
    <mergeCell ref="D11:E11"/>
    <mergeCell ref="D12:E12"/>
    <mergeCell ref="B36:F36"/>
    <mergeCell ref="B44:F44"/>
    <mergeCell ref="A1:F1"/>
    <mergeCell ref="A6:F6"/>
    <mergeCell ref="A7:F7"/>
    <mergeCell ref="A9:A21"/>
    <mergeCell ref="B31:F31"/>
    <mergeCell ref="B32:F32"/>
    <mergeCell ref="B33:F33"/>
    <mergeCell ref="B34:F34"/>
    <mergeCell ref="B35:F35"/>
    <mergeCell ref="B26:C26"/>
    <mergeCell ref="D26:E26"/>
    <mergeCell ref="B27:C27"/>
    <mergeCell ref="D18:E18"/>
    <mergeCell ref="D19:E19"/>
    <mergeCell ref="D27:E27"/>
    <mergeCell ref="A30:F30"/>
    <mergeCell ref="B2:F2"/>
    <mergeCell ref="B3:F3"/>
    <mergeCell ref="B4:F4"/>
    <mergeCell ref="B5:F5"/>
    <mergeCell ref="B24:C24"/>
    <mergeCell ref="F9:F21"/>
    <mergeCell ref="B25:C25"/>
    <mergeCell ref="D25:E25"/>
    <mergeCell ref="D20:E20"/>
    <mergeCell ref="D21:E21"/>
    <mergeCell ref="D13:E13"/>
    <mergeCell ref="D14:E14"/>
    <mergeCell ref="D15:E15"/>
    <mergeCell ref="D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0"/>
  <sheetViews>
    <sheetView workbookViewId="0"/>
  </sheetViews>
  <sheetFormatPr defaultRowHeight="13.5"/>
  <cols>
    <col min="1" max="1" width="15.5" customWidth="1"/>
    <col min="2" max="2" width="42" customWidth="1"/>
    <col min="3" max="3" width="58" customWidth="1"/>
    <col min="4" max="5" width="18" customWidth="1"/>
    <col min="6" max="6" width="15.1875" customWidth="1"/>
  </cols>
  <sheetData>
    <row r="1" spans="1:6" ht="12" customHeight="1">
      <c r="A1" s="45" t="s">
        <v>0</v>
      </c>
      <c r="B1" s="46"/>
      <c r="C1" s="46"/>
      <c r="D1" s="46"/>
      <c r="E1" s="46"/>
      <c r="F1" s="46"/>
    </row>
    <row r="2" spans="1:6">
      <c r="A2" s="2" t="s">
        <v>1</v>
      </c>
      <c r="B2" s="1"/>
      <c r="C2" s="1"/>
      <c r="D2" s="1"/>
      <c r="E2" s="1"/>
      <c r="F2" s="1"/>
    </row>
    <row r="3" spans="1:6">
      <c r="A3" s="2" t="s">
        <v>2</v>
      </c>
      <c r="B3" s="1"/>
      <c r="C3" s="1"/>
      <c r="D3" s="1"/>
      <c r="E3" s="1"/>
      <c r="F3" s="1"/>
    </row>
    <row r="4" spans="1:6">
      <c r="A4" s="2" t="s">
        <v>3</v>
      </c>
      <c r="B4" s="1"/>
      <c r="C4" s="1"/>
      <c r="D4" s="1"/>
      <c r="E4" s="1"/>
      <c r="F4" s="1"/>
    </row>
    <row r="5" spans="1:6">
      <c r="A5" s="2" t="s">
        <v>4</v>
      </c>
      <c r="B5" s="1"/>
      <c r="C5" s="1"/>
      <c r="D5" s="1"/>
      <c r="E5" s="1"/>
      <c r="F5" s="1"/>
    </row>
    <row r="6" spans="1:6" ht="12" customHeight="1">
      <c r="A6" s="47" t="s">
        <v>5</v>
      </c>
      <c r="B6" s="48"/>
      <c r="C6" s="48"/>
      <c r="D6" s="48"/>
      <c r="E6" s="48"/>
      <c r="F6" s="48"/>
    </row>
    <row r="7" spans="1:6" ht="13.05" customHeight="1">
      <c r="A7" s="49" t="s">
        <v>81</v>
      </c>
      <c r="B7" s="48"/>
      <c r="C7" s="48"/>
      <c r="D7" s="48"/>
      <c r="E7" s="48"/>
      <c r="F7" s="48"/>
    </row>
    <row r="8" spans="1:6" ht="22.05" customHeight="1">
      <c r="A8" s="3" t="s">
        <v>6</v>
      </c>
      <c r="B8" s="4" t="s">
        <v>7</v>
      </c>
      <c r="C8" s="4" t="s">
        <v>8</v>
      </c>
      <c r="D8" s="61" t="s">
        <v>9</v>
      </c>
      <c r="E8" s="61"/>
      <c r="F8" s="5" t="s">
        <v>10</v>
      </c>
    </row>
    <row r="9" spans="1:6" ht="27.5" customHeight="1">
      <c r="A9" s="6" t="s">
        <v>82</v>
      </c>
      <c r="B9" s="8" t="s">
        <v>83</v>
      </c>
      <c r="C9" s="9" t="s">
        <v>55</v>
      </c>
      <c r="D9" s="59" t="s">
        <v>12</v>
      </c>
      <c r="E9" s="60"/>
      <c r="F9" s="7">
        <v>0</v>
      </c>
    </row>
    <row r="10" spans="1:6" ht="14" customHeight="1">
      <c r="A10" s="10"/>
      <c r="B10" s="8" t="s">
        <v>33</v>
      </c>
      <c r="C10" s="9" t="s">
        <v>14</v>
      </c>
      <c r="D10" s="59" t="s">
        <v>15</v>
      </c>
      <c r="E10" s="60"/>
      <c r="F10" s="11"/>
    </row>
    <row r="11" spans="1:6" ht="12" customHeight="1">
      <c r="A11" s="10"/>
      <c r="B11" s="8" t="s">
        <v>34</v>
      </c>
      <c r="C11" s="9" t="s">
        <v>84</v>
      </c>
      <c r="D11" s="59" t="s">
        <v>12</v>
      </c>
      <c r="E11" s="60"/>
      <c r="F11" s="11"/>
    </row>
    <row r="12" spans="1:6" ht="12" customHeight="1">
      <c r="A12" s="10"/>
      <c r="B12" s="8" t="s">
        <v>35</v>
      </c>
      <c r="C12" s="9" t="s">
        <v>56</v>
      </c>
      <c r="D12" s="59" t="s">
        <v>12</v>
      </c>
      <c r="E12" s="60"/>
      <c r="F12" s="11"/>
    </row>
    <row r="13" spans="1:6" ht="12" customHeight="1">
      <c r="A13" s="10"/>
      <c r="B13" s="8" t="s">
        <v>36</v>
      </c>
      <c r="C13" s="9" t="s">
        <v>57</v>
      </c>
      <c r="D13" s="59" t="s">
        <v>12</v>
      </c>
      <c r="E13" s="60"/>
      <c r="F13" s="11"/>
    </row>
    <row r="14" spans="1:6" ht="12" customHeight="1">
      <c r="A14" s="10"/>
      <c r="B14" s="8" t="s">
        <v>37</v>
      </c>
      <c r="C14" s="9" t="s">
        <v>38</v>
      </c>
      <c r="D14" s="59" t="s">
        <v>12</v>
      </c>
      <c r="E14" s="60"/>
      <c r="F14" s="11"/>
    </row>
    <row r="15" spans="1:6" ht="12" customHeight="1">
      <c r="A15" s="10"/>
      <c r="B15" s="8" t="s">
        <v>39</v>
      </c>
      <c r="C15" s="9" t="s">
        <v>58</v>
      </c>
      <c r="D15" s="59" t="s">
        <v>12</v>
      </c>
      <c r="E15" s="60"/>
      <c r="F15" s="11"/>
    </row>
    <row r="16" spans="1:6" ht="14" customHeight="1">
      <c r="A16" s="10"/>
      <c r="B16" s="8" t="s">
        <v>59</v>
      </c>
      <c r="C16" s="9" t="s">
        <v>14</v>
      </c>
      <c r="D16" s="59" t="s">
        <v>15</v>
      </c>
      <c r="E16" s="60"/>
      <c r="F16" s="11"/>
    </row>
    <row r="17" spans="1:6" ht="17" customHeight="1">
      <c r="A17" s="10"/>
      <c r="B17" s="8" t="s">
        <v>40</v>
      </c>
      <c r="C17" s="9" t="s">
        <v>14</v>
      </c>
      <c r="D17" s="59" t="s">
        <v>15</v>
      </c>
      <c r="E17" s="60"/>
      <c r="F17" s="11"/>
    </row>
    <row r="18" spans="1:6" ht="12" customHeight="1">
      <c r="A18" s="10"/>
      <c r="B18" s="8" t="s">
        <v>41</v>
      </c>
      <c r="C18" s="9" t="s">
        <v>60</v>
      </c>
      <c r="D18" s="59" t="s">
        <v>12</v>
      </c>
      <c r="E18" s="60"/>
      <c r="F18" s="11"/>
    </row>
    <row r="19" spans="1:6" ht="26" customHeight="1">
      <c r="A19" s="10"/>
      <c r="B19" s="8" t="s">
        <v>61</v>
      </c>
      <c r="C19" s="9" t="s">
        <v>14</v>
      </c>
      <c r="D19" s="59" t="s">
        <v>15</v>
      </c>
      <c r="E19" s="60"/>
      <c r="F19" s="11"/>
    </row>
    <row r="20" spans="1:6" ht="14" customHeight="1">
      <c r="A20" s="12"/>
      <c r="B20" s="8" t="s">
        <v>42</v>
      </c>
      <c r="C20" s="9" t="s">
        <v>14</v>
      </c>
      <c r="D20" s="59" t="s">
        <v>15</v>
      </c>
      <c r="E20" s="60"/>
      <c r="F20" s="13"/>
    </row>
    <row r="21" spans="1:6" ht="21" customHeight="1">
      <c r="A21" s="6" t="s">
        <v>85</v>
      </c>
      <c r="B21" s="8" t="s">
        <v>83</v>
      </c>
      <c r="C21" s="9" t="s">
        <v>48</v>
      </c>
      <c r="D21" s="59" t="s">
        <v>12</v>
      </c>
      <c r="E21" s="60"/>
      <c r="F21" s="7">
        <v>0</v>
      </c>
    </row>
    <row r="22" spans="1:6" ht="14" customHeight="1">
      <c r="A22" s="10"/>
      <c r="B22" s="8" t="s">
        <v>43</v>
      </c>
      <c r="C22" s="9" t="s">
        <v>14</v>
      </c>
      <c r="D22" s="59" t="s">
        <v>15</v>
      </c>
      <c r="E22" s="60"/>
      <c r="F22" s="11"/>
    </row>
    <row r="23" spans="1:6" ht="12" customHeight="1">
      <c r="A23" s="10"/>
      <c r="B23" s="8" t="s">
        <v>44</v>
      </c>
      <c r="C23" s="9" t="s">
        <v>14</v>
      </c>
      <c r="D23" s="59" t="s">
        <v>15</v>
      </c>
      <c r="E23" s="60"/>
      <c r="F23" s="11"/>
    </row>
    <row r="24" spans="1:6" ht="12" customHeight="1">
      <c r="A24" s="10"/>
      <c r="B24" s="8" t="s">
        <v>45</v>
      </c>
      <c r="C24" s="9" t="s">
        <v>86</v>
      </c>
      <c r="D24" s="59" t="s">
        <v>12</v>
      </c>
      <c r="E24" s="60"/>
      <c r="F24" s="11"/>
    </row>
    <row r="25" spans="1:6" ht="12" customHeight="1">
      <c r="A25" s="10"/>
      <c r="B25" s="8" t="s">
        <v>87</v>
      </c>
      <c r="C25" s="9" t="s">
        <v>14</v>
      </c>
      <c r="D25" s="59" t="s">
        <v>15</v>
      </c>
      <c r="E25" s="60"/>
      <c r="F25" s="11"/>
    </row>
    <row r="26" spans="1:6" ht="12" customHeight="1">
      <c r="A26" s="10"/>
      <c r="B26" s="8" t="s">
        <v>88</v>
      </c>
      <c r="C26" s="9" t="s">
        <v>89</v>
      </c>
      <c r="D26" s="59" t="s">
        <v>12</v>
      </c>
      <c r="E26" s="60"/>
      <c r="F26" s="11"/>
    </row>
    <row r="27" spans="1:6" ht="14" customHeight="1">
      <c r="A27" s="10"/>
      <c r="B27" s="8" t="s">
        <v>46</v>
      </c>
      <c r="C27" s="9" t="s">
        <v>14</v>
      </c>
      <c r="D27" s="59" t="s">
        <v>15</v>
      </c>
      <c r="E27" s="60"/>
      <c r="F27" s="11"/>
    </row>
    <row r="28" spans="1:6" ht="17" customHeight="1">
      <c r="A28" s="10"/>
      <c r="B28" s="8" t="s">
        <v>47</v>
      </c>
      <c r="C28" s="9" t="s">
        <v>14</v>
      </c>
      <c r="D28" s="59" t="s">
        <v>15</v>
      </c>
      <c r="E28" s="60"/>
      <c r="F28" s="11"/>
    </row>
    <row r="29" spans="1:6" ht="17" customHeight="1">
      <c r="A29" s="10"/>
      <c r="B29" s="8" t="s">
        <v>90</v>
      </c>
      <c r="C29" s="9" t="s">
        <v>14</v>
      </c>
      <c r="D29" s="59" t="s">
        <v>15</v>
      </c>
      <c r="E29" s="60"/>
      <c r="F29" s="11"/>
    </row>
    <row r="30" spans="1:6" ht="21" customHeight="1">
      <c r="A30" s="12"/>
      <c r="B30" s="8" t="s">
        <v>91</v>
      </c>
      <c r="C30" s="9" t="s">
        <v>14</v>
      </c>
      <c r="D30" s="59" t="s">
        <v>15</v>
      </c>
      <c r="E30" s="60"/>
      <c r="F30" s="13"/>
    </row>
    <row r="31" spans="1:6" ht="27.5" customHeight="1">
      <c r="A31" s="6" t="s">
        <v>92</v>
      </c>
      <c r="B31" s="8" t="s">
        <v>83</v>
      </c>
      <c r="C31" s="9" t="s">
        <v>48</v>
      </c>
      <c r="D31" s="59" t="s">
        <v>12</v>
      </c>
      <c r="E31" s="60"/>
      <c r="F31" s="7">
        <v>0</v>
      </c>
    </row>
    <row r="32" spans="1:6" ht="17" customHeight="1">
      <c r="A32" s="10"/>
      <c r="B32" s="8" t="s">
        <v>49</v>
      </c>
      <c r="C32" s="9" t="s">
        <v>14</v>
      </c>
      <c r="D32" s="59" t="s">
        <v>15</v>
      </c>
      <c r="E32" s="60"/>
      <c r="F32" s="11"/>
    </row>
    <row r="33" spans="1:6" ht="17" customHeight="1">
      <c r="A33" s="10"/>
      <c r="B33" s="8" t="s">
        <v>93</v>
      </c>
      <c r="C33" s="9" t="s">
        <v>14</v>
      </c>
      <c r="D33" s="59" t="s">
        <v>15</v>
      </c>
      <c r="E33" s="60"/>
      <c r="F33" s="11"/>
    </row>
    <row r="34" spans="1:6" ht="12" customHeight="1">
      <c r="A34" s="10"/>
      <c r="B34" s="8" t="s">
        <v>50</v>
      </c>
      <c r="C34" s="9" t="s">
        <v>14</v>
      </c>
      <c r="D34" s="59" t="s">
        <v>15</v>
      </c>
      <c r="E34" s="60"/>
      <c r="F34" s="11"/>
    </row>
    <row r="35" spans="1:6" ht="14" customHeight="1">
      <c r="A35" s="10"/>
      <c r="B35" s="8" t="s">
        <v>63</v>
      </c>
      <c r="C35" s="9" t="s">
        <v>14</v>
      </c>
      <c r="D35" s="59" t="s">
        <v>15</v>
      </c>
      <c r="E35" s="60"/>
      <c r="F35" s="11"/>
    </row>
    <row r="36" spans="1:6" ht="12" customHeight="1">
      <c r="A36" s="12"/>
      <c r="B36" s="8" t="s">
        <v>94</v>
      </c>
      <c r="C36" s="9" t="s">
        <v>51</v>
      </c>
      <c r="D36" s="59" t="s">
        <v>12</v>
      </c>
      <c r="E36" s="60"/>
      <c r="F36" s="13"/>
    </row>
    <row r="37" spans="1:6" ht="27.5" customHeight="1">
      <c r="A37" s="6" t="s">
        <v>95</v>
      </c>
      <c r="B37" s="8" t="s">
        <v>83</v>
      </c>
      <c r="C37" s="9" t="s">
        <v>96</v>
      </c>
      <c r="D37" s="59" t="s">
        <v>12</v>
      </c>
      <c r="E37" s="60"/>
      <c r="F37" s="7">
        <v>0</v>
      </c>
    </row>
    <row r="38" spans="1:6" ht="14" customHeight="1">
      <c r="A38" s="10"/>
      <c r="B38" s="8" t="s">
        <v>33</v>
      </c>
      <c r="C38" s="9" t="s">
        <v>14</v>
      </c>
      <c r="D38" s="59" t="s">
        <v>15</v>
      </c>
      <c r="E38" s="60"/>
      <c r="F38" s="11"/>
    </row>
    <row r="39" spans="1:6" ht="12" customHeight="1">
      <c r="A39" s="10"/>
      <c r="B39" s="8" t="s">
        <v>34</v>
      </c>
      <c r="C39" s="9" t="s">
        <v>97</v>
      </c>
      <c r="D39" s="59" t="s">
        <v>12</v>
      </c>
      <c r="E39" s="60"/>
      <c r="F39" s="11"/>
    </row>
    <row r="40" spans="1:6" ht="12" customHeight="1">
      <c r="A40" s="10"/>
      <c r="B40" s="8" t="s">
        <v>35</v>
      </c>
      <c r="C40" s="9" t="s">
        <v>98</v>
      </c>
      <c r="D40" s="59" t="s">
        <v>12</v>
      </c>
      <c r="E40" s="60"/>
      <c r="F40" s="11"/>
    </row>
    <row r="41" spans="1:6" ht="12" customHeight="1">
      <c r="A41" s="10"/>
      <c r="B41" s="8" t="s">
        <v>36</v>
      </c>
      <c r="C41" s="9" t="s">
        <v>99</v>
      </c>
      <c r="D41" s="59" t="s">
        <v>12</v>
      </c>
      <c r="E41" s="60"/>
      <c r="F41" s="11"/>
    </row>
    <row r="42" spans="1:6" ht="12" customHeight="1">
      <c r="A42" s="10"/>
      <c r="B42" s="8" t="s">
        <v>37</v>
      </c>
      <c r="C42" s="9" t="s">
        <v>38</v>
      </c>
      <c r="D42" s="59" t="s">
        <v>12</v>
      </c>
      <c r="E42" s="60"/>
      <c r="F42" s="11"/>
    </row>
    <row r="43" spans="1:6" ht="12" customHeight="1">
      <c r="A43" s="10"/>
      <c r="B43" s="8" t="s">
        <v>39</v>
      </c>
      <c r="C43" s="9" t="s">
        <v>100</v>
      </c>
      <c r="D43" s="59" t="s">
        <v>12</v>
      </c>
      <c r="E43" s="60"/>
      <c r="F43" s="11"/>
    </row>
    <row r="44" spans="1:6" ht="17" customHeight="1">
      <c r="A44" s="10"/>
      <c r="B44" s="8" t="s">
        <v>101</v>
      </c>
      <c r="C44" s="9" t="s">
        <v>14</v>
      </c>
      <c r="D44" s="59" t="s">
        <v>15</v>
      </c>
      <c r="E44" s="60"/>
      <c r="F44" s="11"/>
    </row>
    <row r="45" spans="1:6" ht="12" customHeight="1">
      <c r="A45" s="10"/>
      <c r="B45" s="8" t="s">
        <v>41</v>
      </c>
      <c r="C45" s="9" t="s">
        <v>102</v>
      </c>
      <c r="D45" s="59" t="s">
        <v>12</v>
      </c>
      <c r="E45" s="60"/>
      <c r="F45" s="11"/>
    </row>
    <row r="46" spans="1:6" ht="26" customHeight="1">
      <c r="A46" s="10"/>
      <c r="B46" s="8" t="s">
        <v>61</v>
      </c>
      <c r="C46" s="9" t="s">
        <v>14</v>
      </c>
      <c r="D46" s="59" t="s">
        <v>15</v>
      </c>
      <c r="E46" s="60"/>
      <c r="F46" s="11"/>
    </row>
    <row r="47" spans="1:6" ht="14" customHeight="1">
      <c r="A47" s="12"/>
      <c r="B47" s="8" t="s">
        <v>42</v>
      </c>
      <c r="C47" s="9" t="s">
        <v>14</v>
      </c>
      <c r="D47" s="59" t="s">
        <v>15</v>
      </c>
      <c r="E47" s="60"/>
      <c r="F47" s="13"/>
    </row>
    <row r="48" spans="1:6" ht="21" customHeight="1">
      <c r="A48" s="6" t="s">
        <v>103</v>
      </c>
      <c r="B48" s="8" t="s">
        <v>83</v>
      </c>
      <c r="C48" s="9" t="s">
        <v>48</v>
      </c>
      <c r="D48" s="59" t="s">
        <v>12</v>
      </c>
      <c r="E48" s="60"/>
      <c r="F48" s="7">
        <v>0</v>
      </c>
    </row>
    <row r="49" spans="1:6" ht="14" customHeight="1">
      <c r="A49" s="10"/>
      <c r="B49" s="8" t="s">
        <v>43</v>
      </c>
      <c r="C49" s="9" t="s">
        <v>14</v>
      </c>
      <c r="D49" s="59" t="s">
        <v>15</v>
      </c>
      <c r="E49" s="60"/>
      <c r="F49" s="11"/>
    </row>
    <row r="50" spans="1:6" ht="12" customHeight="1">
      <c r="A50" s="10"/>
      <c r="B50" s="8" t="s">
        <v>44</v>
      </c>
      <c r="C50" s="9" t="s">
        <v>14</v>
      </c>
      <c r="D50" s="59" t="s">
        <v>15</v>
      </c>
      <c r="E50" s="60"/>
      <c r="F50" s="11"/>
    </row>
    <row r="51" spans="1:6" ht="12" customHeight="1">
      <c r="A51" s="10"/>
      <c r="B51" s="8" t="s">
        <v>45</v>
      </c>
      <c r="C51" s="9" t="s">
        <v>86</v>
      </c>
      <c r="D51" s="59" t="s">
        <v>12</v>
      </c>
      <c r="E51" s="60"/>
      <c r="F51" s="11"/>
    </row>
    <row r="52" spans="1:6" ht="12" customHeight="1">
      <c r="A52" s="10"/>
      <c r="B52" s="8" t="s">
        <v>87</v>
      </c>
      <c r="C52" s="9" t="s">
        <v>14</v>
      </c>
      <c r="D52" s="59" t="s">
        <v>15</v>
      </c>
      <c r="E52" s="60"/>
      <c r="F52" s="11"/>
    </row>
    <row r="53" spans="1:6" ht="12" customHeight="1">
      <c r="A53" s="10"/>
      <c r="B53" s="8" t="s">
        <v>88</v>
      </c>
      <c r="C53" s="9" t="s">
        <v>62</v>
      </c>
      <c r="D53" s="59" t="s">
        <v>12</v>
      </c>
      <c r="E53" s="60"/>
      <c r="F53" s="11"/>
    </row>
    <row r="54" spans="1:6" ht="14" customHeight="1">
      <c r="A54" s="10"/>
      <c r="B54" s="8" t="s">
        <v>46</v>
      </c>
      <c r="C54" s="9" t="s">
        <v>14</v>
      </c>
      <c r="D54" s="59" t="s">
        <v>15</v>
      </c>
      <c r="E54" s="60"/>
      <c r="F54" s="11"/>
    </row>
    <row r="55" spans="1:6" ht="17" customHeight="1">
      <c r="A55" s="10"/>
      <c r="B55" s="8" t="s">
        <v>47</v>
      </c>
      <c r="C55" s="9" t="s">
        <v>14</v>
      </c>
      <c r="D55" s="59" t="s">
        <v>15</v>
      </c>
      <c r="E55" s="60"/>
      <c r="F55" s="11"/>
    </row>
    <row r="56" spans="1:6" ht="17" customHeight="1">
      <c r="A56" s="10"/>
      <c r="B56" s="8" t="s">
        <v>90</v>
      </c>
      <c r="C56" s="9" t="s">
        <v>14</v>
      </c>
      <c r="D56" s="59" t="s">
        <v>15</v>
      </c>
      <c r="E56" s="60"/>
      <c r="F56" s="11"/>
    </row>
    <row r="57" spans="1:6" ht="21" customHeight="1">
      <c r="A57" s="12"/>
      <c r="B57" s="8" t="s">
        <v>91</v>
      </c>
      <c r="C57" s="9" t="s">
        <v>14</v>
      </c>
      <c r="D57" s="59" t="s">
        <v>15</v>
      </c>
      <c r="E57" s="60"/>
      <c r="F57" s="13"/>
    </row>
    <row r="58" spans="1:6" ht="27.5" customHeight="1">
      <c r="A58" s="6" t="s">
        <v>104</v>
      </c>
      <c r="B58" s="8" t="s">
        <v>105</v>
      </c>
      <c r="C58" s="9" t="s">
        <v>31</v>
      </c>
      <c r="D58" s="59" t="s">
        <v>12</v>
      </c>
      <c r="E58" s="60"/>
      <c r="F58" s="7">
        <v>0</v>
      </c>
    </row>
    <row r="59" spans="1:6" ht="14" customHeight="1">
      <c r="A59" s="10"/>
      <c r="B59" s="8" t="s">
        <v>52</v>
      </c>
      <c r="C59" s="9" t="s">
        <v>31</v>
      </c>
      <c r="D59" s="59" t="s">
        <v>12</v>
      </c>
      <c r="E59" s="60"/>
      <c r="F59" s="11"/>
    </row>
    <row r="60" spans="1:6" ht="14" customHeight="1">
      <c r="A60" s="10"/>
      <c r="B60" s="8" t="s">
        <v>53</v>
      </c>
      <c r="C60" s="9" t="s">
        <v>31</v>
      </c>
      <c r="D60" s="59" t="s">
        <v>12</v>
      </c>
      <c r="E60" s="60"/>
      <c r="F60" s="11"/>
    </row>
    <row r="61" spans="1:6" ht="17" customHeight="1">
      <c r="A61" s="10"/>
      <c r="B61" s="8" t="s">
        <v>106</v>
      </c>
      <c r="C61" s="9" t="s">
        <v>14</v>
      </c>
      <c r="D61" s="59" t="s">
        <v>15</v>
      </c>
      <c r="E61" s="60"/>
      <c r="F61" s="11"/>
    </row>
    <row r="62" spans="1:6" ht="12" customHeight="1">
      <c r="A62" s="10"/>
      <c r="B62" s="8" t="s">
        <v>107</v>
      </c>
      <c r="C62" s="9" t="s">
        <v>108</v>
      </c>
      <c r="D62" s="59" t="s">
        <v>12</v>
      </c>
      <c r="E62" s="60"/>
      <c r="F62" s="11"/>
    </row>
    <row r="63" spans="1:6" ht="21" customHeight="1">
      <c r="A63" s="10"/>
      <c r="B63" s="8" t="s">
        <v>109</v>
      </c>
      <c r="C63" s="9" t="s">
        <v>14</v>
      </c>
      <c r="D63" s="59" t="s">
        <v>15</v>
      </c>
      <c r="E63" s="60"/>
      <c r="F63" s="11"/>
    </row>
    <row r="64" spans="1:6" ht="14" customHeight="1">
      <c r="A64" s="10"/>
      <c r="B64" s="8" t="s">
        <v>110</v>
      </c>
      <c r="C64" s="9" t="s">
        <v>14</v>
      </c>
      <c r="D64" s="59" t="s">
        <v>15</v>
      </c>
      <c r="E64" s="60"/>
      <c r="F64" s="11"/>
    </row>
    <row r="65" spans="1:6" ht="17" customHeight="1">
      <c r="A65" s="10"/>
      <c r="B65" s="8" t="s">
        <v>54</v>
      </c>
      <c r="C65" s="9" t="s">
        <v>14</v>
      </c>
      <c r="D65" s="59" t="s">
        <v>15</v>
      </c>
      <c r="E65" s="60"/>
      <c r="F65" s="11"/>
    </row>
    <row r="66" spans="1:6" ht="14" customHeight="1">
      <c r="A66" s="12"/>
      <c r="B66" s="8" t="s">
        <v>111</v>
      </c>
      <c r="C66" s="9" t="s">
        <v>14</v>
      </c>
      <c r="D66" s="59" t="s">
        <v>15</v>
      </c>
      <c r="E66" s="60"/>
      <c r="F66" s="13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 ht="26.25">
      <c r="A69" s="1"/>
      <c r="B69" s="2" t="s">
        <v>81</v>
      </c>
      <c r="C69" s="1"/>
      <c r="D69" s="1"/>
      <c r="E69" s="1"/>
      <c r="F69" s="1"/>
    </row>
    <row r="70" spans="1:6">
      <c r="A70" s="1"/>
      <c r="B70" s="57" t="s">
        <v>64</v>
      </c>
      <c r="C70" s="58"/>
      <c r="D70" s="27">
        <f>SUM(F9,F21,F31,F37,F48,F58)</f>
        <v>0</v>
      </c>
      <c r="E70" s="28"/>
      <c r="F70" s="1"/>
    </row>
    <row r="71" spans="1:6">
      <c r="A71" s="1"/>
      <c r="B71" s="57" t="s">
        <v>65</v>
      </c>
      <c r="C71" s="58"/>
      <c r="D71" s="27">
        <f>D70*0.23</f>
        <v>0</v>
      </c>
      <c r="E71" s="28"/>
      <c r="F71" s="1"/>
    </row>
    <row r="72" spans="1:6">
      <c r="A72" s="1"/>
      <c r="B72" s="57" t="s">
        <v>66</v>
      </c>
      <c r="C72" s="58"/>
      <c r="D72" s="27">
        <f>D70+D71</f>
        <v>0</v>
      </c>
      <c r="E72" s="28"/>
      <c r="F72" s="1"/>
    </row>
    <row r="73" spans="1:6" ht="23.25">
      <c r="A73" s="1"/>
      <c r="B73" s="14" t="s">
        <v>67</v>
      </c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29" t="s">
        <v>68</v>
      </c>
      <c r="B75" s="29"/>
      <c r="C75" s="29"/>
      <c r="D75" s="29"/>
      <c r="E75" s="29"/>
      <c r="F75" s="29"/>
    </row>
    <row r="76" spans="1:6">
      <c r="A76" s="15" t="s">
        <v>69</v>
      </c>
      <c r="B76" s="41"/>
      <c r="C76" s="42"/>
      <c r="D76" s="42"/>
      <c r="E76" s="42"/>
      <c r="F76" s="43"/>
    </row>
    <row r="77" spans="1:6">
      <c r="A77" s="15" t="s">
        <v>70</v>
      </c>
      <c r="B77" s="41"/>
      <c r="C77" s="42"/>
      <c r="D77" s="42"/>
      <c r="E77" s="42"/>
      <c r="F77" s="43"/>
    </row>
    <row r="78" spans="1:6">
      <c r="A78" s="15" t="s">
        <v>71</v>
      </c>
      <c r="B78" s="41"/>
      <c r="C78" s="42"/>
      <c r="D78" s="42"/>
      <c r="E78" s="42"/>
      <c r="F78" s="43"/>
    </row>
    <row r="79" spans="1:6">
      <c r="A79" s="15" t="s">
        <v>72</v>
      </c>
      <c r="B79" s="41"/>
      <c r="C79" s="42"/>
      <c r="D79" s="42"/>
      <c r="E79" s="42"/>
      <c r="F79" s="43"/>
    </row>
    <row r="80" spans="1:6">
      <c r="A80" s="15" t="s">
        <v>73</v>
      </c>
      <c r="B80" s="41"/>
      <c r="C80" s="42"/>
      <c r="D80" s="42"/>
      <c r="E80" s="42"/>
      <c r="F80" s="43"/>
    </row>
    <row r="81" spans="1:6">
      <c r="A81" s="15" t="s">
        <v>74</v>
      </c>
      <c r="B81" s="41"/>
      <c r="C81" s="42"/>
      <c r="D81" s="42"/>
      <c r="E81" s="42"/>
      <c r="F81" s="43"/>
    </row>
    <row r="82" spans="1:6">
      <c r="A82" s="1"/>
      <c r="B82" s="1"/>
      <c r="C82" s="1"/>
      <c r="D82" s="1"/>
      <c r="E82" s="1"/>
      <c r="F82" s="1"/>
    </row>
    <row r="83" spans="1:6">
      <c r="A83" s="16" t="s">
        <v>75</v>
      </c>
      <c r="B83" s="17"/>
      <c r="C83" s="16" t="s">
        <v>76</v>
      </c>
      <c r="D83" s="17"/>
      <c r="E83" s="16" t="s">
        <v>77</v>
      </c>
      <c r="F83" s="17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8" t="s">
        <v>78</v>
      </c>
      <c r="C86" s="1"/>
      <c r="D86" s="1"/>
      <c r="E86" s="1"/>
      <c r="F86" s="1"/>
    </row>
    <row r="87" spans="1:6" ht="21">
      <c r="A87" s="1"/>
      <c r="B87" s="18" t="s">
        <v>79</v>
      </c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44" t="s">
        <v>80</v>
      </c>
      <c r="C89" s="44"/>
      <c r="D89" s="44"/>
      <c r="E89" s="44"/>
      <c r="F89" s="44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</sheetData>
  <mergeCells count="76"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4:E64"/>
    <mergeCell ref="D65:E65"/>
    <mergeCell ref="D66:E66"/>
    <mergeCell ref="B70:C70"/>
    <mergeCell ref="D70:E70"/>
    <mergeCell ref="B81:F81"/>
    <mergeCell ref="B89:F89"/>
    <mergeCell ref="A1:F1"/>
    <mergeCell ref="A6:F6"/>
    <mergeCell ref="A7:F7"/>
    <mergeCell ref="B76:F76"/>
    <mergeCell ref="B77:F77"/>
    <mergeCell ref="B78:F78"/>
    <mergeCell ref="B79:F79"/>
    <mergeCell ref="B80:F80"/>
    <mergeCell ref="B71:C71"/>
    <mergeCell ref="D71:E71"/>
    <mergeCell ref="B72:C72"/>
    <mergeCell ref="D72:E72"/>
    <mergeCell ref="A75:F75"/>
    <mergeCell ref="D63:E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BZOVÍK</vt:lpstr>
      <vt:lpstr>SUCHÁŇ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2026-09-23T15:19:43Z</dcterms:modified>
</cp:coreProperties>
</file>