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petra/Desktop/VEROBS 2026/VO 2026/79. Accelor PHZ do 30.9./5. Cukraren/3. nabytok/Výzva/"/>
    </mc:Choice>
  </mc:AlternateContent>
  <xr:revisionPtr revIDLastSave="0" documentId="13_ncr:1_{CA7B2943-0201-8641-ACC7-894976033C17}" xr6:coauthVersionLast="47" xr6:coauthVersionMax="47" xr10:uidLastSave="{00000000-0000-0000-0000-000000000000}"/>
  <bookViews>
    <workbookView xWindow="2440" yWindow="720" windowWidth="23060" windowHeight="17240" xr2:uid="{00000000-000D-0000-FFFF-FFFF00000000}"/>
  </bookViews>
  <sheets>
    <sheet name="Technická špecifikác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I25" i="1" s="1"/>
  <c r="H25" i="1" s="1"/>
  <c r="G21" i="1"/>
  <c r="I21" i="1" s="1"/>
  <c r="H21" i="1" s="1"/>
  <c r="G13" i="1"/>
  <c r="I13" i="1" s="1"/>
  <c r="H13" i="1" s="1"/>
  <c r="G12" i="1"/>
  <c r="I12" i="1" s="1"/>
  <c r="I26" i="1" s="1"/>
  <c r="G26" i="1" l="1"/>
  <c r="H12" i="1"/>
  <c r="H26" i="1" s="1"/>
</calcChain>
</file>

<file path=xl/sharedStrings.xml><?xml version="1.0" encoding="utf-8"?>
<sst xmlns="http://schemas.openxmlformats.org/spreadsheetml/2006/main" count="106" uniqueCount="81">
  <si>
    <t>P.č.</t>
  </si>
  <si>
    <t>Položka / Parameter</t>
  </si>
  <si>
    <t>Minimálna požadovaná hodnota / Špecifikácia</t>
  </si>
  <si>
    <t>Počet kusov</t>
  </si>
  <si>
    <t>1.1</t>
  </si>
  <si>
    <t>Materiálové vyhotovenie</t>
  </si>
  <si>
    <t>-</t>
  </si>
  <si>
    <t>[ Doplní uchádzač ]</t>
  </si>
  <si>
    <t>1.2</t>
  </si>
  <si>
    <t>Zadný lem</t>
  </si>
  <si>
    <t>1.3</t>
  </si>
  <si>
    <t>Pracovná doska</t>
  </si>
  <si>
    <t>1.4</t>
  </si>
  <si>
    <t>Spodná polica</t>
  </si>
  <si>
    <t>1.5</t>
  </si>
  <si>
    <t>Zásuvkový modul</t>
  </si>
  <si>
    <t>1.6</t>
  </si>
  <si>
    <t>Nohy</t>
  </si>
  <si>
    <t>1.7a</t>
  </si>
  <si>
    <t>Rozmery (D x Š x V) – Typ A</t>
  </si>
  <si>
    <t>1.7b</t>
  </si>
  <si>
    <t>Rozmery (D x Š x V) – Typ B</t>
  </si>
  <si>
    <t>2.1</t>
  </si>
  <si>
    <t>2.2</t>
  </si>
  <si>
    <t>Výška regálu</t>
  </si>
  <si>
    <t>2.3</t>
  </si>
  <si>
    <t>Policový systém</t>
  </si>
  <si>
    <t>2.4</t>
  </si>
  <si>
    <t>Nosnosť</t>
  </si>
  <si>
    <t>2.5</t>
  </si>
  <si>
    <t>2.6</t>
  </si>
  <si>
    <t>2.7</t>
  </si>
  <si>
    <t>Rozmery (V x Š x H)</t>
  </si>
  <si>
    <t>3.1</t>
  </si>
  <si>
    <t>3.2</t>
  </si>
  <si>
    <t>Podvozok / Kolieska</t>
  </si>
  <si>
    <t>3.3</t>
  </si>
  <si>
    <t>Celkové rozmery (Š x H x V)</t>
  </si>
  <si>
    <t>Splnenie požiadavky (Áno/Nie) / Ponúkaná hodnota</t>
  </si>
  <si>
    <t>Predmet obstarávania: Nerezový nábytok pre gastroprevádzku</t>
  </si>
  <si>
    <t>Vyrábaný so zadným lemom, výška lemu min. 40 mm</t>
  </si>
  <si>
    <t>Hrúbka pracovnej dosky min. 50 mm</t>
  </si>
  <si>
    <t>Plná spodná polica vo výške min. 200 mm od podlahy</t>
  </si>
  <si>
    <t>Integrované zásuvky, šírka zásuvky min. 450 mm</t>
  </si>
  <si>
    <t>Výškovo nastaviteľné nožičky v rozsahu min. 45 mm</t>
  </si>
  <si>
    <t>min.1700 mm</t>
  </si>
  <si>
    <t>4x otočné kolieska, z toho min.2x s brzdovým mechanizmom</t>
  </si>
  <si>
    <t>Príloha č. 1 Opis predmetu zákazky a návrh na plnenie kritéria</t>
  </si>
  <si>
    <t xml:space="preserve">Obchodné meno, sídlo a kontakt (email a tel. č) na predkladateľa ponuky:  </t>
  </si>
  <si>
    <t>Dátum .........................a miesto  vypracovania cenovej ponuky:........................</t>
  </si>
  <si>
    <t xml:space="preserve">Čestne prehlasujeme, že akceptujeme všetky požiadavky zadávateľa a tieto požiadavky sme zahrnuli do 
predloženej cenovej ponuky. Potvrdzujeme, že vypracovaná cenová ponuka zodpovedá cenám obvyklým v danom mieste a čase. </t>
  </si>
  <si>
    <t>...........................................
    Pečiatka + podpis</t>
  </si>
  <si>
    <t>Cena za 1 ks v EUR bez DPH</t>
  </si>
  <si>
    <t>Cena spolu v EUR bez DPH</t>
  </si>
  <si>
    <t>DPH v EUR</t>
  </si>
  <si>
    <t>Cena spolu v EUR s DPH</t>
  </si>
  <si>
    <t>SPOLU</t>
  </si>
  <si>
    <t>Nerezová oceľ (hygienicky nezávadná, vhodná pre gastro prevádzky) -áno</t>
  </si>
  <si>
    <t>áno/nie</t>
  </si>
  <si>
    <t>Vyrábaný so zadným lemom, výška lemu ....mm</t>
  </si>
  <si>
    <t>Hrúbka pracovnej dosky ... mm</t>
  </si>
  <si>
    <t>Plná spodná polica vo výške ...mm od podlahy</t>
  </si>
  <si>
    <t>Integrované zásuvky, šírka zásuvky ... mm</t>
  </si>
  <si>
    <t>Výškovo nastaviteľné nožičky v rozsahu.... mm</t>
  </si>
  <si>
    <t>...mm x ... mm x ...mm</t>
  </si>
  <si>
    <t>min.1700  mm x min.800  mm x min. 850 mm</t>
  </si>
  <si>
    <t>Nerezová oceľ (hygienicky nezávadná, vhodná pre gastro prevádzky) - áno</t>
  </si>
  <si>
    <t>Nerezová oceľ (hygienicky nezávadná, vhodná pre gastro prevádzky)  - áno</t>
  </si>
  <si>
    <t>min.570 mm x min. 650 mm  x min.1600 mm</t>
  </si>
  <si>
    <t>4x otočné kolieska, z toho ...x s brzdovým mechanizmom</t>
  </si>
  <si>
    <t>min.1700 mm x min. 1300 mm  x min. 400 mm</t>
  </si>
  <si>
    <t xml:space="preserve">Výškovo nastaviteľné nožičky v rozsahu .... mm </t>
  </si>
  <si>
    <t>Vo výške 200 mm od podlahy - áno</t>
  </si>
  <si>
    <t>Max. zaťaženie jednej police min. 80 kg</t>
  </si>
  <si>
    <t>Max. zaťaženie jednej police ... kg</t>
  </si>
  <si>
    <t>4x plná polica s výstuhou - áno</t>
  </si>
  <si>
    <t>... mm</t>
  </si>
  <si>
    <t>min. 1900 mm x  min.800  mm x min. 850 mmC6:C12</t>
  </si>
  <si>
    <r>
      <t xml:space="preserve">2. Položka:  Regál s plnými policami (nerezový)  </t>
    </r>
    <r>
      <rPr>
        <b/>
        <sz val="11"/>
        <color rgb="FFFF0000"/>
        <rFont val="Calibri (Text)"/>
        <charset val="238"/>
      </rPr>
      <t>Meno výrobcu a typové označenie: ..................................................................[ Doplní uchádzač ]...................................................</t>
    </r>
  </si>
  <si>
    <r>
      <t xml:space="preserve">3. Položka:  Nerezový vozík, </t>
    </r>
    <r>
      <rPr>
        <b/>
        <sz val="11"/>
        <color rgb="FFFF0000"/>
        <rFont val="Calibri (Text)"/>
        <charset val="238"/>
      </rPr>
      <t>Meno výrobcu a typové označenie: ....................................................................................................[ Doplní uchádzač ].............................</t>
    </r>
  </si>
  <si>
    <r>
      <t xml:space="preserve">1. Položka:  Pracovný stôl so zásuvkami a policou (nerezový)  </t>
    </r>
    <r>
      <rPr>
        <b/>
        <sz val="11"/>
        <color rgb="FFFF0000"/>
        <rFont val="Calibri"/>
        <family val="2"/>
      </rPr>
      <t>Meno výrobcu a typové označenie: .........................................................................................................[ Doplní uchádzač ]................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</si>
</sst>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6"/>
      <color rgb="FF1A365D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1"/>
      <color rgb="FF1A365D"/>
      <name val="Calibri"/>
      <family val="2"/>
    </font>
    <font>
      <b/>
      <sz val="10"/>
      <color rgb="FF2D3748"/>
      <name val="Calibri"/>
      <family val="2"/>
    </font>
    <font>
      <sz val="10"/>
      <color rgb="FF2D3748"/>
      <name val="Calibri"/>
      <family val="2"/>
    </font>
    <font>
      <b/>
      <sz val="10"/>
      <color rgb="FF2B6CB0"/>
      <name val="Calibri"/>
      <family val="2"/>
    </font>
    <font>
      <b/>
      <sz val="10"/>
      <color theme="1"/>
      <name val="Calibri (Text)"/>
      <charset val="238"/>
    </font>
    <font>
      <sz val="10"/>
      <color theme="1"/>
      <name val="Calibri (Text)"/>
      <charset val="238"/>
    </font>
    <font>
      <b/>
      <sz val="11"/>
      <color theme="1"/>
      <name val="Calibri (Text)"/>
      <charset val="238"/>
    </font>
    <font>
      <sz val="11"/>
      <color theme="1"/>
      <name val="Calibri (Text)"/>
      <charset val="238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theme="4" tint="-0.249977111117893"/>
      <name val="Calibri"/>
      <family val="2"/>
      <scheme val="minor"/>
    </font>
    <font>
      <b/>
      <sz val="10"/>
      <color theme="4" tint="-0.249977111117893"/>
      <name val="Calibri (Text)"/>
      <charset val="238"/>
    </font>
    <font>
      <b/>
      <sz val="11"/>
      <color rgb="FFFF0000"/>
      <name val="Calibri (Text)"/>
      <charset val="238"/>
    </font>
    <font>
      <b/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A365D"/>
        <bgColor rgb="FF1A365D"/>
      </patternFill>
    </fill>
    <fill>
      <patternFill patternType="solid">
        <fgColor rgb="FFE2E8F0"/>
        <bgColor rgb="FFE2E8F0"/>
      </patternFill>
    </fill>
    <fill>
      <patternFill patternType="solid">
        <fgColor rgb="FFFFFFFF"/>
        <bgColor rgb="FFFFFFFF"/>
      </patternFill>
    </fill>
    <fill>
      <patternFill patternType="solid">
        <fgColor rgb="FFF7FAFC"/>
        <bgColor rgb="FFF7FAFC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4" fillId="6" borderId="0" xfId="0" applyFont="1" applyFill="1"/>
    <xf numFmtId="0" fontId="0" fillId="6" borderId="0" xfId="0" applyFill="1"/>
    <xf numFmtId="0" fontId="0" fillId="6" borderId="0" xfId="0" applyFill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12" fillId="9" borderId="1" xfId="0" applyFont="1" applyFill="1" applyBorder="1"/>
    <xf numFmtId="2" fontId="0" fillId="0" borderId="1" xfId="0" applyNumberFormat="1" applyBorder="1"/>
    <xf numFmtId="0" fontId="15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2" fillId="6" borderId="3" xfId="0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8" fillId="8" borderId="1" xfId="0" applyFont="1" applyFill="1" applyBorder="1" applyAlignment="1">
      <alignment horizontal="center" vertical="center" wrapText="1"/>
    </xf>
    <xf numFmtId="0" fontId="0" fillId="9" borderId="1" xfId="0" applyFill="1" applyBorder="1"/>
    <xf numFmtId="0" fontId="13" fillId="6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E8" sqref="E8"/>
    </sheetView>
  </sheetViews>
  <sheetFormatPr baseColWidth="10" defaultColWidth="8.83203125" defaultRowHeight="15" x14ac:dyDescent="0.2"/>
  <cols>
    <col min="1" max="1" width="5.5" customWidth="1"/>
    <col min="2" max="2" width="24.5" customWidth="1"/>
    <col min="3" max="3" width="33.6640625" customWidth="1"/>
    <col min="4" max="4" width="8.5" customWidth="1"/>
    <col min="5" max="5" width="25" customWidth="1"/>
  </cols>
  <sheetData>
    <row r="1" spans="1:9" ht="21" x14ac:dyDescent="0.25">
      <c r="A1" s="1" t="s">
        <v>47</v>
      </c>
    </row>
    <row r="2" spans="1:9" x14ac:dyDescent="0.2">
      <c r="A2" s="2" t="s">
        <v>39</v>
      </c>
    </row>
    <row r="4" spans="1:9" ht="56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38</v>
      </c>
      <c r="F4" s="21" t="s">
        <v>52</v>
      </c>
      <c r="G4" s="21" t="s">
        <v>53</v>
      </c>
      <c r="H4" s="21" t="s">
        <v>54</v>
      </c>
      <c r="I4" s="21" t="s">
        <v>55</v>
      </c>
    </row>
    <row r="5" spans="1:9" ht="47" customHeight="1" x14ac:dyDescent="0.2">
      <c r="A5" s="33" t="s">
        <v>80</v>
      </c>
      <c r="B5" s="34"/>
      <c r="C5" s="34"/>
      <c r="D5" s="34"/>
      <c r="E5" s="34"/>
      <c r="F5" s="22"/>
      <c r="G5" s="22"/>
      <c r="H5" s="22"/>
      <c r="I5" s="22"/>
    </row>
    <row r="6" spans="1:9" ht="34" customHeight="1" x14ac:dyDescent="0.2">
      <c r="A6" s="4" t="s">
        <v>4</v>
      </c>
      <c r="B6" s="5" t="s">
        <v>5</v>
      </c>
      <c r="C6" s="6" t="s">
        <v>57</v>
      </c>
      <c r="D6" s="7" t="s">
        <v>6</v>
      </c>
      <c r="E6" s="8" t="s">
        <v>58</v>
      </c>
      <c r="F6" s="22"/>
      <c r="G6" s="22"/>
      <c r="H6" s="22"/>
      <c r="I6" s="22"/>
    </row>
    <row r="7" spans="1:9" ht="31" customHeight="1" x14ac:dyDescent="0.2">
      <c r="A7" s="10" t="s">
        <v>8</v>
      </c>
      <c r="B7" s="11" t="s">
        <v>9</v>
      </c>
      <c r="C7" s="12" t="s">
        <v>40</v>
      </c>
      <c r="D7" s="13" t="s">
        <v>6</v>
      </c>
      <c r="E7" s="25" t="s">
        <v>59</v>
      </c>
      <c r="F7" s="22"/>
      <c r="G7" s="22"/>
      <c r="H7" s="22"/>
      <c r="I7" s="22"/>
    </row>
    <row r="8" spans="1:9" ht="22" customHeight="1" x14ac:dyDescent="0.2">
      <c r="A8" s="14" t="s">
        <v>10</v>
      </c>
      <c r="B8" s="15" t="s">
        <v>11</v>
      </c>
      <c r="C8" s="16" t="s">
        <v>41</v>
      </c>
      <c r="D8" s="17" t="s">
        <v>6</v>
      </c>
      <c r="E8" s="27" t="s">
        <v>60</v>
      </c>
      <c r="F8" s="22"/>
      <c r="G8" s="22"/>
      <c r="H8" s="22"/>
      <c r="I8" s="22"/>
    </row>
    <row r="9" spans="1:9" ht="37" customHeight="1" x14ac:dyDescent="0.2">
      <c r="A9" s="10" t="s">
        <v>12</v>
      </c>
      <c r="B9" s="11" t="s">
        <v>13</v>
      </c>
      <c r="C9" s="12" t="s">
        <v>42</v>
      </c>
      <c r="D9" s="13" t="s">
        <v>6</v>
      </c>
      <c r="E9" s="28" t="s">
        <v>61</v>
      </c>
      <c r="F9" s="22"/>
      <c r="G9" s="22"/>
      <c r="H9" s="22"/>
      <c r="I9" s="22"/>
    </row>
    <row r="10" spans="1:9" ht="41" customHeight="1" x14ac:dyDescent="0.2">
      <c r="A10" s="14" t="s">
        <v>14</v>
      </c>
      <c r="B10" s="15" t="s">
        <v>15</v>
      </c>
      <c r="C10" s="16" t="s">
        <v>43</v>
      </c>
      <c r="D10" s="17" t="s">
        <v>6</v>
      </c>
      <c r="E10" s="27" t="s">
        <v>62</v>
      </c>
      <c r="F10" s="22"/>
      <c r="G10" s="22"/>
      <c r="H10" s="22"/>
      <c r="I10" s="22"/>
    </row>
    <row r="11" spans="1:9" ht="41" customHeight="1" x14ac:dyDescent="0.2">
      <c r="A11" s="10" t="s">
        <v>16</v>
      </c>
      <c r="B11" s="11" t="s">
        <v>17</v>
      </c>
      <c r="C11" s="12" t="s">
        <v>44</v>
      </c>
      <c r="D11" s="13" t="s">
        <v>6</v>
      </c>
      <c r="E11" s="28" t="s">
        <v>63</v>
      </c>
      <c r="F11" s="22"/>
      <c r="G11" s="22"/>
      <c r="H11" s="22"/>
      <c r="I11" s="22"/>
    </row>
    <row r="12" spans="1:9" ht="22" customHeight="1" x14ac:dyDescent="0.2">
      <c r="A12" s="14" t="s">
        <v>18</v>
      </c>
      <c r="B12" s="15" t="s">
        <v>19</v>
      </c>
      <c r="C12" s="16" t="s">
        <v>77</v>
      </c>
      <c r="D12" s="14">
        <v>7</v>
      </c>
      <c r="E12" s="26" t="s">
        <v>64</v>
      </c>
      <c r="G12" s="9">
        <f>D12*F12</f>
        <v>0</v>
      </c>
      <c r="H12" s="9">
        <f>I12-G12</f>
        <v>0</v>
      </c>
      <c r="I12" s="9">
        <f>G12*1.23</f>
        <v>0</v>
      </c>
    </row>
    <row r="13" spans="1:9" ht="22" customHeight="1" x14ac:dyDescent="0.2">
      <c r="A13" s="10" t="s">
        <v>20</v>
      </c>
      <c r="B13" s="11" t="s">
        <v>21</v>
      </c>
      <c r="C13" s="12" t="s">
        <v>65</v>
      </c>
      <c r="D13" s="10">
        <v>1</v>
      </c>
      <c r="E13" s="26" t="s">
        <v>64</v>
      </c>
      <c r="F13" s="24"/>
      <c r="G13" s="9">
        <f>D13*F13</f>
        <v>0</v>
      </c>
      <c r="H13" s="9">
        <f>I13-G13</f>
        <v>0</v>
      </c>
      <c r="I13" s="9">
        <f>G13*1.23</f>
        <v>0</v>
      </c>
    </row>
    <row r="14" spans="1:9" ht="57" customHeight="1" x14ac:dyDescent="0.2">
      <c r="A14" s="31" t="s">
        <v>78</v>
      </c>
      <c r="B14" s="32"/>
      <c r="C14" s="32"/>
      <c r="D14" s="32"/>
      <c r="E14" s="32"/>
      <c r="F14" s="22"/>
      <c r="G14" s="22"/>
      <c r="H14" s="22"/>
      <c r="I14" s="22"/>
    </row>
    <row r="15" spans="1:9" ht="35" customHeight="1" x14ac:dyDescent="0.2">
      <c r="A15" s="14" t="s">
        <v>22</v>
      </c>
      <c r="B15" s="15" t="s">
        <v>5</v>
      </c>
      <c r="C15" s="16" t="s">
        <v>66</v>
      </c>
      <c r="D15" s="17" t="s">
        <v>6</v>
      </c>
      <c r="E15" s="8" t="s">
        <v>58</v>
      </c>
      <c r="F15" s="22"/>
      <c r="G15" s="22"/>
      <c r="H15" s="22"/>
      <c r="I15" s="22"/>
    </row>
    <row r="16" spans="1:9" ht="22" customHeight="1" x14ac:dyDescent="0.2">
      <c r="A16" s="10" t="s">
        <v>23</v>
      </c>
      <c r="B16" s="11" t="s">
        <v>24</v>
      </c>
      <c r="C16" s="12" t="s">
        <v>45</v>
      </c>
      <c r="D16" s="13" t="s">
        <v>6</v>
      </c>
      <c r="E16" s="25" t="s">
        <v>76</v>
      </c>
      <c r="F16" s="22"/>
      <c r="G16" s="22"/>
      <c r="H16" s="22"/>
      <c r="I16" s="22"/>
    </row>
    <row r="17" spans="1:9" ht="22" customHeight="1" x14ac:dyDescent="0.2">
      <c r="A17" s="14" t="s">
        <v>25</v>
      </c>
      <c r="B17" s="15" t="s">
        <v>26</v>
      </c>
      <c r="C17" s="16" t="s">
        <v>75</v>
      </c>
      <c r="D17" s="17" t="s">
        <v>6</v>
      </c>
      <c r="E17" s="30" t="s">
        <v>58</v>
      </c>
      <c r="F17" s="22"/>
      <c r="G17" s="22"/>
      <c r="H17" s="22"/>
      <c r="I17" s="22"/>
    </row>
    <row r="18" spans="1:9" ht="22" customHeight="1" x14ac:dyDescent="0.2">
      <c r="A18" s="10" t="s">
        <v>27</v>
      </c>
      <c r="B18" s="11" t="s">
        <v>28</v>
      </c>
      <c r="C18" s="12" t="s">
        <v>73</v>
      </c>
      <c r="D18" s="13" t="s">
        <v>6</v>
      </c>
      <c r="E18" s="29" t="s">
        <v>74</v>
      </c>
      <c r="F18" s="22"/>
      <c r="G18" s="22"/>
      <c r="H18" s="22"/>
      <c r="I18" s="22"/>
    </row>
    <row r="19" spans="1:9" ht="22" customHeight="1" x14ac:dyDescent="0.2">
      <c r="A19" s="14" t="s">
        <v>29</v>
      </c>
      <c r="B19" s="15" t="s">
        <v>13</v>
      </c>
      <c r="C19" s="16" t="s">
        <v>72</v>
      </c>
      <c r="D19" s="17" t="s">
        <v>6</v>
      </c>
      <c r="E19" s="30" t="s">
        <v>58</v>
      </c>
      <c r="F19" s="22"/>
      <c r="G19" s="22"/>
      <c r="H19" s="22"/>
      <c r="I19" s="22"/>
    </row>
    <row r="20" spans="1:9" ht="40" customHeight="1" x14ac:dyDescent="0.2">
      <c r="A20" s="10" t="s">
        <v>30</v>
      </c>
      <c r="B20" s="11" t="s">
        <v>17</v>
      </c>
      <c r="C20" s="12" t="s">
        <v>44</v>
      </c>
      <c r="D20" s="13" t="s">
        <v>6</v>
      </c>
      <c r="E20" s="25" t="s">
        <v>71</v>
      </c>
      <c r="F20" s="22"/>
      <c r="G20" s="22"/>
      <c r="H20" s="22"/>
      <c r="I20" s="22"/>
    </row>
    <row r="21" spans="1:9" ht="22" customHeight="1" x14ac:dyDescent="0.2">
      <c r="A21" s="14" t="s">
        <v>31</v>
      </c>
      <c r="B21" s="15" t="s">
        <v>32</v>
      </c>
      <c r="C21" s="16" t="s">
        <v>70</v>
      </c>
      <c r="D21" s="14">
        <v>2</v>
      </c>
      <c r="E21" s="26" t="s">
        <v>64</v>
      </c>
      <c r="F21" s="24"/>
      <c r="G21" s="9">
        <f>D21*F21</f>
        <v>0</v>
      </c>
      <c r="H21" s="9">
        <f>I21-G21</f>
        <v>0</v>
      </c>
      <c r="I21" s="9">
        <f>G21*1.23</f>
        <v>0</v>
      </c>
    </row>
    <row r="22" spans="1:9" ht="52" customHeight="1" x14ac:dyDescent="0.2">
      <c r="A22" s="31" t="s">
        <v>79</v>
      </c>
      <c r="B22" s="32"/>
      <c r="C22" s="32"/>
      <c r="D22" s="32"/>
      <c r="E22" s="32"/>
      <c r="F22" s="22"/>
      <c r="G22" s="22"/>
      <c r="H22" s="22"/>
      <c r="I22" s="22"/>
    </row>
    <row r="23" spans="1:9" ht="37" customHeight="1" x14ac:dyDescent="0.2">
      <c r="A23" s="14" t="s">
        <v>33</v>
      </c>
      <c r="B23" s="15" t="s">
        <v>5</v>
      </c>
      <c r="C23" s="16" t="s">
        <v>67</v>
      </c>
      <c r="D23" s="17" t="s">
        <v>6</v>
      </c>
      <c r="E23" s="8" t="s">
        <v>58</v>
      </c>
      <c r="F23" s="22"/>
      <c r="G23" s="22"/>
      <c r="H23" s="22"/>
      <c r="I23" s="22"/>
    </row>
    <row r="24" spans="1:9" ht="32" customHeight="1" x14ac:dyDescent="0.2">
      <c r="A24" s="10" t="s">
        <v>34</v>
      </c>
      <c r="B24" s="11" t="s">
        <v>35</v>
      </c>
      <c r="C24" s="12" t="s">
        <v>46</v>
      </c>
      <c r="D24" s="13" t="s">
        <v>6</v>
      </c>
      <c r="E24" s="29" t="s">
        <v>69</v>
      </c>
      <c r="F24" s="22"/>
      <c r="G24" s="22"/>
      <c r="H24" s="22"/>
      <c r="I24" s="22"/>
    </row>
    <row r="25" spans="1:9" ht="22" customHeight="1" x14ac:dyDescent="0.2">
      <c r="A25" s="14" t="s">
        <v>36</v>
      </c>
      <c r="B25" s="15" t="s">
        <v>37</v>
      </c>
      <c r="C25" s="16" t="s">
        <v>68</v>
      </c>
      <c r="D25" s="14">
        <v>6</v>
      </c>
      <c r="E25" s="26" t="s">
        <v>64</v>
      </c>
      <c r="F25" s="24"/>
      <c r="G25" s="9">
        <f>D25*F25</f>
        <v>0</v>
      </c>
      <c r="H25" s="9">
        <f>I25-G25</f>
        <v>0</v>
      </c>
      <c r="I25" s="9">
        <f>G25*1.23</f>
        <v>0</v>
      </c>
    </row>
    <row r="26" spans="1:9" ht="22" customHeight="1" x14ac:dyDescent="0.2">
      <c r="A26" s="37" t="s">
        <v>56</v>
      </c>
      <c r="B26" s="38"/>
      <c r="C26" s="38"/>
      <c r="D26" s="38"/>
      <c r="E26" s="38"/>
      <c r="F26" s="38"/>
      <c r="G26" s="23">
        <f>G12+G13+G21+G25</f>
        <v>0</v>
      </c>
      <c r="H26" s="23">
        <f>H12+H13+H21+H25</f>
        <v>0</v>
      </c>
      <c r="I26" s="23">
        <f>I12+I13+I21+I25</f>
        <v>0</v>
      </c>
    </row>
    <row r="27" spans="1:9" ht="71" customHeight="1" x14ac:dyDescent="0.2">
      <c r="A27" s="35" t="s">
        <v>48</v>
      </c>
      <c r="B27" s="35"/>
      <c r="C27" s="39" t="s">
        <v>7</v>
      </c>
      <c r="D27" s="39"/>
      <c r="E27" s="40"/>
    </row>
    <row r="30" spans="1:9" x14ac:dyDescent="0.2">
      <c r="A30" s="18" t="s">
        <v>49</v>
      </c>
      <c r="B30" s="19"/>
      <c r="C30" s="19"/>
    </row>
    <row r="32" spans="1:9" x14ac:dyDescent="0.2">
      <c r="A32" s="36" t="s">
        <v>50</v>
      </c>
      <c r="B32" s="36"/>
      <c r="C32" s="36"/>
      <c r="D32" s="36"/>
    </row>
    <row r="35" spans="3:3" ht="32" x14ac:dyDescent="0.2">
      <c r="C35" s="20" t="s">
        <v>51</v>
      </c>
    </row>
  </sheetData>
  <mergeCells count="7">
    <mergeCell ref="A22:E22"/>
    <mergeCell ref="A5:E5"/>
    <mergeCell ref="A14:E14"/>
    <mergeCell ref="A27:B27"/>
    <mergeCell ref="A32:D32"/>
    <mergeCell ref="A26:F26"/>
    <mergeCell ref="C27:E27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Petra Baričová SAŽP</cp:lastModifiedBy>
  <dcterms:created xsi:type="dcterms:W3CDTF">2026-07-30T09:39:51Z</dcterms:created>
  <dcterms:modified xsi:type="dcterms:W3CDTF">2026-09-23T17:24:34Z</dcterms:modified>
  <cp:category/>
</cp:coreProperties>
</file>