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durikma\Desktop\"/>
    </mc:Choice>
  </mc:AlternateContent>
  <xr:revisionPtr revIDLastSave="0" documentId="13_ncr:1_{29E58527-FF2A-45F3-825A-A7167BE4AB1F}" xr6:coauthVersionLast="47" xr6:coauthVersionMax="47" xr10:uidLastSave="{00000000-0000-0000-0000-000000000000}"/>
  <bookViews>
    <workbookView xWindow="15" yWindow="180" windowWidth="13170" windowHeight="154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I20" i="1"/>
  <c r="K20" i="1" s="1"/>
  <c r="J21" i="1" l="1"/>
  <c r="I21" i="1"/>
  <c r="K21" i="1" s="1"/>
  <c r="J29" i="1"/>
  <c r="I29" i="1"/>
  <c r="K29" i="1" s="1"/>
  <c r="J28" i="1"/>
  <c r="I28" i="1"/>
  <c r="K28" i="1" s="1"/>
  <c r="J27" i="1"/>
  <c r="I27" i="1"/>
  <c r="K27" i="1" s="1"/>
  <c r="J26" i="1"/>
  <c r="I26" i="1"/>
  <c r="K26" i="1" s="1"/>
  <c r="K25" i="1"/>
  <c r="J25" i="1"/>
  <c r="I25" i="1"/>
  <c r="J24" i="1"/>
  <c r="I24" i="1"/>
  <c r="K24" i="1" s="1"/>
  <c r="J23" i="1"/>
  <c r="I23" i="1"/>
  <c r="K23" i="1" s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2" i="1"/>
  <c r="J30" i="1"/>
  <c r="J5" i="1"/>
  <c r="I5" i="1" l="1"/>
  <c r="K5" i="1" s="1"/>
  <c r="I6" i="1" l="1"/>
  <c r="K6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2" i="1"/>
  <c r="K22" i="1" s="1"/>
  <c r="I30" i="1"/>
  <c r="K30" i="1" s="1"/>
  <c r="I31" i="1" l="1"/>
  <c r="J31" i="1" l="1"/>
  <c r="K31" i="1"/>
</calcChain>
</file>

<file path=xl/sharedStrings.xml><?xml version="1.0" encoding="utf-8"?>
<sst xmlns="http://schemas.openxmlformats.org/spreadsheetml/2006/main" count="98" uniqueCount="57">
  <si>
    <t xml:space="preserve"> Názov položky</t>
  </si>
  <si>
    <t>Množstvo</t>
  </si>
  <si>
    <t>Merná 
jednotka</t>
  </si>
  <si>
    <t>sadzba DPH 
v %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</si>
  <si>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</si>
  <si>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</si>
  <si>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</si>
  <si>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</si>
  <si>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</si>
  <si>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>Celková cena za dodanie predmetu zákazky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</si>
  <si>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</si>
  <si>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Ponúkané balenie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</si>
  <si>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</si>
  <si>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</si>
  <si>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</si>
  <si>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</si>
  <si>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Povolené balenie v rozsahu od-do</t>
  </si>
  <si>
    <t>Štruktúrovaný rozpočet ceny</t>
  </si>
  <si>
    <t>dolniť komodity, stĺpec C, D, E podľa požiadavky útvaru</t>
  </si>
  <si>
    <t>kg</t>
  </si>
  <si>
    <t>400g-1000g</t>
  </si>
  <si>
    <t>Kuracie prsia bez kosti a kože, hlboko mrazen, trieda A</t>
  </si>
  <si>
    <t>Kuracie pečienky hlboko mrazené, trieda A</t>
  </si>
  <si>
    <t>Sliepka hlboko mrazená, trieda A</t>
  </si>
  <si>
    <t>Pangasius filety mrazené</t>
  </si>
  <si>
    <t>Losos filety s kožou bez kosti mrazený</t>
  </si>
  <si>
    <t>Pstruh pitvaný mrazený</t>
  </si>
  <si>
    <t>Zemiakové šúľance mrazené</t>
  </si>
  <si>
    <t>Knedlíky z tvarohového cesta s ovocnou náplňou - mrazené</t>
  </si>
  <si>
    <t>Špenát mrazený</t>
  </si>
  <si>
    <t xml:space="preserve">Karfiol mrazený ružičky </t>
  </si>
  <si>
    <t>Karfiol mrazený obaľovaný predsmažený</t>
  </si>
  <si>
    <t>Mrazený kel ružičkový</t>
  </si>
  <si>
    <t>Brokolica mrazená ružičky</t>
  </si>
  <si>
    <t>Čínska zeleninová zmes mrazená</t>
  </si>
  <si>
    <t>Mrazená zeleninová zmes Wok mix mrazená</t>
  </si>
  <si>
    <t>Zeleninová zmes pod sviečkovú mrazená</t>
  </si>
  <si>
    <t>Polievková zeleninová zmes mrazená</t>
  </si>
  <si>
    <t>Mrazená zmes trio mrkva, hrach, kukurica</t>
  </si>
  <si>
    <t>Mrazené obaľované šampiňóny</t>
  </si>
  <si>
    <t>Mrazené predsmažené zemiakové hranolky</t>
  </si>
  <si>
    <t>Mrazené americké zemiaky</t>
  </si>
  <si>
    <t>1200g-1500g</t>
  </si>
  <si>
    <t>400g-1500g</t>
  </si>
  <si>
    <t>150g-200g</t>
  </si>
  <si>
    <t>200g-2000g</t>
  </si>
  <si>
    <t>200g-4000g</t>
  </si>
  <si>
    <t>400g-5000g</t>
  </si>
  <si>
    <t>400g-2500g</t>
  </si>
  <si>
    <t>Kurča hlboko mrazené celé, bez drobkov, kalibrované trieda A</t>
  </si>
  <si>
    <t xml:space="preserve">Filé z tresky pláty lisované mrazené </t>
  </si>
  <si>
    <t>Kuracie stehná s kosťou a kožou, hlboko mrazené, kalibrované trieda A</t>
  </si>
  <si>
    <t>260g-300g</t>
  </si>
  <si>
    <t>Kačacie stehná s kosťou a kožou, kalibrované, hlboko mrazené, trieda A</t>
  </si>
  <si>
    <t>1kg-10kg</t>
  </si>
  <si>
    <t>príloha č.4 súťažných podkladov</t>
  </si>
  <si>
    <t>Kuracie prsné rezne bez kosti a kože, hlboko mrazené ,kalibrované 150 alebo 200g, trieda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</si>
</sst>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0" borderId="0" xfId="0" applyFont="1" applyBorder="1"/>
    <xf numFmtId="0" fontId="3" fillId="0" borderId="0" xfId="1" applyFont="1" applyAlignment="1">
      <alignment vertical="top"/>
    </xf>
    <xf numFmtId="0" fontId="3" fillId="0" borderId="0" xfId="1" applyFont="1" applyFill="1" applyBorder="1" applyAlignment="1">
      <alignment horizontal="left" vertical="top"/>
    </xf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2" xfId="1" applyFont="1" applyBorder="1" applyAlignment="1" applyProtection="1">
      <alignment horizontal="center" vertical="center" wrapText="1"/>
    </xf>
    <xf numFmtId="4" fontId="5" fillId="0" borderId="2" xfId="1" applyNumberFormat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8" xfId="1" applyFont="1" applyBorder="1" applyAlignment="1" applyProtection="1">
      <alignment horizontal="left" vertical="center" wrapText="1"/>
    </xf>
    <xf numFmtId="0" fontId="5" fillId="0" borderId="8" xfId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1" fillId="0" borderId="1" xfId="0" applyFont="1" applyBorder="1"/>
    <xf numFmtId="0" fontId="6" fillId="0" borderId="0" xfId="0" applyFont="1" applyBorder="1"/>
    <xf numFmtId="0" fontId="7" fillId="0" borderId="1" xfId="1" applyFont="1" applyBorder="1" applyAlignment="1" applyProtection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Protection="1">
      <protection locked="0"/>
    </xf>
    <xf numFmtId="9" fontId="7" fillId="2" borderId="1" xfId="0" applyNumberFormat="1" applyFont="1" applyFill="1" applyBorder="1" applyProtection="1">
      <protection locked="0"/>
    </xf>
    <xf numFmtId="164" fontId="7" fillId="0" borderId="1" xfId="0" applyNumberFormat="1" applyFont="1" applyFill="1" applyBorder="1" applyProtection="1"/>
    <xf numFmtId="164" fontId="7" fillId="0" borderId="1" xfId="0" applyNumberFormat="1" applyFont="1" applyBorder="1" applyProtection="1"/>
    <xf numFmtId="164" fontId="7" fillId="0" borderId="4" xfId="0" applyNumberFormat="1" applyFont="1" applyBorder="1" applyProtection="1"/>
    <xf numFmtId="0" fontId="7" fillId="0" borderId="12" xfId="1" applyFont="1" applyBorder="1" applyAlignment="1" applyProtection="1">
      <alignment horizontal="center" vertical="center" wrapText="1"/>
    </xf>
    <xf numFmtId="0" fontId="7" fillId="0" borderId="11" xfId="0" applyFont="1" applyBorder="1" applyProtection="1"/>
    <xf numFmtId="0" fontId="10" fillId="0" borderId="9" xfId="0" applyFont="1" applyBorder="1" applyAlignment="1">
      <alignment horizontal="justify" vertical="center"/>
    </xf>
    <xf numFmtId="0" fontId="7" fillId="0" borderId="9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7" fillId="0" borderId="5" xfId="0" applyNumberFormat="1" applyFont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right"/>
    </xf>
    <xf numFmtId="164" fontId="7" fillId="0" borderId="5" xfId="0" applyNumberFormat="1" applyFont="1" applyBorder="1" applyProtection="1"/>
    <xf numFmtId="164" fontId="7" fillId="0" borderId="6" xfId="0" applyNumberFormat="1" applyFont="1" applyBorder="1" applyProtection="1"/>
    <xf numFmtId="0" fontId="11" fillId="0" borderId="1" xfId="0" applyFont="1" applyFill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4" workbookViewId="0">
      <selection activeCell="G21" sqref="G21"/>
    </sheetView>
  </sheetViews>
  <sheetFormatPr defaultColWidth="16.7109375" defaultRowHeight="17.25" customHeight="1" x14ac:dyDescent="0.3"/>
  <cols>
    <col min="1" max="1" width="7.28515625" style="1" customWidth="1"/>
    <col min="2" max="2" width="46.85546875" style="1" customWidth="1"/>
    <col min="3" max="3" width="7.85546875" style="1" customWidth="1"/>
    <col min="4" max="4" width="7" style="1" customWidth="1"/>
    <col min="5" max="5" width="13.42578125" style="1" customWidth="1"/>
    <col min="6" max="6" width="8.42578125" style="1" customWidth="1"/>
    <col min="7" max="7" width="11.5703125" style="1" customWidth="1"/>
    <col min="8" max="8" width="8.140625" style="1" customWidth="1"/>
    <col min="9" max="9" width="11.85546875" style="4" customWidth="1"/>
    <col min="10" max="10" width="10.28515625" style="1" customWidth="1"/>
    <col min="11" max="11" width="12" style="1" customWidth="1"/>
    <col min="12" max="16384" width="16.7109375" style="1"/>
  </cols>
  <sheetData>
    <row r="1" spans="1:12" ht="17.25" customHeight="1" x14ac:dyDescent="0.3">
      <c r="C1" s="36" t="s">
        <v>17</v>
      </c>
      <c r="D1" s="36"/>
      <c r="E1" s="36"/>
      <c r="F1" s="36"/>
      <c r="G1" s="36"/>
      <c r="H1" s="36"/>
      <c r="I1" s="1" t="s">
        <v>55</v>
      </c>
    </row>
    <row r="3" spans="1:12" ht="17.25" customHeight="1" thickBot="1" x14ac:dyDescent="0.35"/>
    <row r="4" spans="1:12" ht="104.25" customHeight="1" x14ac:dyDescent="0.3">
      <c r="A4" s="12" t="s">
        <v>6</v>
      </c>
      <c r="B4" s="10" t="s">
        <v>0</v>
      </c>
      <c r="C4" s="11" t="s">
        <v>1</v>
      </c>
      <c r="D4" s="11" t="s">
        <v>2</v>
      </c>
      <c r="E4" s="11" t="s">
        <v>16</v>
      </c>
      <c r="F4" s="7" t="s">
        <v>11</v>
      </c>
      <c r="G4" s="7" t="s">
        <v>12</v>
      </c>
      <c r="H4" s="7" t="s">
        <v>3</v>
      </c>
      <c r="I4" s="8" t="s">
        <v>13</v>
      </c>
      <c r="J4" s="7" t="s">
        <v>4</v>
      </c>
      <c r="K4" s="9" t="s">
        <v>5</v>
      </c>
    </row>
    <row r="5" spans="1:12" ht="30" customHeight="1" x14ac:dyDescent="0.3">
      <c r="A5" s="15">
        <v>1</v>
      </c>
      <c r="B5" s="34" t="s">
        <v>49</v>
      </c>
      <c r="C5" s="35">
        <v>20</v>
      </c>
      <c r="D5" s="16" t="s">
        <v>19</v>
      </c>
      <c r="E5" s="17" t="s">
        <v>42</v>
      </c>
      <c r="F5" s="18"/>
      <c r="G5" s="19"/>
      <c r="H5" s="20"/>
      <c r="I5" s="21">
        <f>ROUND(G5+G5*H5,3)</f>
        <v>0</v>
      </c>
      <c r="J5" s="22">
        <f>ROUND(C5*G5,3)</f>
        <v>0</v>
      </c>
      <c r="K5" s="23">
        <f>ROUND(C5*I5,3)</f>
        <v>0</v>
      </c>
      <c r="L5" s="14" t="s">
        <v>18</v>
      </c>
    </row>
    <row r="6" spans="1:12" ht="33" customHeight="1" x14ac:dyDescent="0.3">
      <c r="A6" s="24">
        <v>2</v>
      </c>
      <c r="B6" s="34" t="s">
        <v>51</v>
      </c>
      <c r="C6" s="35">
        <v>300</v>
      </c>
      <c r="D6" s="16" t="s">
        <v>19</v>
      </c>
      <c r="E6" s="17" t="s">
        <v>52</v>
      </c>
      <c r="F6" s="18"/>
      <c r="G6" s="19"/>
      <c r="H6" s="20"/>
      <c r="I6" s="21">
        <f t="shared" ref="I6:I30" si="0">ROUND(G6+G6*H6,3)</f>
        <v>0</v>
      </c>
      <c r="J6" s="22">
        <f t="shared" ref="J6:J30" si="1">ROUND(C6*G6,3)</f>
        <v>0</v>
      </c>
      <c r="K6" s="23">
        <f t="shared" ref="K6:K30" si="2">ROUND(C6*I6,3)</f>
        <v>0</v>
      </c>
    </row>
    <row r="7" spans="1:12" ht="30.75" customHeight="1" x14ac:dyDescent="0.3">
      <c r="A7" s="24">
        <v>3</v>
      </c>
      <c r="B7" s="34" t="s">
        <v>21</v>
      </c>
      <c r="C7" s="35">
        <v>50</v>
      </c>
      <c r="D7" s="16" t="s">
        <v>19</v>
      </c>
      <c r="E7" s="17" t="s">
        <v>43</v>
      </c>
      <c r="F7" s="18"/>
      <c r="G7" s="19"/>
      <c r="H7" s="20"/>
      <c r="I7" s="21">
        <f t="shared" si="0"/>
        <v>0</v>
      </c>
      <c r="J7" s="22">
        <f t="shared" si="1"/>
        <v>0</v>
      </c>
      <c r="K7" s="23">
        <f t="shared" si="2"/>
        <v>0</v>
      </c>
    </row>
    <row r="8" spans="1:12" ht="31.5" x14ac:dyDescent="0.3">
      <c r="A8" s="15">
        <v>4</v>
      </c>
      <c r="B8" s="34" t="s">
        <v>56</v>
      </c>
      <c r="C8" s="35">
        <v>200</v>
      </c>
      <c r="D8" s="16" t="s">
        <v>19</v>
      </c>
      <c r="E8" s="17" t="s">
        <v>54</v>
      </c>
      <c r="F8" s="18"/>
      <c r="G8" s="19"/>
      <c r="H8" s="20"/>
      <c r="I8" s="21">
        <f t="shared" si="0"/>
        <v>0</v>
      </c>
      <c r="J8" s="22">
        <f t="shared" si="1"/>
        <v>0</v>
      </c>
      <c r="K8" s="23">
        <f t="shared" si="2"/>
        <v>0</v>
      </c>
    </row>
    <row r="9" spans="1:12" ht="23.25" customHeight="1" x14ac:dyDescent="0.3">
      <c r="A9" s="24">
        <v>5</v>
      </c>
      <c r="B9" s="34" t="s">
        <v>22</v>
      </c>
      <c r="C9" s="35">
        <v>30</v>
      </c>
      <c r="D9" s="16" t="s">
        <v>19</v>
      </c>
      <c r="E9" s="17" t="s">
        <v>20</v>
      </c>
      <c r="F9" s="18"/>
      <c r="G9" s="19"/>
      <c r="H9" s="20"/>
      <c r="I9" s="21">
        <f t="shared" si="0"/>
        <v>0</v>
      </c>
      <c r="J9" s="22">
        <f t="shared" si="1"/>
        <v>0</v>
      </c>
      <c r="K9" s="23">
        <f t="shared" si="2"/>
        <v>0</v>
      </c>
    </row>
    <row r="10" spans="1:12" ht="33" customHeight="1" x14ac:dyDescent="0.3">
      <c r="A10" s="24">
        <v>6</v>
      </c>
      <c r="B10" s="34" t="s">
        <v>53</v>
      </c>
      <c r="C10" s="35">
        <v>50</v>
      </c>
      <c r="D10" s="16" t="s">
        <v>19</v>
      </c>
      <c r="E10" s="17" t="s">
        <v>52</v>
      </c>
      <c r="F10" s="18"/>
      <c r="G10" s="19"/>
      <c r="H10" s="20"/>
      <c r="I10" s="21">
        <f t="shared" si="0"/>
        <v>0</v>
      </c>
      <c r="J10" s="22">
        <f t="shared" si="1"/>
        <v>0</v>
      </c>
      <c r="K10" s="23">
        <f t="shared" si="2"/>
        <v>0</v>
      </c>
    </row>
    <row r="11" spans="1:12" ht="17.25" customHeight="1" x14ac:dyDescent="0.3">
      <c r="A11" s="15">
        <v>7</v>
      </c>
      <c r="B11" s="34" t="s">
        <v>23</v>
      </c>
      <c r="C11" s="35">
        <v>20</v>
      </c>
      <c r="D11" s="16" t="s">
        <v>19</v>
      </c>
      <c r="E11" s="17" t="s">
        <v>42</v>
      </c>
      <c r="F11" s="18"/>
      <c r="G11" s="19"/>
      <c r="H11" s="20"/>
      <c r="I11" s="21">
        <f t="shared" si="0"/>
        <v>0</v>
      </c>
      <c r="J11" s="22">
        <f t="shared" si="1"/>
        <v>0</v>
      </c>
      <c r="K11" s="23">
        <f t="shared" si="2"/>
        <v>0</v>
      </c>
    </row>
    <row r="12" spans="1:12" ht="17.25" customHeight="1" x14ac:dyDescent="0.3">
      <c r="A12" s="24">
        <v>8</v>
      </c>
      <c r="B12" s="34" t="s">
        <v>50</v>
      </c>
      <c r="C12" s="35">
        <v>30</v>
      </c>
      <c r="D12" s="16" t="s">
        <v>19</v>
      </c>
      <c r="E12" s="17" t="s">
        <v>44</v>
      </c>
      <c r="F12" s="18"/>
      <c r="G12" s="19"/>
      <c r="H12" s="20"/>
      <c r="I12" s="21">
        <f t="shared" si="0"/>
        <v>0</v>
      </c>
      <c r="J12" s="22">
        <f t="shared" si="1"/>
        <v>0</v>
      </c>
      <c r="K12" s="23">
        <f t="shared" si="2"/>
        <v>0</v>
      </c>
    </row>
    <row r="13" spans="1:12" ht="17.25" customHeight="1" x14ac:dyDescent="0.3">
      <c r="A13" s="24">
        <v>9</v>
      </c>
      <c r="B13" s="34" t="s">
        <v>24</v>
      </c>
      <c r="C13" s="35">
        <v>20</v>
      </c>
      <c r="D13" s="16" t="s">
        <v>19</v>
      </c>
      <c r="E13" s="17" t="s">
        <v>45</v>
      </c>
      <c r="F13" s="18"/>
      <c r="G13" s="19"/>
      <c r="H13" s="20"/>
      <c r="I13" s="21">
        <f t="shared" si="0"/>
        <v>0</v>
      </c>
      <c r="J13" s="22">
        <f t="shared" si="1"/>
        <v>0</v>
      </c>
      <c r="K13" s="23">
        <f t="shared" si="2"/>
        <v>0</v>
      </c>
    </row>
    <row r="14" spans="1:12" ht="17.25" customHeight="1" x14ac:dyDescent="0.3">
      <c r="A14" s="15">
        <v>10</v>
      </c>
      <c r="B14" s="34" t="s">
        <v>25</v>
      </c>
      <c r="C14" s="35">
        <v>30</v>
      </c>
      <c r="D14" s="16" t="s">
        <v>19</v>
      </c>
      <c r="E14" s="17" t="s">
        <v>45</v>
      </c>
      <c r="F14" s="18"/>
      <c r="G14" s="19"/>
      <c r="H14" s="20"/>
      <c r="I14" s="21">
        <f t="shared" si="0"/>
        <v>0</v>
      </c>
      <c r="J14" s="22">
        <f t="shared" si="1"/>
        <v>0</v>
      </c>
      <c r="K14" s="23">
        <f t="shared" si="2"/>
        <v>0</v>
      </c>
    </row>
    <row r="15" spans="1:12" ht="17.25" customHeight="1" x14ac:dyDescent="0.3">
      <c r="A15" s="24">
        <v>11</v>
      </c>
      <c r="B15" s="34" t="s">
        <v>26</v>
      </c>
      <c r="C15" s="35">
        <v>20</v>
      </c>
      <c r="D15" s="16" t="s">
        <v>19</v>
      </c>
      <c r="E15" s="17" t="s">
        <v>46</v>
      </c>
      <c r="F15" s="18"/>
      <c r="G15" s="19"/>
      <c r="H15" s="20"/>
      <c r="I15" s="21">
        <f t="shared" si="0"/>
        <v>0</v>
      </c>
      <c r="J15" s="22">
        <f t="shared" si="1"/>
        <v>0</v>
      </c>
      <c r="K15" s="23">
        <f t="shared" si="2"/>
        <v>0</v>
      </c>
    </row>
    <row r="16" spans="1:12" ht="18.75" customHeight="1" x14ac:dyDescent="0.3">
      <c r="A16" s="24">
        <v>12</v>
      </c>
      <c r="B16" s="34" t="s">
        <v>27</v>
      </c>
      <c r="C16" s="35">
        <v>20</v>
      </c>
      <c r="D16" s="16" t="s">
        <v>19</v>
      </c>
      <c r="E16" s="17" t="s">
        <v>47</v>
      </c>
      <c r="F16" s="18"/>
      <c r="G16" s="19"/>
      <c r="H16" s="20"/>
      <c r="I16" s="21">
        <f t="shared" si="0"/>
        <v>0</v>
      </c>
      <c r="J16" s="22">
        <f t="shared" si="1"/>
        <v>0</v>
      </c>
      <c r="K16" s="23">
        <f t="shared" si="2"/>
        <v>0</v>
      </c>
    </row>
    <row r="17" spans="1:11" ht="28.5" customHeight="1" x14ac:dyDescent="0.3">
      <c r="A17" s="15">
        <v>13</v>
      </c>
      <c r="B17" s="34" t="s">
        <v>28</v>
      </c>
      <c r="C17" s="35">
        <v>20</v>
      </c>
      <c r="D17" s="16" t="s">
        <v>19</v>
      </c>
      <c r="E17" s="17" t="s">
        <v>47</v>
      </c>
      <c r="F17" s="18"/>
      <c r="G17" s="19"/>
      <c r="H17" s="20"/>
      <c r="I17" s="21">
        <f t="shared" si="0"/>
        <v>0</v>
      </c>
      <c r="J17" s="22">
        <f t="shared" si="1"/>
        <v>0</v>
      </c>
      <c r="K17" s="23">
        <f t="shared" si="2"/>
        <v>0</v>
      </c>
    </row>
    <row r="18" spans="1:11" ht="17.25" customHeight="1" x14ac:dyDescent="0.3">
      <c r="A18" s="24">
        <v>14</v>
      </c>
      <c r="B18" s="34" t="s">
        <v>29</v>
      </c>
      <c r="C18" s="35">
        <v>30</v>
      </c>
      <c r="D18" s="16" t="s">
        <v>19</v>
      </c>
      <c r="E18" s="17" t="s">
        <v>48</v>
      </c>
      <c r="F18" s="18"/>
      <c r="G18" s="19"/>
      <c r="H18" s="20"/>
      <c r="I18" s="21">
        <f t="shared" si="0"/>
        <v>0</v>
      </c>
      <c r="J18" s="22">
        <f t="shared" si="1"/>
        <v>0</v>
      </c>
      <c r="K18" s="23">
        <f t="shared" si="2"/>
        <v>0</v>
      </c>
    </row>
    <row r="19" spans="1:11" ht="17.25" customHeight="1" x14ac:dyDescent="0.3">
      <c r="A19" s="24">
        <v>15</v>
      </c>
      <c r="B19" s="34" t="s">
        <v>30</v>
      </c>
      <c r="C19" s="35">
        <v>30</v>
      </c>
      <c r="D19" s="16" t="s">
        <v>19</v>
      </c>
      <c r="E19" s="17" t="s">
        <v>48</v>
      </c>
      <c r="F19" s="18"/>
      <c r="G19" s="19"/>
      <c r="H19" s="20"/>
      <c r="I19" s="21">
        <f t="shared" si="0"/>
        <v>0</v>
      </c>
      <c r="J19" s="22">
        <f t="shared" si="1"/>
        <v>0</v>
      </c>
      <c r="K19" s="23">
        <f t="shared" si="2"/>
        <v>0</v>
      </c>
    </row>
    <row r="20" spans="1:11" ht="17.25" customHeight="1" x14ac:dyDescent="0.3">
      <c r="A20" s="15">
        <v>16</v>
      </c>
      <c r="B20" s="34" t="s">
        <v>31</v>
      </c>
      <c r="C20" s="35">
        <v>20</v>
      </c>
      <c r="D20" s="16" t="s">
        <v>19</v>
      </c>
      <c r="E20" s="17" t="s">
        <v>48</v>
      </c>
      <c r="F20" s="18"/>
      <c r="G20" s="19"/>
      <c r="H20" s="20"/>
      <c r="I20" s="21">
        <f t="shared" ref="I20" si="3">ROUND(G20+G20*H20,3)</f>
        <v>0</v>
      </c>
      <c r="J20" s="22">
        <f t="shared" ref="J20" si="4">ROUND(C20*G20,3)</f>
        <v>0</v>
      </c>
      <c r="K20" s="23">
        <f t="shared" ref="K20" si="5">ROUND(C20*I20,3)</f>
        <v>0</v>
      </c>
    </row>
    <row r="21" spans="1:11" ht="22.5" customHeight="1" x14ac:dyDescent="0.3">
      <c r="A21" s="24">
        <v>17</v>
      </c>
      <c r="B21" s="34" t="s">
        <v>32</v>
      </c>
      <c r="C21" s="35">
        <v>20</v>
      </c>
      <c r="D21" s="16" t="s">
        <v>19</v>
      </c>
      <c r="E21" s="17" t="s">
        <v>48</v>
      </c>
      <c r="F21" s="18"/>
      <c r="G21" s="19"/>
      <c r="H21" s="20"/>
      <c r="I21" s="21">
        <f t="shared" si="0"/>
        <v>0</v>
      </c>
      <c r="J21" s="22">
        <f t="shared" si="1"/>
        <v>0</v>
      </c>
      <c r="K21" s="23">
        <f t="shared" si="2"/>
        <v>0</v>
      </c>
    </row>
    <row r="22" spans="1:11" ht="22.5" customHeight="1" x14ac:dyDescent="0.3">
      <c r="A22" s="24">
        <v>18</v>
      </c>
      <c r="B22" s="34" t="s">
        <v>33</v>
      </c>
      <c r="C22" s="35">
        <v>30</v>
      </c>
      <c r="D22" s="16" t="s">
        <v>19</v>
      </c>
      <c r="E22" s="17" t="s">
        <v>48</v>
      </c>
      <c r="F22" s="18"/>
      <c r="G22" s="19"/>
      <c r="H22" s="20"/>
      <c r="I22" s="21">
        <f t="shared" si="0"/>
        <v>0</v>
      </c>
      <c r="J22" s="22">
        <f t="shared" si="1"/>
        <v>0</v>
      </c>
      <c r="K22" s="23">
        <f t="shared" si="2"/>
        <v>0</v>
      </c>
    </row>
    <row r="23" spans="1:11" ht="22.5" customHeight="1" x14ac:dyDescent="0.3">
      <c r="A23" s="15">
        <v>19</v>
      </c>
      <c r="B23" s="34" t="s">
        <v>34</v>
      </c>
      <c r="C23" s="35">
        <v>20</v>
      </c>
      <c r="D23" s="16" t="s">
        <v>19</v>
      </c>
      <c r="E23" s="17" t="s">
        <v>48</v>
      </c>
      <c r="F23" s="18"/>
      <c r="G23" s="19"/>
      <c r="H23" s="20"/>
      <c r="I23" s="21">
        <f t="shared" ref="I23:I29" si="6">ROUND(G23+G23*H23,3)</f>
        <v>0</v>
      </c>
      <c r="J23" s="22">
        <f t="shared" ref="J23:J29" si="7">ROUND(C23*G23,3)</f>
        <v>0</v>
      </c>
      <c r="K23" s="23">
        <f t="shared" ref="K23:K29" si="8">ROUND(C23*I23,3)</f>
        <v>0</v>
      </c>
    </row>
    <row r="24" spans="1:11" ht="22.5" customHeight="1" x14ac:dyDescent="0.3">
      <c r="A24" s="24">
        <v>20</v>
      </c>
      <c r="B24" s="34" t="s">
        <v>35</v>
      </c>
      <c r="C24" s="35">
        <v>20</v>
      </c>
      <c r="D24" s="16" t="s">
        <v>19</v>
      </c>
      <c r="E24" s="17" t="s">
        <v>48</v>
      </c>
      <c r="F24" s="18"/>
      <c r="G24" s="19"/>
      <c r="H24" s="20"/>
      <c r="I24" s="21">
        <f t="shared" si="6"/>
        <v>0</v>
      </c>
      <c r="J24" s="22">
        <f t="shared" si="7"/>
        <v>0</v>
      </c>
      <c r="K24" s="23">
        <f t="shared" si="8"/>
        <v>0</v>
      </c>
    </row>
    <row r="25" spans="1:11" ht="22.5" customHeight="1" x14ac:dyDescent="0.3">
      <c r="A25" s="24">
        <v>21</v>
      </c>
      <c r="B25" s="34" t="s">
        <v>36</v>
      </c>
      <c r="C25" s="35">
        <v>50</v>
      </c>
      <c r="D25" s="16" t="s">
        <v>19</v>
      </c>
      <c r="E25" s="17" t="s">
        <v>48</v>
      </c>
      <c r="F25" s="18"/>
      <c r="G25" s="19"/>
      <c r="H25" s="20"/>
      <c r="I25" s="21">
        <f t="shared" si="6"/>
        <v>0</v>
      </c>
      <c r="J25" s="22">
        <f t="shared" si="7"/>
        <v>0</v>
      </c>
      <c r="K25" s="23">
        <f t="shared" si="8"/>
        <v>0</v>
      </c>
    </row>
    <row r="26" spans="1:11" ht="22.5" customHeight="1" x14ac:dyDescent="0.3">
      <c r="A26" s="15">
        <v>22</v>
      </c>
      <c r="B26" s="34" t="s">
        <v>37</v>
      </c>
      <c r="C26" s="35">
        <v>50</v>
      </c>
      <c r="D26" s="16" t="s">
        <v>19</v>
      </c>
      <c r="E26" s="17" t="s">
        <v>48</v>
      </c>
      <c r="F26" s="18"/>
      <c r="G26" s="19"/>
      <c r="H26" s="20"/>
      <c r="I26" s="21">
        <f t="shared" si="6"/>
        <v>0</v>
      </c>
      <c r="J26" s="22">
        <f t="shared" si="7"/>
        <v>0</v>
      </c>
      <c r="K26" s="23">
        <f t="shared" si="8"/>
        <v>0</v>
      </c>
    </row>
    <row r="27" spans="1:11" ht="22.5" customHeight="1" x14ac:dyDescent="0.3">
      <c r="A27" s="24">
        <v>23</v>
      </c>
      <c r="B27" s="34" t="s">
        <v>38</v>
      </c>
      <c r="C27" s="35">
        <v>30</v>
      </c>
      <c r="D27" s="16" t="s">
        <v>19</v>
      </c>
      <c r="E27" s="17" t="s">
        <v>48</v>
      </c>
      <c r="F27" s="18"/>
      <c r="G27" s="19"/>
      <c r="H27" s="20"/>
      <c r="I27" s="21">
        <f t="shared" si="6"/>
        <v>0</v>
      </c>
      <c r="J27" s="22">
        <f t="shared" si="7"/>
        <v>0</v>
      </c>
      <c r="K27" s="23">
        <f t="shared" si="8"/>
        <v>0</v>
      </c>
    </row>
    <row r="28" spans="1:11" ht="22.5" customHeight="1" x14ac:dyDescent="0.3">
      <c r="A28" s="24">
        <v>24</v>
      </c>
      <c r="B28" s="34" t="s">
        <v>39</v>
      </c>
      <c r="C28" s="35">
        <v>20</v>
      </c>
      <c r="D28" s="16" t="s">
        <v>19</v>
      </c>
      <c r="E28" s="17" t="s">
        <v>47</v>
      </c>
      <c r="F28" s="18"/>
      <c r="G28" s="19"/>
      <c r="H28" s="20"/>
      <c r="I28" s="21">
        <f t="shared" si="6"/>
        <v>0</v>
      </c>
      <c r="J28" s="22">
        <f t="shared" si="7"/>
        <v>0</v>
      </c>
      <c r="K28" s="23">
        <f t="shared" si="8"/>
        <v>0</v>
      </c>
    </row>
    <row r="29" spans="1:11" ht="22.5" customHeight="1" x14ac:dyDescent="0.3">
      <c r="A29" s="15">
        <v>25</v>
      </c>
      <c r="B29" s="34" t="s">
        <v>40</v>
      </c>
      <c r="C29" s="35">
        <v>30</v>
      </c>
      <c r="D29" s="16" t="s">
        <v>19</v>
      </c>
      <c r="E29" s="17" t="s">
        <v>48</v>
      </c>
      <c r="F29" s="18"/>
      <c r="G29" s="19"/>
      <c r="H29" s="20"/>
      <c r="I29" s="21">
        <f t="shared" si="6"/>
        <v>0</v>
      </c>
      <c r="J29" s="22">
        <f t="shared" si="7"/>
        <v>0</v>
      </c>
      <c r="K29" s="23">
        <f t="shared" si="8"/>
        <v>0</v>
      </c>
    </row>
    <row r="30" spans="1:11" ht="21.75" customHeight="1" x14ac:dyDescent="0.3">
      <c r="A30" s="24">
        <v>26</v>
      </c>
      <c r="B30" s="34" t="s">
        <v>41</v>
      </c>
      <c r="C30" s="35">
        <v>30</v>
      </c>
      <c r="D30" s="16" t="s">
        <v>19</v>
      </c>
      <c r="E30" s="17" t="s">
        <v>48</v>
      </c>
      <c r="F30" s="18"/>
      <c r="G30" s="19"/>
      <c r="H30" s="20"/>
      <c r="I30" s="21">
        <f t="shared" si="0"/>
        <v>0</v>
      </c>
      <c r="J30" s="22">
        <f t="shared" si="1"/>
        <v>0</v>
      </c>
      <c r="K30" s="23">
        <f t="shared" si="2"/>
        <v>0</v>
      </c>
    </row>
    <row r="31" spans="1:11" ht="35.25" customHeight="1" thickBot="1" x14ac:dyDescent="0.35">
      <c r="A31" s="25"/>
      <c r="B31" s="26" t="s">
        <v>9</v>
      </c>
      <c r="C31" s="27"/>
      <c r="D31" s="28"/>
      <c r="E31" s="28"/>
      <c r="F31" s="29"/>
      <c r="G31" s="30"/>
      <c r="H31" s="30"/>
      <c r="I31" s="31">
        <f>SUM(I5:I30)</f>
        <v>0</v>
      </c>
      <c r="J31" s="32">
        <f>SUM(J5:J30)</f>
        <v>0</v>
      </c>
      <c r="K31" s="33">
        <f>SUM(K5:K30)</f>
        <v>0</v>
      </c>
    </row>
    <row r="32" spans="1:11" ht="17.25" customHeight="1" x14ac:dyDescent="0.3">
      <c r="I32" s="5"/>
      <c r="J32" s="4"/>
    </row>
    <row r="33" spans="1:7" ht="17.25" customHeight="1" x14ac:dyDescent="0.3">
      <c r="B33" s="3" t="s">
        <v>8</v>
      </c>
    </row>
    <row r="34" spans="1:7" ht="17.25" customHeight="1" x14ac:dyDescent="0.3">
      <c r="A34" s="2" t="s">
        <v>7</v>
      </c>
      <c r="B34" s="3" t="s">
        <v>14</v>
      </c>
      <c r="F34" s="13"/>
    </row>
    <row r="36" spans="1:7" ht="17.25" customHeight="1" x14ac:dyDescent="0.3">
      <c r="B36" s="37" t="s">
        <v>10</v>
      </c>
      <c r="C36" s="37"/>
      <c r="D36" s="37"/>
      <c r="E36" s="37"/>
      <c r="F36" s="37"/>
      <c r="G36" s="37"/>
    </row>
    <row r="37" spans="1:7" ht="17.25" customHeight="1" x14ac:dyDescent="0.3">
      <c r="B37" s="37"/>
      <c r="C37" s="37"/>
      <c r="D37" s="37"/>
      <c r="E37" s="37"/>
      <c r="F37" s="37"/>
      <c r="G37" s="37"/>
    </row>
    <row r="38" spans="1:7" ht="17.25" customHeight="1" x14ac:dyDescent="0.3">
      <c r="B38" s="37"/>
      <c r="C38" s="37"/>
      <c r="D38" s="37"/>
      <c r="E38" s="37"/>
      <c r="F38" s="37"/>
      <c r="G38" s="37"/>
    </row>
    <row r="39" spans="1:7" ht="13.5" customHeight="1" x14ac:dyDescent="0.3">
      <c r="B39" s="37"/>
      <c r="C39" s="37"/>
      <c r="D39" s="37"/>
      <c r="E39" s="37"/>
      <c r="F39" s="37"/>
      <c r="G39" s="37"/>
    </row>
    <row r="40" spans="1:7" ht="17.25" customHeight="1" x14ac:dyDescent="0.3">
      <c r="B40" s="38" t="s">
        <v>15</v>
      </c>
      <c r="C40" s="38"/>
      <c r="D40" s="38"/>
      <c r="E40" s="38"/>
      <c r="F40" s="38"/>
      <c r="G40" s="38"/>
    </row>
    <row r="41" spans="1:7" ht="17.25" customHeight="1" x14ac:dyDescent="0.3">
      <c r="B41" s="38"/>
      <c r="C41" s="38"/>
      <c r="D41" s="38"/>
      <c r="E41" s="38"/>
      <c r="F41" s="38"/>
      <c r="G41" s="38"/>
    </row>
    <row r="42" spans="1:7" ht="17.25" customHeight="1" x14ac:dyDescent="0.3">
      <c r="B42" s="38"/>
      <c r="C42" s="38"/>
      <c r="D42" s="38"/>
      <c r="E42" s="38"/>
      <c r="F42" s="38"/>
      <c r="G42" s="38"/>
    </row>
    <row r="43" spans="1:7" ht="2.25" customHeight="1" x14ac:dyDescent="0.3">
      <c r="B43" s="38"/>
      <c r="C43" s="38"/>
      <c r="D43" s="38"/>
      <c r="E43" s="38"/>
      <c r="F43" s="38"/>
      <c r="G43" s="38"/>
    </row>
    <row r="49" spans="2:5" ht="17.25" customHeight="1" x14ac:dyDescent="0.3">
      <c r="B49" s="6"/>
      <c r="C49" s="6"/>
      <c r="D49" s="6"/>
      <c r="E49" s="6"/>
    </row>
  </sheetData>
  <mergeCells count="3">
    <mergeCell ref="C1:H1"/>
    <mergeCell ref="B36:G39"/>
    <mergeCell ref="B40:G4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DURIK Martin</cp:lastModifiedBy>
  <cp:lastPrinted>2020-09-18T06:40:49Z</cp:lastPrinted>
  <dcterms:created xsi:type="dcterms:W3CDTF">2019-06-20T11:46:04Z</dcterms:created>
  <dcterms:modified xsi:type="dcterms:W3CDTF">2026-10-07T09:53:43Z</dcterms:modified>
</cp:coreProperties>
</file>