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lstrnal/Documents/04_Projekty/00_PRV/00_2026/05_73_4_Prvospracovatelia/03_AGRO-Hniezdne/01_Obstaravanie/01_Dojaci robot + respondery/"/>
    </mc:Choice>
  </mc:AlternateContent>
  <xr:revisionPtr revIDLastSave="0" documentId="13_ncr:1_{26954D43-D316-A149-A3CA-6BC47845B891}" xr6:coauthVersionLast="47" xr6:coauthVersionMax="47" xr10:uidLastSave="{00000000-0000-0000-0000-000000000000}"/>
  <bookViews>
    <workbookView xWindow="0" yWindow="600" windowWidth="26280" windowHeight="26520" xr2:uid="{346460DD-A02D-4102-A9C4-7B5FBB0F8BAB}"/>
  </bookViews>
  <sheets>
    <sheet name="Ponu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49" i="1" l="1"/>
  <c r="A49" i="1"/>
  <c r="A26" i="1"/>
  <c r="B26" i="1"/>
  <c r="D21" i="1"/>
  <c r="F22" i="1" l="1"/>
</calcChain>
</file>

<file path=xl/sharedStrings.xml><?xml version="1.0" encoding="utf-8"?>
<sst xmlns="http://schemas.openxmlformats.org/spreadsheetml/2006/main" count="115" uniqueCount="72">
  <si>
    <t>Pečiatka a podpis predkladateľa ponuky:</t>
  </si>
  <si>
    <t xml:space="preserve">Dátum spracovania: </t>
  </si>
  <si>
    <t xml:space="preserve">Minimálne technické požiadavky na predmet obstarávania: </t>
  </si>
  <si>
    <t xml:space="preserve">Počet </t>
  </si>
  <si>
    <t>Názov</t>
  </si>
  <si>
    <t>Cenová ponuka</t>
  </si>
  <si>
    <t xml:space="preserve">Stručný popis predmetu obstarávania: </t>
  </si>
  <si>
    <t>e-mail:</t>
  </si>
  <si>
    <t>Telefón:</t>
  </si>
  <si>
    <t>platca DPH:</t>
  </si>
  <si>
    <t>IČO:</t>
  </si>
  <si>
    <t>sídlo:</t>
  </si>
  <si>
    <t>obchodné meno:</t>
  </si>
  <si>
    <t>Predkladateľ ponuky:</t>
  </si>
  <si>
    <t xml:space="preserve">Predmet zákazky: </t>
  </si>
  <si>
    <t xml:space="preserve">Obstarávateľ: </t>
  </si>
  <si>
    <t>Doplniť</t>
  </si>
  <si>
    <t>Áno / nie</t>
  </si>
  <si>
    <t>Typové označenie / výrobca</t>
  </si>
  <si>
    <t xml:space="preserve">Merná jednotka </t>
  </si>
  <si>
    <r>
      <rPr>
        <b/>
        <sz val="11"/>
        <color rgb="FFFF0000"/>
        <rFont val="Calibri"/>
        <family val="2"/>
        <charset val="238"/>
        <scheme val="minor"/>
      </rPr>
      <t>Upozorenenie:</t>
    </r>
    <r>
      <rPr>
        <sz val="11"/>
        <color theme="1"/>
        <rFont val="Calibri"/>
        <family val="2"/>
        <charset val="238"/>
        <scheme val="minor"/>
      </rPr>
      <t xml:space="preserve"> Uchádzač vypĺňa modré bunky</t>
    </r>
  </si>
  <si>
    <t xml:space="preserve">SPOLU </t>
  </si>
  <si>
    <t>Cena spolu bez DPH</t>
  </si>
  <si>
    <t xml:space="preserve">Názov projektu: </t>
  </si>
  <si>
    <t>komplet</t>
  </si>
  <si>
    <t>AGRO-HNIEZDNE, s.r.o., Hniezdne 180, 065 01 Hniezdne, IČO: 36462179</t>
  </si>
  <si>
    <t xml:space="preserve">Položka č. </t>
  </si>
  <si>
    <t xml:space="preserve">Názov zariadenia </t>
  </si>
  <si>
    <t xml:space="preserve">Základné minimálne technické parametre </t>
  </si>
  <si>
    <t>Komplexná modernizácia živočíšnej prvovýroby AGRO-HNIEZDNE, s.r.o.</t>
  </si>
  <si>
    <t>Dojací automat a sytém detekcie ruje a sledovania zdravotného stavu zvierat</t>
  </si>
  <si>
    <t xml:space="preserve">Dojací robot </t>
  </si>
  <si>
    <t>Systém detekcie ruje a sledovania zdravotného stavu</t>
  </si>
  <si>
    <t xml:space="preserve">Minimálna hodnota parametra </t>
  </si>
  <si>
    <t>Jednotka</t>
  </si>
  <si>
    <t>Maximálna hodnota parametra</t>
  </si>
  <si>
    <t xml:space="preserve">Presná hodnota parametra </t>
  </si>
  <si>
    <t>Spôsob dojenia: Odzadu</t>
  </si>
  <si>
    <t>Áno</t>
  </si>
  <si>
    <t xml:space="preserve">Počet stojísk </t>
  </si>
  <si>
    <t>Robotické rameno s 3D kamerou pre obsluhu min. dvoch stojísk</t>
  </si>
  <si>
    <t xml:space="preserve">Vstupná bránka </t>
  </si>
  <si>
    <t xml:space="preserve">Výstupná bránka </t>
  </si>
  <si>
    <t xml:space="preserve">ks </t>
  </si>
  <si>
    <t xml:space="preserve">Jednosmerná dvojkrídlová brána </t>
  </si>
  <si>
    <t>Oplach zadnej časti podlahy stojísk po každom dojení</t>
  </si>
  <si>
    <t xml:space="preserve">2x nerezové dno kŕmnych žľabov </t>
  </si>
  <si>
    <t>Separácia mlieka</t>
  </si>
  <si>
    <t xml:space="preserve">Stropný ventilátor v technickej časti  </t>
  </si>
  <si>
    <t xml:space="preserve">Infražiarič v technickom priestore dojacieho robota      </t>
  </si>
  <si>
    <t>Ostrek ceckov dezinfekčným prípravkom po dojení</t>
  </si>
  <si>
    <t>Identifikácia krčných štítkov</t>
  </si>
  <si>
    <t>Dotyková obrazovka so softvérom</t>
  </si>
  <si>
    <t xml:space="preserve">Triediaca brána </t>
  </si>
  <si>
    <t>Vzduchový kompresor so sušičkou vzduchu</t>
  </si>
  <si>
    <r>
      <t xml:space="preserve">Technologický celok pozostávajúci zo zariadenia dojaceho robota pre min. dve stojiská obsluhované jedným robotickým ramenom a systému detekcie ruje a sledovania zdravotného stavu zvierat vzájomne prepojených komunikačným a riadiacim softvérom. Vrátane dopravy, inštalácie, uvedenia do prevádzky a zaškolenia obsluhy pri prechode na robotické dojenie. 
</t>
    </r>
    <r>
      <rPr>
        <b/>
        <sz val="12"/>
        <color rgb="FFFF0000"/>
        <rFont val="Calibri (Text)"/>
        <charset val="238"/>
      </rPr>
      <t>UPOZORNENIE:</t>
    </r>
    <r>
      <rPr>
        <sz val="12"/>
        <color theme="1"/>
        <rFont val="Calibri"/>
        <family val="2"/>
        <charset val="238"/>
        <scheme val="minor"/>
      </rPr>
      <t xml:space="preserve"> Predložením cenovej ponuky uchádzač prehlasuje, že ním ponúkaný tovar spĺňa minimálne požadované technické parametre. V prípade odkazu na konkrétny výrobok, resp. technológiu môže uchádzač navrhnúť alternatívny produkt s rovnakými, alebo lepšími vlastnosťami / technickými parametrami. </t>
    </r>
  </si>
  <si>
    <t>Preskladňovací zásobný tank (buffer tank)</t>
  </si>
  <si>
    <t>l</t>
  </si>
  <si>
    <t xml:space="preserve">4 - cestná separácia mlieka </t>
  </si>
  <si>
    <t xml:space="preserve">Zariadenie pre odoberanie vzoriek mlieka </t>
  </si>
  <si>
    <t xml:space="preserve">Doplňujúca závitovka na druhý druh krmiva na konci laktácie </t>
  </si>
  <si>
    <t>Možnosť dávkovania 1 kŕmnej zmesi</t>
  </si>
  <si>
    <t xml:space="preserve">Senzor testovania kvality mlieka ( tuk, bielkoviny, laktóza, teplota,  pomer tuku a bielkovín, analýza ketóz) </t>
  </si>
  <si>
    <t xml:space="preserve">Trasa od mliečnice do dojacieho robota a strojovne v min. zložení: Izolovaná mliečna hadica + nerezové spojky, tesnenia; Izolácia nad robotom; Rozvod stlačeného vzduchu; Podlaková rúra PVC . </t>
  </si>
  <si>
    <t>-</t>
  </si>
  <si>
    <t>ID anténa s rádiovou frekvenciou</t>
  </si>
  <si>
    <t>Krčný respondér na sledovanie zdravotného stavu a detekciu ruje kráv s funkciou identifikácie zvierat</t>
  </si>
  <si>
    <t>Minimálne funkčné požiadavky na oblasť monitorovania systémom detekcie ruje a sledovania zdravotného stavu zvierat: 
• vyhľadávanie prirodzených rují, tichých rují, medziinseminačných rují na základe intenzity a špecifického pohybu, ktorý má každá krava počas ruje iný
• upozornenie na problémové kravy, ktoré sú bez ruje
• monitorovanie času stráveného prežúvaním, žraním a zníženej pohybovej aktivity
• monitorovanie zdravotného stavu kráv</t>
  </si>
  <si>
    <t>Kontrolná jednotka s čítačkou antény </t>
  </si>
  <si>
    <t>Dosah signálu antény</t>
  </si>
  <si>
    <t>m</t>
  </si>
  <si>
    <t>Riadiaci softvér (pc softvér)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</si>
</sst>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2"/>
      <color rgb="FF00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 (Text)"/>
      <charset val="238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b/>
      <i/>
      <sz val="12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4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8" fillId="0" borderId="0"/>
  </cellStyleXfs>
  <cellXfs count="11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/>
    <xf numFmtId="0" fontId="4" fillId="0" borderId="0" xfId="0" applyFont="1"/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0" fillId="0" borderId="0" xfId="0" applyAlignment="1">
      <alignment wrapText="1"/>
    </xf>
    <xf numFmtId="0" fontId="14" fillId="0" borderId="10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4" fontId="12" fillId="0" borderId="0" xfId="0" applyNumberFormat="1" applyFont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 vertical="center"/>
    </xf>
    <xf numFmtId="4" fontId="10" fillId="2" borderId="20" xfId="0" applyNumberFormat="1" applyFont="1" applyFill="1" applyBorder="1" applyAlignment="1">
      <alignment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 vertical="center"/>
    </xf>
    <xf numFmtId="0" fontId="9" fillId="5" borderId="10" xfId="0" applyFont="1" applyFill="1" applyBorder="1" applyAlignment="1">
      <alignment horizontal="left" vertical="center"/>
    </xf>
    <xf numFmtId="0" fontId="9" fillId="5" borderId="12" xfId="0" applyFont="1" applyFill="1" applyBorder="1" applyAlignment="1">
      <alignment horizontal="left" vertical="center"/>
    </xf>
    <xf numFmtId="0" fontId="9" fillId="5" borderId="9" xfId="0" applyFont="1" applyFill="1" applyBorder="1" applyAlignment="1">
      <alignment horizontal="left" vertical="center"/>
    </xf>
    <xf numFmtId="0" fontId="9" fillId="5" borderId="15" xfId="0" applyFont="1" applyFill="1" applyBorder="1" applyAlignment="1">
      <alignment horizontal="left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15" fillId="0" borderId="13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7" fillId="0" borderId="22" xfId="0" applyFont="1" applyBorder="1" applyAlignment="1">
      <alignment horizontal="left" vertical="center" wrapText="1"/>
    </xf>
    <xf numFmtId="0" fontId="17" fillId="0" borderId="23" xfId="0" applyFont="1" applyBorder="1" applyAlignment="1">
      <alignment horizontal="left" vertical="center" wrapText="1"/>
    </xf>
    <xf numFmtId="0" fontId="17" fillId="0" borderId="24" xfId="0" applyFont="1" applyBorder="1" applyAlignment="1">
      <alignment horizontal="left" vertical="center" wrapText="1"/>
    </xf>
    <xf numFmtId="0" fontId="5" fillId="4" borderId="14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/>
    </xf>
    <xf numFmtId="0" fontId="0" fillId="0" borderId="19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7" xfId="0" applyBorder="1" applyAlignment="1">
      <alignment horizontal="left"/>
    </xf>
    <xf numFmtId="0" fontId="15" fillId="0" borderId="22" xfId="0" applyFont="1" applyBorder="1" applyAlignment="1">
      <alignment horizontal="left" vertical="center" wrapText="1"/>
    </xf>
    <xf numFmtId="0" fontId="15" fillId="0" borderId="23" xfId="0" applyFont="1" applyBorder="1" applyAlignment="1">
      <alignment horizontal="left" vertical="center" wrapText="1"/>
    </xf>
    <xf numFmtId="0" fontId="15" fillId="0" borderId="24" xfId="0" applyFont="1" applyBorder="1" applyAlignment="1">
      <alignment horizontal="left" vertical="center" wrapText="1"/>
    </xf>
    <xf numFmtId="0" fontId="5" fillId="4" borderId="27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9" xfId="0" applyFont="1" applyFill="1" applyBorder="1" applyAlignment="1">
      <alignment horizontal="left" vertical="center"/>
    </xf>
    <xf numFmtId="0" fontId="5" fillId="4" borderId="23" xfId="0" applyFont="1" applyFill="1" applyBorder="1" applyAlignment="1">
      <alignment horizontal="left" vertical="center"/>
    </xf>
    <xf numFmtId="0" fontId="5" fillId="4" borderId="19" xfId="0" applyFont="1" applyFill="1" applyBorder="1" applyAlignment="1">
      <alignment horizontal="left" vertical="center"/>
    </xf>
    <xf numFmtId="0" fontId="5" fillId="4" borderId="18" xfId="0" applyFont="1" applyFill="1" applyBorder="1" applyAlignment="1">
      <alignment horizontal="left" vertical="center"/>
    </xf>
    <xf numFmtId="0" fontId="10" fillId="2" borderId="19" xfId="0" applyFont="1" applyFill="1" applyBorder="1" applyAlignment="1">
      <alignment horizontal="right" vertical="center"/>
    </xf>
    <xf numFmtId="0" fontId="10" fillId="2" borderId="18" xfId="0" applyFont="1" applyFill="1" applyBorder="1" applyAlignment="1">
      <alignment horizontal="right" vertical="center"/>
    </xf>
    <xf numFmtId="0" fontId="10" fillId="2" borderId="34" xfId="0" applyFont="1" applyFill="1" applyBorder="1" applyAlignment="1">
      <alignment horizontal="right" vertical="center"/>
    </xf>
    <xf numFmtId="0" fontId="8" fillId="2" borderId="28" xfId="0" applyFont="1" applyFill="1" applyBorder="1" applyAlignment="1">
      <alignment horizontal="left" vertical="center"/>
    </xf>
    <xf numFmtId="0" fontId="8" fillId="2" borderId="26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left" vertical="center" wrapText="1"/>
    </xf>
    <xf numFmtId="0" fontId="9" fillId="2" borderId="26" xfId="0" applyFont="1" applyFill="1" applyBorder="1" applyAlignment="1">
      <alignment horizontal="left" vertical="center" wrapText="1"/>
    </xf>
    <xf numFmtId="0" fontId="9" fillId="2" borderId="29" xfId="0" applyFont="1" applyFill="1" applyBorder="1" applyAlignment="1">
      <alignment horizontal="left" vertical="center" wrapText="1"/>
    </xf>
    <xf numFmtId="0" fontId="9" fillId="2" borderId="23" xfId="0" applyFont="1" applyFill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0" fillId="0" borderId="10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4" fillId="0" borderId="13" xfId="0" applyFont="1" applyBorder="1" applyAlignment="1">
      <alignment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4" fillId="0" borderId="9" xfId="0" applyFont="1" applyBorder="1" applyAlignment="1">
      <alignment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left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7" fillId="0" borderId="33" xfId="0" applyFont="1" applyBorder="1" applyAlignment="1">
      <alignment horizontal="left" vertical="top" wrapText="1"/>
    </xf>
    <xf numFmtId="0" fontId="17" fillId="0" borderId="37" xfId="0" applyFont="1" applyBorder="1" applyAlignment="1">
      <alignment horizontal="left" vertical="top" wrapText="1"/>
    </xf>
    <xf numFmtId="0" fontId="17" fillId="0" borderId="35" xfId="0" applyFont="1" applyBorder="1" applyAlignment="1">
      <alignment horizontal="left" vertical="top" wrapText="1"/>
    </xf>
    <xf numFmtId="0" fontId="20" fillId="0" borderId="38" xfId="0" applyFont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left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/>
    </xf>
    <xf numFmtId="0" fontId="5" fillId="0" borderId="35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4" fontId="10" fillId="5" borderId="12" xfId="0" applyNumberFormat="1" applyFont="1" applyFill="1" applyBorder="1" applyAlignment="1">
      <alignment horizontal="right" vertical="center"/>
    </xf>
    <xf numFmtId="4" fontId="10" fillId="5" borderId="15" xfId="0" applyNumberFormat="1" applyFont="1" applyFill="1" applyBorder="1" applyAlignment="1">
      <alignment horizontal="right" vertical="center"/>
    </xf>
  </cellXfs>
  <cellStyles count="2">
    <cellStyle name="Normálna" xfId="0" builtinId="0"/>
    <cellStyle name="Normálna 2" xfId="1" xr:uid="{B2D22F97-1841-234A-9C71-F54D4239D6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2D88A-91D5-485D-AF47-51C50436DE55}">
  <dimension ref="A1:H68"/>
  <sheetViews>
    <sheetView tabSelected="1" topLeftCell="A19" zoomScale="124" zoomScaleNormal="85" workbookViewId="0">
      <selection activeCell="K30" sqref="K30"/>
    </sheetView>
  </sheetViews>
  <sheetFormatPr baseColWidth="10" defaultColWidth="8.83203125" defaultRowHeight="15" x14ac:dyDescent="0.2"/>
  <cols>
    <col min="1" max="1" width="6.5" customWidth="1"/>
    <col min="2" max="2" width="18.6640625" customWidth="1"/>
    <col min="3" max="3" width="37.1640625" customWidth="1"/>
    <col min="4" max="4" width="12.33203125" customWidth="1"/>
    <col min="5" max="5" width="13" customWidth="1"/>
    <col min="6" max="6" width="12.1640625" customWidth="1"/>
    <col min="7" max="7" width="13" customWidth="1"/>
  </cols>
  <sheetData>
    <row r="1" spans="1:7" ht="16" thickBot="1" x14ac:dyDescent="0.25"/>
    <row r="2" spans="1:7" ht="41.75" customHeight="1" x14ac:dyDescent="0.2">
      <c r="A2" s="55" t="s">
        <v>15</v>
      </c>
      <c r="B2" s="56"/>
      <c r="C2" s="41" t="s">
        <v>25</v>
      </c>
      <c r="D2" s="41"/>
      <c r="E2" s="41"/>
      <c r="F2" s="41"/>
      <c r="G2" s="42"/>
    </row>
    <row r="3" spans="1:7" ht="32" customHeight="1" thickBot="1" x14ac:dyDescent="0.25">
      <c r="A3" s="57" t="s">
        <v>23</v>
      </c>
      <c r="B3" s="58"/>
      <c r="C3" s="52" t="s">
        <v>29</v>
      </c>
      <c r="D3" s="53"/>
      <c r="E3" s="53"/>
      <c r="F3" s="53"/>
      <c r="G3" s="54"/>
    </row>
    <row r="4" spans="1:7" ht="40" customHeight="1" thickBot="1" x14ac:dyDescent="0.25">
      <c r="A4" s="59" t="s">
        <v>14</v>
      </c>
      <c r="B4" s="60"/>
      <c r="C4" s="43" t="s">
        <v>30</v>
      </c>
      <c r="D4" s="44"/>
      <c r="E4" s="44"/>
      <c r="F4" s="44"/>
      <c r="G4" s="45"/>
    </row>
    <row r="5" spans="1:7" ht="16" thickBot="1" x14ac:dyDescent="0.25"/>
    <row r="6" spans="1:7" ht="16" thickBot="1" x14ac:dyDescent="0.25">
      <c r="A6" s="49" t="s">
        <v>20</v>
      </c>
      <c r="B6" s="50"/>
      <c r="C6" s="50"/>
      <c r="D6" s="50"/>
      <c r="E6" s="50"/>
      <c r="F6" s="50"/>
      <c r="G6" s="51"/>
    </row>
    <row r="7" spans="1:7" ht="16" thickBot="1" x14ac:dyDescent="0.25"/>
    <row r="8" spans="1:7" ht="16" x14ac:dyDescent="0.2">
      <c r="A8" s="46" t="s">
        <v>13</v>
      </c>
      <c r="B8" s="47"/>
      <c r="C8" s="47"/>
      <c r="D8" s="47"/>
      <c r="E8" s="47"/>
      <c r="F8" s="47"/>
      <c r="G8" s="48"/>
    </row>
    <row r="9" spans="1:7" ht="22.25" customHeight="1" x14ac:dyDescent="0.2">
      <c r="A9" s="64" t="s">
        <v>12</v>
      </c>
      <c r="B9" s="65"/>
      <c r="C9" s="34" t="s">
        <v>16</v>
      </c>
      <c r="D9" s="34"/>
      <c r="E9" s="34"/>
      <c r="F9" s="34"/>
      <c r="G9" s="35"/>
    </row>
    <row r="10" spans="1:7" ht="22.25" customHeight="1" x14ac:dyDescent="0.2">
      <c r="A10" s="64" t="s">
        <v>11</v>
      </c>
      <c r="B10" s="65"/>
      <c r="C10" s="34" t="s">
        <v>16</v>
      </c>
      <c r="D10" s="34"/>
      <c r="E10" s="34"/>
      <c r="F10" s="34"/>
      <c r="G10" s="35"/>
    </row>
    <row r="11" spans="1:7" ht="22.25" customHeight="1" x14ac:dyDescent="0.2">
      <c r="A11" s="64" t="s">
        <v>10</v>
      </c>
      <c r="B11" s="65"/>
      <c r="C11" s="34" t="s">
        <v>16</v>
      </c>
      <c r="D11" s="34"/>
      <c r="E11" s="34"/>
      <c r="F11" s="34"/>
      <c r="G11" s="35"/>
    </row>
    <row r="12" spans="1:7" ht="22.25" customHeight="1" x14ac:dyDescent="0.2">
      <c r="A12" s="64" t="s">
        <v>9</v>
      </c>
      <c r="B12" s="65"/>
      <c r="C12" s="34" t="s">
        <v>17</v>
      </c>
      <c r="D12" s="34"/>
      <c r="E12" s="34"/>
      <c r="F12" s="34"/>
      <c r="G12" s="35"/>
    </row>
    <row r="13" spans="1:7" ht="22.25" customHeight="1" x14ac:dyDescent="0.2">
      <c r="A13" s="68" t="s">
        <v>8</v>
      </c>
      <c r="B13" s="69"/>
      <c r="C13" s="34" t="s">
        <v>16</v>
      </c>
      <c r="D13" s="34"/>
      <c r="E13" s="34"/>
      <c r="F13" s="34"/>
      <c r="G13" s="35"/>
    </row>
    <row r="14" spans="1:7" ht="22.25" customHeight="1" thickBot="1" x14ac:dyDescent="0.25">
      <c r="A14" s="70" t="s">
        <v>7</v>
      </c>
      <c r="B14" s="71"/>
      <c r="C14" s="36" t="s">
        <v>16</v>
      </c>
      <c r="D14" s="36"/>
      <c r="E14" s="36"/>
      <c r="F14" s="36"/>
      <c r="G14" s="37"/>
    </row>
    <row r="15" spans="1:7" ht="16" thickBot="1" x14ac:dyDescent="0.25"/>
    <row r="16" spans="1:7" ht="146" customHeight="1" thickBot="1" x14ac:dyDescent="0.25">
      <c r="A16" s="72" t="s">
        <v>6</v>
      </c>
      <c r="B16" s="73"/>
      <c r="C16" s="76" t="s">
        <v>55</v>
      </c>
      <c r="D16" s="74"/>
      <c r="E16" s="74"/>
      <c r="F16" s="74"/>
      <c r="G16" s="75"/>
    </row>
    <row r="17" spans="1:8" ht="19.5" customHeight="1" thickBot="1" x14ac:dyDescent="0.25">
      <c r="A17" s="12"/>
      <c r="B17" s="12"/>
      <c r="C17" s="11"/>
      <c r="D17" s="11"/>
      <c r="E17" s="11"/>
      <c r="F17" s="11"/>
    </row>
    <row r="18" spans="1:8" ht="23.25" customHeight="1" thickBot="1" x14ac:dyDescent="0.25">
      <c r="A18" s="38" t="s">
        <v>5</v>
      </c>
      <c r="B18" s="39"/>
      <c r="C18" s="39"/>
      <c r="D18" s="39"/>
      <c r="E18" s="39"/>
      <c r="F18" s="40"/>
      <c r="G18" s="21"/>
    </row>
    <row r="19" spans="1:8" ht="45" customHeight="1" x14ac:dyDescent="0.2">
      <c r="A19" s="66" t="s">
        <v>4</v>
      </c>
      <c r="B19" s="67"/>
      <c r="C19" s="28" t="s">
        <v>18</v>
      </c>
      <c r="D19" s="28" t="s">
        <v>19</v>
      </c>
      <c r="E19" s="28" t="s">
        <v>3</v>
      </c>
      <c r="F19" s="29" t="s">
        <v>22</v>
      </c>
      <c r="G19" s="22"/>
    </row>
    <row r="20" spans="1:8" ht="46" customHeight="1" x14ac:dyDescent="0.2">
      <c r="A20" s="30">
        <v>1</v>
      </c>
      <c r="B20" s="77" t="s">
        <v>31</v>
      </c>
      <c r="C20" s="79" t="s">
        <v>16</v>
      </c>
      <c r="D20" s="25" t="s">
        <v>24</v>
      </c>
      <c r="E20" s="26">
        <v>1</v>
      </c>
      <c r="F20" s="115">
        <v>0</v>
      </c>
      <c r="G20" s="23"/>
    </row>
    <row r="21" spans="1:8" ht="58" customHeight="1" thickBot="1" x14ac:dyDescent="0.25">
      <c r="A21" s="31">
        <v>2</v>
      </c>
      <c r="B21" s="78" t="s">
        <v>32</v>
      </c>
      <c r="C21" s="79" t="s">
        <v>16</v>
      </c>
      <c r="D21" s="32" t="str">
        <f>D20</f>
        <v>komplet</v>
      </c>
      <c r="E21" s="33">
        <v>1</v>
      </c>
      <c r="F21" s="116">
        <v>0</v>
      </c>
      <c r="G21" s="23"/>
    </row>
    <row r="22" spans="1:8" ht="31" customHeight="1" thickBot="1" x14ac:dyDescent="0.25">
      <c r="A22" s="61" t="s">
        <v>21</v>
      </c>
      <c r="B22" s="62"/>
      <c r="C22" s="62"/>
      <c r="D22" s="62"/>
      <c r="E22" s="63"/>
      <c r="F22" s="27">
        <f>SUM(F20:F21)</f>
        <v>0</v>
      </c>
      <c r="G22" s="24"/>
    </row>
    <row r="23" spans="1:8" ht="16" x14ac:dyDescent="0.2">
      <c r="A23" s="10"/>
      <c r="B23" s="10"/>
    </row>
    <row r="24" spans="1:8" ht="16" thickBot="1" x14ac:dyDescent="0.25">
      <c r="A24" s="9" t="s">
        <v>2</v>
      </c>
    </row>
    <row r="25" spans="1:8" ht="47.25" customHeight="1" thickBot="1" x14ac:dyDescent="0.25">
      <c r="A25" s="82" t="s">
        <v>26</v>
      </c>
      <c r="B25" s="83" t="s">
        <v>27</v>
      </c>
      <c r="C25" s="80" t="s">
        <v>28</v>
      </c>
      <c r="D25" s="80" t="s">
        <v>34</v>
      </c>
      <c r="E25" s="80" t="s">
        <v>33</v>
      </c>
      <c r="F25" s="80" t="s">
        <v>35</v>
      </c>
      <c r="G25" s="81" t="s">
        <v>36</v>
      </c>
      <c r="H25" s="19"/>
    </row>
    <row r="26" spans="1:8" x14ac:dyDescent="0.2">
      <c r="A26" s="85">
        <f>A20</f>
        <v>1</v>
      </c>
      <c r="B26" s="98" t="str">
        <f>B20</f>
        <v xml:space="preserve">Dojací robot </v>
      </c>
      <c r="C26" s="86" t="s">
        <v>37</v>
      </c>
      <c r="D26" s="87" t="s">
        <v>64</v>
      </c>
      <c r="E26" s="87"/>
      <c r="F26" s="87"/>
      <c r="G26" s="88" t="s">
        <v>38</v>
      </c>
    </row>
    <row r="27" spans="1:8" x14ac:dyDescent="0.2">
      <c r="A27" s="89"/>
      <c r="B27" s="99"/>
      <c r="C27" s="20" t="s">
        <v>39</v>
      </c>
      <c r="D27" s="84" t="s">
        <v>43</v>
      </c>
      <c r="E27" s="84">
        <v>2</v>
      </c>
      <c r="F27" s="84"/>
      <c r="G27" s="90"/>
    </row>
    <row r="28" spans="1:8" ht="30" x14ac:dyDescent="0.2">
      <c r="A28" s="89"/>
      <c r="B28" s="99"/>
      <c r="C28" s="20" t="s">
        <v>40</v>
      </c>
      <c r="D28" s="84" t="s">
        <v>43</v>
      </c>
      <c r="E28" s="84">
        <v>1</v>
      </c>
      <c r="F28" s="84"/>
      <c r="G28" s="90"/>
    </row>
    <row r="29" spans="1:8" x14ac:dyDescent="0.2">
      <c r="A29" s="89"/>
      <c r="B29" s="99"/>
      <c r="C29" s="20" t="s">
        <v>41</v>
      </c>
      <c r="D29" s="84" t="s">
        <v>43</v>
      </c>
      <c r="E29" s="84">
        <v>2</v>
      </c>
      <c r="F29" s="84"/>
      <c r="G29" s="90"/>
    </row>
    <row r="30" spans="1:8" x14ac:dyDescent="0.2">
      <c r="A30" s="89"/>
      <c r="B30" s="99"/>
      <c r="C30" s="20" t="s">
        <v>42</v>
      </c>
      <c r="D30" s="84" t="s">
        <v>43</v>
      </c>
      <c r="E30" s="84">
        <v>2</v>
      </c>
      <c r="F30" s="84"/>
      <c r="G30" s="90"/>
    </row>
    <row r="31" spans="1:8" x14ac:dyDescent="0.2">
      <c r="A31" s="89"/>
      <c r="B31" s="99"/>
      <c r="C31" s="20" t="s">
        <v>44</v>
      </c>
      <c r="D31" s="84" t="s">
        <v>43</v>
      </c>
      <c r="E31" s="84">
        <v>7</v>
      </c>
      <c r="F31" s="84"/>
      <c r="G31" s="90"/>
    </row>
    <row r="32" spans="1:8" x14ac:dyDescent="0.2">
      <c r="A32" s="89"/>
      <c r="B32" s="99"/>
      <c r="C32" s="20" t="s">
        <v>45</v>
      </c>
      <c r="D32" s="84" t="s">
        <v>64</v>
      </c>
      <c r="E32" s="84"/>
      <c r="F32" s="84"/>
      <c r="G32" s="91" t="s">
        <v>38</v>
      </c>
    </row>
    <row r="33" spans="1:7" x14ac:dyDescent="0.2">
      <c r="A33" s="89"/>
      <c r="B33" s="99"/>
      <c r="C33" s="20" t="s">
        <v>46</v>
      </c>
      <c r="D33" s="84" t="s">
        <v>64</v>
      </c>
      <c r="E33" s="84"/>
      <c r="F33" s="84"/>
      <c r="G33" s="91" t="s">
        <v>38</v>
      </c>
    </row>
    <row r="34" spans="1:7" x14ac:dyDescent="0.2">
      <c r="A34" s="89"/>
      <c r="B34" s="99"/>
      <c r="C34" s="20" t="s">
        <v>47</v>
      </c>
      <c r="D34" s="84" t="s">
        <v>64</v>
      </c>
      <c r="E34" s="84"/>
      <c r="F34" s="84"/>
      <c r="G34" s="91" t="s">
        <v>38</v>
      </c>
    </row>
    <row r="35" spans="1:7" x14ac:dyDescent="0.2">
      <c r="A35" s="89"/>
      <c r="B35" s="99"/>
      <c r="C35" s="20" t="s">
        <v>48</v>
      </c>
      <c r="D35" s="84" t="s">
        <v>43</v>
      </c>
      <c r="E35" s="84">
        <v>1</v>
      </c>
      <c r="F35" s="84"/>
      <c r="G35" s="90"/>
    </row>
    <row r="36" spans="1:7" x14ac:dyDescent="0.2">
      <c r="A36" s="89"/>
      <c r="B36" s="99"/>
      <c r="C36" s="20" t="s">
        <v>49</v>
      </c>
      <c r="D36" s="84" t="s">
        <v>43</v>
      </c>
      <c r="E36" s="84">
        <v>2</v>
      </c>
      <c r="F36" s="84"/>
      <c r="G36" s="90"/>
    </row>
    <row r="37" spans="1:7" x14ac:dyDescent="0.2">
      <c r="A37" s="89"/>
      <c r="B37" s="99"/>
      <c r="C37" s="20" t="s">
        <v>50</v>
      </c>
      <c r="D37" s="84" t="s">
        <v>64</v>
      </c>
      <c r="E37" s="84"/>
      <c r="F37" s="84"/>
      <c r="G37" s="91" t="s">
        <v>38</v>
      </c>
    </row>
    <row r="38" spans="1:7" x14ac:dyDescent="0.2">
      <c r="A38" s="89"/>
      <c r="B38" s="99"/>
      <c r="C38" s="20" t="s">
        <v>51</v>
      </c>
      <c r="D38" s="84" t="s">
        <v>64</v>
      </c>
      <c r="E38" s="84"/>
      <c r="F38" s="84"/>
      <c r="G38" s="91" t="s">
        <v>38</v>
      </c>
    </row>
    <row r="39" spans="1:7" x14ac:dyDescent="0.2">
      <c r="A39" s="89"/>
      <c r="B39" s="99"/>
      <c r="C39" s="20" t="s">
        <v>52</v>
      </c>
      <c r="D39" s="84" t="s">
        <v>64</v>
      </c>
      <c r="E39" s="84"/>
      <c r="F39" s="84"/>
      <c r="G39" s="91" t="s">
        <v>38</v>
      </c>
    </row>
    <row r="40" spans="1:7" x14ac:dyDescent="0.2">
      <c r="A40" s="89"/>
      <c r="B40" s="99"/>
      <c r="C40" s="20" t="s">
        <v>53</v>
      </c>
      <c r="D40" s="84" t="s">
        <v>43</v>
      </c>
      <c r="E40" s="84">
        <v>2</v>
      </c>
      <c r="F40" s="84"/>
      <c r="G40" s="90"/>
    </row>
    <row r="41" spans="1:7" x14ac:dyDescent="0.2">
      <c r="A41" s="89"/>
      <c r="B41" s="99"/>
      <c r="C41" s="20" t="s">
        <v>54</v>
      </c>
      <c r="D41" s="84" t="s">
        <v>64</v>
      </c>
      <c r="E41" s="84"/>
      <c r="F41" s="84"/>
      <c r="G41" s="91" t="s">
        <v>38</v>
      </c>
    </row>
    <row r="42" spans="1:7" x14ac:dyDescent="0.2">
      <c r="A42" s="89"/>
      <c r="B42" s="99"/>
      <c r="C42" s="20" t="s">
        <v>56</v>
      </c>
      <c r="D42" s="84" t="s">
        <v>57</v>
      </c>
      <c r="E42" s="84">
        <v>500</v>
      </c>
      <c r="F42" s="84"/>
      <c r="G42" s="90"/>
    </row>
    <row r="43" spans="1:7" x14ac:dyDescent="0.2">
      <c r="A43" s="89"/>
      <c r="B43" s="99"/>
      <c r="C43" s="20" t="s">
        <v>58</v>
      </c>
      <c r="D43" s="84" t="s">
        <v>64</v>
      </c>
      <c r="E43" s="84"/>
      <c r="F43" s="84"/>
      <c r="G43" s="91" t="s">
        <v>38</v>
      </c>
    </row>
    <row r="44" spans="1:7" x14ac:dyDescent="0.2">
      <c r="A44" s="89"/>
      <c r="B44" s="99"/>
      <c r="C44" s="20" t="s">
        <v>59</v>
      </c>
      <c r="D44" s="84" t="s">
        <v>64</v>
      </c>
      <c r="E44" s="84"/>
      <c r="F44" s="84"/>
      <c r="G44" s="91" t="s">
        <v>38</v>
      </c>
    </row>
    <row r="45" spans="1:7" x14ac:dyDescent="0.2">
      <c r="A45" s="89"/>
      <c r="B45" s="99"/>
      <c r="C45" s="20" t="s">
        <v>61</v>
      </c>
      <c r="D45" s="84" t="s">
        <v>64</v>
      </c>
      <c r="E45" s="84"/>
      <c r="F45" s="84"/>
      <c r="G45" s="91" t="s">
        <v>38</v>
      </c>
    </row>
    <row r="46" spans="1:7" ht="30" x14ac:dyDescent="0.2">
      <c r="A46" s="89"/>
      <c r="B46" s="99"/>
      <c r="C46" s="20" t="s">
        <v>60</v>
      </c>
      <c r="D46" s="84" t="s">
        <v>64</v>
      </c>
      <c r="E46" s="84"/>
      <c r="F46" s="84"/>
      <c r="G46" s="91" t="s">
        <v>38</v>
      </c>
    </row>
    <row r="47" spans="1:7" ht="36" customHeight="1" x14ac:dyDescent="0.2">
      <c r="A47" s="89"/>
      <c r="B47" s="99"/>
      <c r="C47" s="20" t="s">
        <v>62</v>
      </c>
      <c r="D47" s="84" t="s">
        <v>43</v>
      </c>
      <c r="E47" s="84">
        <v>2</v>
      </c>
      <c r="F47" s="84"/>
      <c r="G47" s="90"/>
    </row>
    <row r="48" spans="1:7" ht="61" thickBot="1" x14ac:dyDescent="0.25">
      <c r="A48" s="92"/>
      <c r="B48" s="100"/>
      <c r="C48" s="93" t="s">
        <v>63</v>
      </c>
      <c r="D48" s="94" t="s">
        <v>64</v>
      </c>
      <c r="E48" s="94"/>
      <c r="F48" s="94"/>
      <c r="G48" s="95" t="s">
        <v>38</v>
      </c>
    </row>
    <row r="49" spans="1:7" ht="30" customHeight="1" x14ac:dyDescent="0.2">
      <c r="A49" s="104">
        <f>A21</f>
        <v>2</v>
      </c>
      <c r="B49" s="102" t="str">
        <f>B21</f>
        <v>Systém detekcie ruje a sledovania zdravotného stavu</v>
      </c>
      <c r="C49" s="105" t="s">
        <v>66</v>
      </c>
      <c r="D49" s="106" t="s">
        <v>43</v>
      </c>
      <c r="E49" s="106">
        <v>80</v>
      </c>
      <c r="F49" s="106"/>
      <c r="G49" s="107"/>
    </row>
    <row r="50" spans="1:7" ht="16" customHeight="1" x14ac:dyDescent="0.2">
      <c r="A50" s="108"/>
      <c r="B50" s="103"/>
      <c r="C50" s="96" t="s">
        <v>71</v>
      </c>
      <c r="D50" s="97"/>
      <c r="E50" s="97"/>
      <c r="F50" s="97"/>
      <c r="G50" s="91" t="s">
        <v>38</v>
      </c>
    </row>
    <row r="51" spans="1:7" ht="165" x14ac:dyDescent="0.2">
      <c r="A51" s="108"/>
      <c r="B51" s="103"/>
      <c r="C51" s="96" t="s">
        <v>67</v>
      </c>
      <c r="D51" s="97"/>
      <c r="E51" s="97"/>
      <c r="F51" s="97"/>
      <c r="G51" s="91" t="s">
        <v>38</v>
      </c>
    </row>
    <row r="52" spans="1:7" ht="16" customHeight="1" x14ac:dyDescent="0.2">
      <c r="A52" s="108"/>
      <c r="B52" s="103"/>
      <c r="C52" s="109" t="s">
        <v>68</v>
      </c>
      <c r="D52" s="97"/>
      <c r="E52" s="97"/>
      <c r="F52" s="97"/>
      <c r="G52" s="101" t="s">
        <v>38</v>
      </c>
    </row>
    <row r="53" spans="1:7" ht="16" customHeight="1" x14ac:dyDescent="0.2">
      <c r="A53" s="108"/>
      <c r="B53" s="103"/>
      <c r="C53" s="96" t="s">
        <v>65</v>
      </c>
      <c r="D53" s="97"/>
      <c r="E53" s="97"/>
      <c r="F53" s="97"/>
      <c r="G53" s="101" t="s">
        <v>38</v>
      </c>
    </row>
    <row r="54" spans="1:7" ht="16" customHeight="1" thickBot="1" x14ac:dyDescent="0.25">
      <c r="A54" s="110"/>
      <c r="B54" s="111"/>
      <c r="C54" s="112" t="s">
        <v>69</v>
      </c>
      <c r="D54" s="113" t="s">
        <v>70</v>
      </c>
      <c r="E54" s="113">
        <v>70</v>
      </c>
      <c r="F54" s="113"/>
      <c r="G54" s="114"/>
    </row>
    <row r="55" spans="1:7" ht="14.75" customHeight="1" thickBot="1" x14ac:dyDescent="0.25">
      <c r="A55" s="13"/>
      <c r="B55" s="14"/>
      <c r="C55" s="15"/>
      <c r="D55" s="16"/>
      <c r="E55" s="16"/>
      <c r="F55" s="17"/>
      <c r="G55" s="17"/>
    </row>
    <row r="56" spans="1:7" ht="14.75" customHeight="1" x14ac:dyDescent="0.2">
      <c r="A56" s="8"/>
      <c r="B56" s="7"/>
      <c r="C56" s="7"/>
      <c r="D56" s="7"/>
      <c r="E56" s="7"/>
      <c r="F56" s="7"/>
      <c r="G56" s="6"/>
    </row>
    <row r="57" spans="1:7" ht="14.75" customHeight="1" x14ac:dyDescent="0.2">
      <c r="A57" s="5"/>
      <c r="B57" s="18" t="s">
        <v>1</v>
      </c>
      <c r="G57" s="4"/>
    </row>
    <row r="58" spans="1:7" ht="14.75" customHeight="1" x14ac:dyDescent="0.2">
      <c r="A58" s="5"/>
      <c r="B58" s="18"/>
      <c r="G58" s="4"/>
    </row>
    <row r="59" spans="1:7" ht="14.75" customHeight="1" x14ac:dyDescent="0.2">
      <c r="A59" s="5"/>
      <c r="B59" s="18" t="s">
        <v>0</v>
      </c>
      <c r="G59" s="4"/>
    </row>
    <row r="60" spans="1:7" ht="14.75" customHeight="1" x14ac:dyDescent="0.2">
      <c r="A60" s="5"/>
      <c r="G60" s="4"/>
    </row>
    <row r="61" spans="1:7" ht="14.75" customHeight="1" x14ac:dyDescent="0.2">
      <c r="A61" s="5"/>
      <c r="G61" s="4"/>
    </row>
    <row r="62" spans="1:7" ht="14.75" customHeight="1" x14ac:dyDescent="0.2">
      <c r="A62" s="5"/>
      <c r="G62" s="4"/>
    </row>
    <row r="63" spans="1:7" ht="14.75" customHeight="1" x14ac:dyDescent="0.2">
      <c r="A63" s="5"/>
      <c r="G63" s="4"/>
    </row>
    <row r="64" spans="1:7" ht="14.75" customHeight="1" x14ac:dyDescent="0.2">
      <c r="A64" s="5"/>
      <c r="G64" s="4"/>
    </row>
    <row r="65" spans="1:7" ht="14.75" customHeight="1" thickBot="1" x14ac:dyDescent="0.25">
      <c r="A65" s="3"/>
      <c r="B65" s="2"/>
      <c r="C65" s="2"/>
      <c r="D65" s="2"/>
      <c r="E65" s="2"/>
      <c r="F65" s="2"/>
      <c r="G65" s="1"/>
    </row>
    <row r="66" spans="1:7" ht="14.75" customHeight="1" x14ac:dyDescent="0.2">
      <c r="A66" s="13"/>
      <c r="B66" s="14"/>
      <c r="C66" s="15"/>
      <c r="D66" s="16"/>
      <c r="E66" s="16"/>
      <c r="F66" s="17"/>
      <c r="G66" s="17"/>
    </row>
    <row r="67" spans="1:7" ht="14.75" customHeight="1" x14ac:dyDescent="0.2">
      <c r="A67" s="13"/>
      <c r="B67" s="14"/>
      <c r="C67" s="15"/>
      <c r="D67" s="16"/>
      <c r="E67" s="16"/>
      <c r="F67" s="17"/>
      <c r="G67" s="17"/>
    </row>
    <row r="68" spans="1:7" ht="14.75" customHeight="1" x14ac:dyDescent="0.2">
      <c r="A68" s="13"/>
      <c r="B68" s="14"/>
      <c r="C68" s="15"/>
      <c r="D68" s="16"/>
      <c r="E68" s="16"/>
      <c r="F68" s="17"/>
      <c r="G68" s="17"/>
    </row>
  </sheetData>
  <mergeCells count="29">
    <mergeCell ref="A22:E22"/>
    <mergeCell ref="C9:G9"/>
    <mergeCell ref="C10:G10"/>
    <mergeCell ref="A9:B9"/>
    <mergeCell ref="A10:B10"/>
    <mergeCell ref="A19:B19"/>
    <mergeCell ref="A11:B11"/>
    <mergeCell ref="A12:B12"/>
    <mergeCell ref="A13:B13"/>
    <mergeCell ref="A14:B14"/>
    <mergeCell ref="A16:B16"/>
    <mergeCell ref="C16:G16"/>
    <mergeCell ref="C11:G11"/>
    <mergeCell ref="C2:G2"/>
    <mergeCell ref="C4:G4"/>
    <mergeCell ref="A8:G8"/>
    <mergeCell ref="A6:G6"/>
    <mergeCell ref="C3:G3"/>
    <mergeCell ref="A2:B2"/>
    <mergeCell ref="A3:B3"/>
    <mergeCell ref="A4:B4"/>
    <mergeCell ref="C12:G12"/>
    <mergeCell ref="C13:G13"/>
    <mergeCell ref="C14:G14"/>
    <mergeCell ref="A18:F18"/>
    <mergeCell ref="B26:B48"/>
    <mergeCell ref="A26:A48"/>
    <mergeCell ref="A49:A54"/>
    <mergeCell ref="B49:B54"/>
  </mergeCells>
  <pageMargins left="0.70866141732283505" right="0.70866141732283505" top="0.74803149606299202" bottom="0.74803149606299202" header="0.31496062992126" footer="0.31496062992126"/>
  <pageSetup paperSize="9" scale="7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Ponuka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Michal Strnál</cp:lastModifiedBy>
  <cp:lastPrinted>2023-12-21T06:53:07Z</cp:lastPrinted>
  <dcterms:created xsi:type="dcterms:W3CDTF">2022-04-10T21:28:24Z</dcterms:created>
  <dcterms:modified xsi:type="dcterms:W3CDTF">2026-10-12T17:05:34Z</dcterms:modified>
</cp:coreProperties>
</file>