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Oravec\O\Fondy\Fondy 2021-27\Výzva 07SPP2026 73.04 Produktívne investície v PP\FIRMY\PD Uhrovec\PHZ Uhrovec\PHZ Uhorec technologia\NEW\"/>
    </mc:Choice>
  </mc:AlternateContent>
  <xr:revisionPtr revIDLastSave="0" documentId="13_ncr:1_{292552FE-1060-447B-AF2B-B35032DDBE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nová ponuka Uhrove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9" i="1" l="1"/>
  <c r="C101" i="1" s="1"/>
</calcChain>
</file>

<file path=xl/sharedStrings.xml><?xml version="1.0" encoding="utf-8"?>
<sst xmlns="http://schemas.openxmlformats.org/spreadsheetml/2006/main" count="263" uniqueCount="110">
  <si>
    <t>Cenová ponuka a technická špecifikácia</t>
  </si>
  <si>
    <t>Názov zákazky: Dojáreň s chladením a kŕmnymi pásmi</t>
  </si>
  <si>
    <t>Obstarávateľ: PD Uhrovec, a.s., Uhrovec 754, 956 41 Uhrovec
IČO: 00205788</t>
  </si>
  <si>
    <t>Uchádzač vypĺňa zelené polia. Pri vybraných číselných parametroch uvedie ponúkanú hodnotu. Pri ostatných požiadavkách vyberie Áno alebo Nie. Množstvá a technické údaje uvedené v opise sú súčasťou požiadavky. Ceny uvádzajte v EUR; DPH zadajte ako sumu v EUR. Celkové ceny sa vypočítajú automaticky.</t>
  </si>
  <si>
    <t>Uchádzač vypĺňa zeleným podfarbené polia. Pri číselných parametroch uvedie ponúkanú hodnotu, pri ostatných požiadavkách uvedie „spĺňa“ alebo „nespĺňa“. Ceny uvádzajte v EUR. DPH sa zadáva ako suma v EUR; celkové ceny sa vypočítajú automaticky po vyplnení všetkých cien.</t>
  </si>
  <si>
    <t>Identifikačné údaje uchádzača</t>
  </si>
  <si>
    <t>Údaj</t>
  </si>
  <si>
    <t>Vyplní uchádzač</t>
  </si>
  <si>
    <t>Obchodné meno</t>
  </si>
  <si>
    <t>Sídlo</t>
  </si>
  <si>
    <t>IČO alebo obdobný údaj zahraničného uchádzača</t>
  </si>
  <si>
    <t>Platca DPH áno alebo nie</t>
  </si>
  <si>
    <t>Telefón a e-mail</t>
  </si>
  <si>
    <t>Technická špecifikácia predmetu zákazky</t>
  </si>
  <si>
    <t>A1 Kruhová rotačná dojáreň pre ovce</t>
  </si>
  <si>
    <t>P. č.</t>
  </si>
  <si>
    <t>Požadovaný parameter</t>
  </si>
  <si>
    <t>Požadovaná hodnota</t>
  </si>
  <si>
    <t>Ponúkaná hodnota / Áno alebo Nie</t>
  </si>
  <si>
    <t>1</t>
  </si>
  <si>
    <t>Kompletná zostava s rotačnou platformou a vnútornými státiami</t>
  </si>
  <si>
    <t>1 komplet; 40 dojacích miest</t>
  </si>
  <si>
    <t>2</t>
  </si>
  <si>
    <t>3</t>
  </si>
  <si>
    <t>Automatický podávač krmiva v dojárni (1 ks)</t>
  </si>
  <si>
    <t>A1 Dojacie miesta a elektronické riadenie</t>
  </si>
  <si>
    <t>Kompletná dojacia sústava pre ovce pre nízke mliečne potrubie</t>
  </si>
  <si>
    <t>40 ks</t>
  </si>
  <si>
    <t>Elektronický pulzátor (20 ks; 24 V DC)</t>
  </si>
  <si>
    <t>Riadiaca zostava vrátane jednotky, telesa, kábla, rozhrania a nerezového držiaka (40 ks)</t>
  </si>
  <si>
    <t>4</t>
  </si>
  <si>
    <t>Riadiace ventily vrátane káblov (40 + 40 ks; 24 V DC)</t>
  </si>
  <si>
    <t>5</t>
  </si>
  <si>
    <t>Uzatvárací ventil (40 ks)</t>
  </si>
  <si>
    <t>6</t>
  </si>
  <si>
    <t>Plastový vákuový valec automatického odoberania dojacej súpravy s automatickým štartom (40 ks)</t>
  </si>
  <si>
    <t>7</t>
  </si>
  <si>
    <t>Nerezový držiak vákuového valca (40 ks)</t>
  </si>
  <si>
    <t>A1 Identifikácia zvierat a spracovanie údajov</t>
  </si>
  <si>
    <t>Individuálna RFID anténa pre ovce a kozy pri dojacích miestach (40 ks)</t>
  </si>
  <si>
    <t>Identifikačné rozhranie (1 ks)</t>
  </si>
  <si>
    <t>Identifikačný náramok na nohu pre ovce a kozy</t>
  </si>
  <si>
    <t>Server a softvér na kompletný manažment stáda vrátane rozhrania (1 komplet)</t>
  </si>
  <si>
    <t>Komunikačný kábel (2 × 100 m; spolu 200 m)</t>
  </si>
  <si>
    <t>A1 Mliečna cesta a automatické umývanie</t>
  </si>
  <si>
    <t>Nerezový filter mlieka (1 ks; 940 × 89 mm)</t>
  </si>
  <si>
    <t>Riadiaca jednotka mliečneho čerpadla (1 ks)</t>
  </si>
  <si>
    <t>Automatická umývacia zostava vrátane elektronického vypúšťacieho ventilu a montážneho príslušenstva (1 komplet)</t>
  </si>
  <si>
    <t>Umývacia vaňa</t>
  </si>
  <si>
    <t>Umývacie jednotky kompatibilné s dodanými dojacimi súpravami pre ovce (40 ks)</t>
  </si>
  <si>
    <t>8</t>
  </si>
  <si>
    <t>A2 Chladič mlieka nadväzujúci na dojáreň</t>
  </si>
  <si>
    <t>Materiál nádrže (Nehrdzavejúca oceľ AISI 304)</t>
  </si>
  <si>
    <t>Chladiaca jednotka určená na vzdialenú inštaláciu</t>
  </si>
  <si>
    <t>5 HP</t>
  </si>
  <si>
    <t>Regulácia a vypúšťanie (Regulátor teploty; motýľový ventil)</t>
  </si>
  <si>
    <t>Čistenie (Manuálny umývací systém)</t>
  </si>
  <si>
    <t>B Obojstranné kŕmne pásy</t>
  </si>
  <si>
    <t>Prístup zvierat ku krmivu (Obojstranný)</t>
  </si>
  <si>
    <t>Samostatná elektrická ovládacia skriňa (1 ks na každý pás)</t>
  </si>
  <si>
    <t>Vkladacia časť s fotobunkou pojazdu, meraním odvinutia a ovládacími pákami (1 zostava na každý pás)</t>
  </si>
  <si>
    <t>Fixačné zábrany typu headlock s individuálnym a skupinovým zablokovaním a odblokovaním jednej strany pásu</t>
  </si>
  <si>
    <t>Možnosť úplného uzavretia prístupu zvierat k pásu pri predkladaní krmiva</t>
  </si>
  <si>
    <t>C Doprava montáž a uvedenie do prevádzky</t>
  </si>
  <si>
    <t>Doprava, montáž a uvedenie dodaných technológií do prevádzky</t>
  </si>
  <si>
    <t>Názov a typové označenie ponúkaného tovaru</t>
  </si>
  <si>
    <t>Časť</t>
  </si>
  <si>
    <t>A1 Dojáreň</t>
  </si>
  <si>
    <t>A2 Chladič mlieka</t>
  </si>
  <si>
    <t>B Kŕmne pásy</t>
  </si>
  <si>
    <t>Cenová ponuka</t>
  </si>
  <si>
    <t>Časť predmetu zákazky</t>
  </si>
  <si>
    <t>Cena v EUR bez DPH</t>
  </si>
  <si>
    <t>A1 Kompletná kruhová dojáreň pre ovce</t>
  </si>
  <si>
    <t>C Doprava, montáž a uvedenie do prevádzky</t>
  </si>
  <si>
    <t>Celková cena</t>
  </si>
  <si>
    <t>DPH v EUR</t>
  </si>
  <si>
    <t>Cena v EUR s DPH</t>
  </si>
  <si>
    <t>Vyhlásenie uchádzača</t>
  </si>
  <si>
    <t>Uchádzač predložením ponuky deklaruje, že ponúkaný tovar spĺňa uvedené požiadavky a parametre predmetu zákazky. Ak niektorý technický parameter odkazuje na konkrétny typ produktu, je možné ponúknuť ekvivalent pri dodržaní minimálnych požadovaných parametrov.</t>
  </si>
  <si>
    <t>Meno a priezvisko štatutárneho zástupcu alebo osoby oprávnenej predložiť ponuku</t>
  </si>
  <si>
    <t>Podpis a pečiatka</t>
  </si>
  <si>
    <t>Miesto a dátum podpisu</t>
  </si>
  <si>
    <t>Áno</t>
  </si>
  <si>
    <t>200m</t>
  </si>
  <si>
    <t>Stabilizovaný napájací zdroj (5 ks; každý 500 W; 220/24 V)</t>
  </si>
  <si>
    <t>Horizontálna nerezová zberná nádoba na mlieko s čerpadlom-80l</t>
  </si>
  <si>
    <t>80 l</t>
  </si>
  <si>
    <t xml:space="preserve"> 200 l</t>
  </si>
  <si>
    <t>40ks</t>
  </si>
  <si>
    <t xml:space="preserve">Nerezové potrubie, PVC potrubie a gumové komponenty </t>
  </si>
  <si>
    <t>Otvorená vertikálna valcová nádrž 6000l</t>
  </si>
  <si>
    <t xml:space="preserve"> 6000l</t>
  </si>
  <si>
    <t>Počet a dĺžka kompletných pásov-3 ks × 55 m; spolu 165 m</t>
  </si>
  <si>
    <t xml:space="preserve">3 ks </t>
  </si>
  <si>
    <t>Šírka pásu a rozstup kŕmnych miest-750 mm; 33 cm</t>
  </si>
  <si>
    <t>Motorová časť-3 zostavy; 4 kW na pás</t>
  </si>
  <si>
    <t>3ks</t>
  </si>
  <si>
    <t>Vzduchový kompresor so vzdušníkom 1 ks; 200 l; min. 5 HP</t>
  </si>
  <si>
    <t>20ks</t>
  </si>
  <si>
    <t>80ks</t>
  </si>
  <si>
    <t>spĺňa</t>
  </si>
  <si>
    <t>Prevádzka s chladivom (R449)</t>
  </si>
  <si>
    <t>650 ks + 50 ks rezerva</t>
  </si>
  <si>
    <t xml:space="preserve">Vyplní uchádzač- Názov, typové označenie (v prípade, že nemá typové označenie, názov a ide o súbor zariadení ktoré spĺňajú požiadavky na predmet zákazky , prosíme uviesť túto skutočnosť)  </t>
  </si>
  <si>
    <t xml:space="preserve">áno / nie </t>
  </si>
  <si>
    <t xml:space="preserve">Platca DPH </t>
  </si>
  <si>
    <t xml:space="preserve">Uchádzač predložením ponuky deklaruje, že ním ponúkaný tovar spĺňa tu uvádzané požiadavky  a parametre na predmet zákazky. V prípade, že niektorý z technických parametrov odkazuje na konkrétny typ produktu, je možné ponúknuť jeho ekvivalent za podmienky dodržania minimálnych požadovaných parametrov na predmet zákazky. </t>
  </si>
  <si>
    <r>
      <t xml:space="preserve">Názov zákazky: </t>
    </r>
    <r>
      <rPr>
        <sz val="24"/>
        <color rgb="FF000000"/>
        <rFont val="Arial"/>
        <family val="2"/>
        <charset val="238"/>
      </rPr>
      <t>Dojáreň s chladením a kŕmnymi pásmi</t>
    </r>
  </si>
  <si>
    <t xml:space="preserve">Formulár cenovej ponuky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</si>
</sst>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name val="Carlito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rlito"/>
    </font>
    <font>
      <sz val="8"/>
      <name val="Carlito"/>
    </font>
    <font>
      <b/>
      <sz val="20"/>
      <color rgb="FF000000"/>
      <name val="Arial"/>
      <family val="2"/>
      <charset val="238"/>
    </font>
    <font>
      <sz val="24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1" applyFont="1"/>
    <xf numFmtId="0" fontId="1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164" fontId="4" fillId="2" borderId="1" xfId="1" applyNumberFormat="1" applyFont="1" applyFill="1" applyBorder="1" applyAlignment="1">
      <alignment vertical="center" wrapText="1"/>
    </xf>
    <xf numFmtId="0" fontId="3" fillId="5" borderId="0" xfId="1" applyFont="1" applyFill="1" applyAlignment="1">
      <alignment vertical="center" wrapText="1"/>
    </xf>
    <xf numFmtId="0" fontId="3" fillId="6" borderId="0" xfId="1" applyFont="1" applyFill="1" applyAlignment="1">
      <alignment vertical="center" wrapText="1"/>
    </xf>
    <xf numFmtId="0" fontId="3" fillId="7" borderId="0" xfId="1" applyFont="1" applyFill="1" applyAlignment="1">
      <alignment vertical="center" wrapText="1"/>
    </xf>
    <xf numFmtId="0" fontId="3" fillId="8" borderId="0" xfId="1" applyFont="1" applyFill="1" applyAlignment="1">
      <alignment vertical="center" wrapText="1"/>
    </xf>
    <xf numFmtId="0" fontId="4" fillId="2" borderId="5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1" fillId="0" borderId="5" xfId="1" applyFont="1" applyBorder="1" applyAlignment="1">
      <alignment vertical="center" wrapText="1"/>
    </xf>
    <xf numFmtId="164" fontId="1" fillId="3" borderId="6" xfId="1" applyNumberFormat="1" applyFont="1" applyFill="1" applyBorder="1" applyAlignment="1">
      <alignment vertical="center" wrapText="1"/>
    </xf>
    <xf numFmtId="0" fontId="1" fillId="0" borderId="7" xfId="1" applyFont="1" applyBorder="1"/>
    <xf numFmtId="0" fontId="1" fillId="0" borderId="0" xfId="1" applyFont="1" applyBorder="1"/>
    <xf numFmtId="0" fontId="1" fillId="0" borderId="8" xfId="1" applyFont="1" applyBorder="1"/>
    <xf numFmtId="0" fontId="4" fillId="0" borderId="5" xfId="1" applyFont="1" applyBorder="1" applyAlignment="1">
      <alignment vertical="center" wrapText="1"/>
    </xf>
    <xf numFmtId="164" fontId="4" fillId="2" borderId="6" xfId="1" applyNumberFormat="1" applyFont="1" applyFill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164" fontId="4" fillId="2" borderId="10" xfId="1" applyNumberFormat="1" applyFont="1" applyFill="1" applyBorder="1" applyAlignment="1">
      <alignment vertical="center" wrapText="1"/>
    </xf>
    <xf numFmtId="164" fontId="4" fillId="2" borderId="11" xfId="1" applyNumberFormat="1" applyFont="1" applyFill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0" fontId="1" fillId="3" borderId="12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showGridLines="0" tabSelected="1" zoomScale="60" zoomScaleNormal="60" workbookViewId="0">
      <selection activeCell="G8" sqref="G8"/>
    </sheetView>
  </sheetViews>
  <sheetFormatPr defaultRowHeight="14.25"/>
  <cols>
    <col min="1" max="1" width="7" customWidth="1"/>
    <col min="2" max="2" width="65.625" customWidth="1"/>
    <col min="3" max="3" width="25.75" customWidth="1"/>
    <col min="4" max="4" width="29" customWidth="1"/>
  </cols>
  <sheetData>
    <row r="1" spans="1:4">
      <c r="A1" s="1"/>
      <c r="B1" s="1"/>
      <c r="C1" s="1"/>
      <c r="D1" s="1"/>
    </row>
    <row r="2" spans="1:4" ht="32.1" customHeight="1">
      <c r="A2" s="7" t="s">
        <v>109</v>
      </c>
      <c r="B2" s="7" t="s">
        <v>0</v>
      </c>
      <c r="C2" s="7" t="s">
        <v>0</v>
      </c>
      <c r="D2" s="7" t="s">
        <v>0</v>
      </c>
    </row>
    <row r="3" spans="1:4" ht="27.95" customHeight="1">
      <c r="A3" s="8" t="s">
        <v>108</v>
      </c>
      <c r="B3" s="8" t="s">
        <v>1</v>
      </c>
      <c r="C3" s="8" t="s">
        <v>1</v>
      </c>
      <c r="D3" s="8" t="s">
        <v>1</v>
      </c>
    </row>
    <row r="4" spans="1:4" ht="27.95" customHeight="1">
      <c r="A4" s="8" t="s">
        <v>2</v>
      </c>
      <c r="B4" s="8" t="s">
        <v>2</v>
      </c>
      <c r="C4" s="8" t="s">
        <v>2</v>
      </c>
      <c r="D4" s="8" t="s">
        <v>2</v>
      </c>
    </row>
    <row r="5" spans="1:4" ht="62.1" customHeight="1">
      <c r="A5" s="8" t="s">
        <v>3</v>
      </c>
      <c r="B5" s="8" t="s">
        <v>4</v>
      </c>
      <c r="C5" s="8" t="s">
        <v>4</v>
      </c>
      <c r="D5" s="8" t="s">
        <v>4</v>
      </c>
    </row>
    <row r="6" spans="1:4">
      <c r="A6" s="1"/>
      <c r="B6" s="1"/>
      <c r="C6" s="1"/>
      <c r="D6" s="1"/>
    </row>
    <row r="7" spans="1:4" ht="27.95" customHeight="1">
      <c r="A7" s="9" t="s">
        <v>5</v>
      </c>
      <c r="B7" s="9" t="s">
        <v>5</v>
      </c>
      <c r="C7" s="9" t="s">
        <v>5</v>
      </c>
      <c r="D7" s="9" t="s">
        <v>5</v>
      </c>
    </row>
    <row r="8" spans="1:4" ht="33.950000000000003" customHeight="1">
      <c r="A8" s="10" t="s">
        <v>6</v>
      </c>
      <c r="B8" s="10" t="s">
        <v>6</v>
      </c>
      <c r="C8" s="10" t="s">
        <v>7</v>
      </c>
      <c r="D8" s="10" t="s">
        <v>7</v>
      </c>
    </row>
    <row r="9" spans="1:4" ht="30" customHeight="1">
      <c r="A9" s="11" t="s">
        <v>8</v>
      </c>
      <c r="B9" s="11" t="s">
        <v>8</v>
      </c>
      <c r="C9" s="12"/>
      <c r="D9" s="12"/>
    </row>
    <row r="10" spans="1:4" ht="30" customHeight="1">
      <c r="A10" s="11" t="s">
        <v>9</v>
      </c>
      <c r="B10" s="11" t="s">
        <v>9</v>
      </c>
      <c r="C10" s="12"/>
      <c r="D10" s="12"/>
    </row>
    <row r="11" spans="1:4" ht="30" customHeight="1">
      <c r="A11" s="11" t="s">
        <v>10</v>
      </c>
      <c r="B11" s="11" t="s">
        <v>10</v>
      </c>
      <c r="C11" s="12"/>
      <c r="D11" s="12"/>
    </row>
    <row r="12" spans="1:4" ht="30" customHeight="1">
      <c r="A12" s="11" t="s">
        <v>106</v>
      </c>
      <c r="B12" s="11" t="s">
        <v>11</v>
      </c>
      <c r="C12" s="12" t="s">
        <v>105</v>
      </c>
      <c r="D12" s="12"/>
    </row>
    <row r="13" spans="1:4" ht="30" customHeight="1">
      <c r="A13" s="11" t="s">
        <v>12</v>
      </c>
      <c r="B13" s="11" t="s">
        <v>12</v>
      </c>
      <c r="C13" s="12"/>
      <c r="D13" s="12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 ht="27.95" customHeight="1">
      <c r="A16" s="9" t="s">
        <v>13</v>
      </c>
      <c r="B16" s="9" t="s">
        <v>13</v>
      </c>
      <c r="C16" s="9" t="s">
        <v>13</v>
      </c>
      <c r="D16" s="9" t="s">
        <v>13</v>
      </c>
    </row>
    <row r="17" spans="1:4">
      <c r="A17" s="1"/>
      <c r="B17" s="1"/>
      <c r="C17" s="1"/>
      <c r="D17" s="1"/>
    </row>
    <row r="18" spans="1:4" ht="27.95" customHeight="1">
      <c r="A18" s="19" t="s">
        <v>14</v>
      </c>
      <c r="B18" s="19" t="s">
        <v>14</v>
      </c>
      <c r="C18" s="19" t="s">
        <v>14</v>
      </c>
      <c r="D18" s="19" t="s">
        <v>14</v>
      </c>
    </row>
    <row r="19" spans="1:4" ht="33.950000000000003" customHeight="1">
      <c r="A19" s="3" t="s">
        <v>15</v>
      </c>
      <c r="B19" s="3" t="s">
        <v>16</v>
      </c>
      <c r="C19" s="3" t="s">
        <v>17</v>
      </c>
      <c r="D19" s="3" t="s">
        <v>18</v>
      </c>
    </row>
    <row r="20" spans="1:4" ht="30" customHeight="1">
      <c r="A20" s="2" t="s">
        <v>19</v>
      </c>
      <c r="B20" s="2" t="s">
        <v>20</v>
      </c>
      <c r="C20" s="2" t="s">
        <v>21</v>
      </c>
      <c r="D20" s="4"/>
    </row>
    <row r="21" spans="1:4" ht="22.5" customHeight="1">
      <c r="A21" s="2" t="s">
        <v>22</v>
      </c>
      <c r="B21" s="2" t="s">
        <v>98</v>
      </c>
      <c r="C21" s="2" t="s">
        <v>83</v>
      </c>
      <c r="D21" s="4"/>
    </row>
    <row r="22" spans="1:4" ht="28.5" customHeight="1">
      <c r="A22" s="2" t="s">
        <v>23</v>
      </c>
      <c r="B22" s="2" t="s">
        <v>24</v>
      </c>
      <c r="C22" s="5" t="s">
        <v>83</v>
      </c>
      <c r="D22" s="4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 ht="27.95" customHeight="1">
      <c r="A25" s="18" t="s">
        <v>25</v>
      </c>
      <c r="B25" s="18" t="s">
        <v>25</v>
      </c>
      <c r="C25" s="18" t="s">
        <v>25</v>
      </c>
      <c r="D25" s="18" t="s">
        <v>25</v>
      </c>
    </row>
    <row r="26" spans="1:4" ht="33.950000000000003" customHeight="1">
      <c r="A26" s="3" t="s">
        <v>15</v>
      </c>
      <c r="B26" s="3" t="s">
        <v>16</v>
      </c>
      <c r="C26" s="3" t="s">
        <v>17</v>
      </c>
      <c r="D26" s="3" t="s">
        <v>18</v>
      </c>
    </row>
    <row r="27" spans="1:4" ht="30" customHeight="1">
      <c r="A27" s="2" t="s">
        <v>19</v>
      </c>
      <c r="B27" s="2" t="s">
        <v>26</v>
      </c>
      <c r="C27" s="2" t="s">
        <v>27</v>
      </c>
      <c r="D27" s="4"/>
    </row>
    <row r="28" spans="1:4" ht="21" customHeight="1">
      <c r="A28" s="2" t="s">
        <v>22</v>
      </c>
      <c r="B28" s="2" t="s">
        <v>28</v>
      </c>
      <c r="C28" s="5" t="s">
        <v>99</v>
      </c>
      <c r="D28" s="4"/>
    </row>
    <row r="29" spans="1:4" ht="30.75" customHeight="1">
      <c r="A29" s="2" t="s">
        <v>23</v>
      </c>
      <c r="B29" s="2" t="s">
        <v>29</v>
      </c>
      <c r="C29" s="5" t="s">
        <v>27</v>
      </c>
      <c r="D29" s="4"/>
    </row>
    <row r="30" spans="1:4" ht="30" customHeight="1">
      <c r="A30" s="2" t="s">
        <v>30</v>
      </c>
      <c r="B30" s="2" t="s">
        <v>31</v>
      </c>
      <c r="C30" s="5" t="s">
        <v>100</v>
      </c>
      <c r="D30" s="4"/>
    </row>
    <row r="31" spans="1:4" ht="23.25" customHeight="1">
      <c r="A31" s="2" t="s">
        <v>32</v>
      </c>
      <c r="B31" s="2" t="s">
        <v>33</v>
      </c>
      <c r="C31" s="5" t="s">
        <v>27</v>
      </c>
      <c r="D31" s="4"/>
    </row>
    <row r="32" spans="1:4" ht="39.75" customHeight="1">
      <c r="A32" s="2" t="s">
        <v>34</v>
      </c>
      <c r="B32" s="2" t="s">
        <v>35</v>
      </c>
      <c r="C32" s="5" t="s">
        <v>27</v>
      </c>
      <c r="D32" s="4"/>
    </row>
    <row r="33" spans="1:4" ht="30.75" customHeight="1">
      <c r="A33" s="2" t="s">
        <v>36</v>
      </c>
      <c r="B33" s="2" t="s">
        <v>37</v>
      </c>
      <c r="C33" s="5" t="s">
        <v>27</v>
      </c>
      <c r="D33" s="4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 ht="27.95" customHeight="1">
      <c r="A36" s="18" t="s">
        <v>38</v>
      </c>
      <c r="B36" s="18" t="s">
        <v>38</v>
      </c>
      <c r="C36" s="18" t="s">
        <v>38</v>
      </c>
      <c r="D36" s="18" t="s">
        <v>38</v>
      </c>
    </row>
    <row r="37" spans="1:4" ht="33.950000000000003" customHeight="1">
      <c r="A37" s="3" t="s">
        <v>15</v>
      </c>
      <c r="B37" s="3" t="s">
        <v>16</v>
      </c>
      <c r="C37" s="3" t="s">
        <v>17</v>
      </c>
      <c r="D37" s="3" t="s">
        <v>18</v>
      </c>
    </row>
    <row r="38" spans="1:4" ht="28.5" customHeight="1">
      <c r="A38" s="2" t="s">
        <v>19</v>
      </c>
      <c r="B38" s="2" t="s">
        <v>39</v>
      </c>
      <c r="C38" s="5" t="s">
        <v>27</v>
      </c>
      <c r="D38" s="4"/>
    </row>
    <row r="39" spans="1:4" ht="30" customHeight="1">
      <c r="A39" s="2" t="s">
        <v>22</v>
      </c>
      <c r="B39" s="2" t="s">
        <v>40</v>
      </c>
      <c r="C39" s="5" t="s">
        <v>83</v>
      </c>
      <c r="D39" s="4"/>
    </row>
    <row r="40" spans="1:4" ht="24" customHeight="1">
      <c r="A40" s="2" t="s">
        <v>23</v>
      </c>
      <c r="B40" s="2" t="s">
        <v>41</v>
      </c>
      <c r="C40" s="2" t="s">
        <v>103</v>
      </c>
      <c r="D40" s="4"/>
    </row>
    <row r="41" spans="1:4" ht="27.75" customHeight="1">
      <c r="A41" s="2" t="s">
        <v>30</v>
      </c>
      <c r="B41" s="2" t="s">
        <v>42</v>
      </c>
      <c r="C41" s="5" t="s">
        <v>83</v>
      </c>
      <c r="D41" s="4"/>
    </row>
    <row r="42" spans="1:4" ht="24.75" customHeight="1">
      <c r="A42" s="2" t="s">
        <v>32</v>
      </c>
      <c r="B42" s="2" t="s">
        <v>43</v>
      </c>
      <c r="C42" s="5" t="s">
        <v>84</v>
      </c>
      <c r="D42" s="4"/>
    </row>
    <row r="43" spans="1:4" ht="32.25" customHeight="1">
      <c r="A43" s="2" t="s">
        <v>34</v>
      </c>
      <c r="B43" s="2" t="s">
        <v>85</v>
      </c>
      <c r="C43" s="5" t="s">
        <v>83</v>
      </c>
      <c r="D43" s="4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 ht="27.95" customHeight="1">
      <c r="A46" s="18" t="s">
        <v>44</v>
      </c>
      <c r="B46" s="18" t="s">
        <v>44</v>
      </c>
      <c r="C46" s="18" t="s">
        <v>44</v>
      </c>
      <c r="D46" s="18" t="s">
        <v>44</v>
      </c>
    </row>
    <row r="47" spans="1:4" ht="33.950000000000003" customHeight="1">
      <c r="A47" s="3" t="s">
        <v>15</v>
      </c>
      <c r="B47" s="3" t="s">
        <v>16</v>
      </c>
      <c r="C47" s="3" t="s">
        <v>17</v>
      </c>
      <c r="D47" s="3" t="s">
        <v>18</v>
      </c>
    </row>
    <row r="48" spans="1:4" ht="24.75" customHeight="1">
      <c r="A48" s="2" t="s">
        <v>19</v>
      </c>
      <c r="B48" s="2" t="s">
        <v>86</v>
      </c>
      <c r="C48" s="2" t="s">
        <v>87</v>
      </c>
      <c r="D48" s="4"/>
    </row>
    <row r="49" spans="1:4" ht="26.25" customHeight="1">
      <c r="A49" s="2" t="s">
        <v>22</v>
      </c>
      <c r="B49" s="2" t="s">
        <v>45</v>
      </c>
      <c r="C49" s="5" t="s">
        <v>83</v>
      </c>
      <c r="D49" s="4"/>
    </row>
    <row r="50" spans="1:4" ht="24.75" customHeight="1">
      <c r="A50" s="2" t="s">
        <v>23</v>
      </c>
      <c r="B50" s="2" t="s">
        <v>46</v>
      </c>
      <c r="C50" s="5" t="s">
        <v>83</v>
      </c>
      <c r="D50" s="4"/>
    </row>
    <row r="51" spans="1:4" ht="36" customHeight="1">
      <c r="A51" s="2" t="s">
        <v>30</v>
      </c>
      <c r="B51" s="2" t="s">
        <v>47</v>
      </c>
      <c r="C51" s="5" t="s">
        <v>83</v>
      </c>
      <c r="D51" s="4"/>
    </row>
    <row r="52" spans="1:4" ht="20.25" customHeight="1">
      <c r="A52" s="2" t="s">
        <v>32</v>
      </c>
      <c r="B52" s="2" t="s">
        <v>48</v>
      </c>
      <c r="C52" s="2" t="s">
        <v>88</v>
      </c>
      <c r="D52" s="4"/>
    </row>
    <row r="53" spans="1:4" ht="27" customHeight="1">
      <c r="A53" s="2" t="s">
        <v>34</v>
      </c>
      <c r="B53" s="2" t="s">
        <v>49</v>
      </c>
      <c r="C53" s="5" t="s">
        <v>89</v>
      </c>
      <c r="D53" s="4"/>
    </row>
    <row r="54" spans="1:4" ht="32.25" customHeight="1">
      <c r="A54" s="2" t="s">
        <v>36</v>
      </c>
      <c r="B54" s="2" t="s">
        <v>90</v>
      </c>
      <c r="C54" s="5" t="s">
        <v>83</v>
      </c>
      <c r="D54" s="4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 ht="27.95" customHeight="1">
      <c r="A57" s="17" t="s">
        <v>51</v>
      </c>
      <c r="B57" s="17" t="s">
        <v>51</v>
      </c>
      <c r="C57" s="17" t="s">
        <v>51</v>
      </c>
      <c r="D57" s="17" t="s">
        <v>51</v>
      </c>
    </row>
    <row r="58" spans="1:4" ht="33.950000000000003" customHeight="1">
      <c r="A58" s="3" t="s">
        <v>15</v>
      </c>
      <c r="B58" s="3" t="s">
        <v>16</v>
      </c>
      <c r="C58" s="3" t="s">
        <v>17</v>
      </c>
      <c r="D58" s="3" t="s">
        <v>18</v>
      </c>
    </row>
    <row r="59" spans="1:4" ht="24.75" customHeight="1">
      <c r="A59" s="2" t="s">
        <v>19</v>
      </c>
      <c r="B59" s="2" t="s">
        <v>91</v>
      </c>
      <c r="C59" s="2" t="s">
        <v>92</v>
      </c>
      <c r="D59" s="4"/>
    </row>
    <row r="60" spans="1:4" ht="26.25" customHeight="1">
      <c r="A60" s="2" t="s">
        <v>22</v>
      </c>
      <c r="B60" s="2" t="s">
        <v>52</v>
      </c>
      <c r="C60" s="5" t="s">
        <v>83</v>
      </c>
      <c r="D60" s="4"/>
    </row>
    <row r="61" spans="1:4" ht="17.25" customHeight="1">
      <c r="A61" s="2" t="s">
        <v>23</v>
      </c>
      <c r="B61" s="2" t="s">
        <v>53</v>
      </c>
      <c r="C61" s="2" t="s">
        <v>54</v>
      </c>
      <c r="D61" s="4"/>
    </row>
    <row r="62" spans="1:4" ht="26.25" customHeight="1">
      <c r="A62" s="2" t="s">
        <v>30</v>
      </c>
      <c r="B62" s="2" t="s">
        <v>102</v>
      </c>
      <c r="C62" s="5" t="s">
        <v>83</v>
      </c>
      <c r="D62" s="4"/>
    </row>
    <row r="63" spans="1:4" ht="28.5" customHeight="1">
      <c r="A63" s="2" t="s">
        <v>32</v>
      </c>
      <c r="B63" s="2" t="s">
        <v>55</v>
      </c>
      <c r="C63" s="5" t="s">
        <v>83</v>
      </c>
      <c r="D63" s="4"/>
    </row>
    <row r="64" spans="1:4" ht="23.25" customHeight="1">
      <c r="A64" s="2" t="s">
        <v>34</v>
      </c>
      <c r="B64" s="2" t="s">
        <v>56</v>
      </c>
      <c r="C64" s="5" t="s">
        <v>83</v>
      </c>
      <c r="D64" s="4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 ht="27.95" customHeight="1">
      <c r="A67" s="16" t="s">
        <v>57</v>
      </c>
      <c r="B67" s="16" t="s">
        <v>57</v>
      </c>
      <c r="C67" s="16" t="s">
        <v>57</v>
      </c>
      <c r="D67" s="16" t="s">
        <v>57</v>
      </c>
    </row>
    <row r="68" spans="1:4" ht="33.950000000000003" customHeight="1">
      <c r="A68" s="3" t="s">
        <v>15</v>
      </c>
      <c r="B68" s="3" t="s">
        <v>16</v>
      </c>
      <c r="C68" s="3" t="s">
        <v>17</v>
      </c>
      <c r="D68" s="3" t="s">
        <v>18</v>
      </c>
    </row>
    <row r="69" spans="1:4" ht="24" customHeight="1">
      <c r="A69" s="2" t="s">
        <v>19</v>
      </c>
      <c r="B69" s="2" t="s">
        <v>93</v>
      </c>
      <c r="C69" s="2" t="s">
        <v>94</v>
      </c>
      <c r="D69" s="4"/>
    </row>
    <row r="70" spans="1:4" ht="27" customHeight="1">
      <c r="A70" s="2" t="s">
        <v>22</v>
      </c>
      <c r="B70" s="2" t="s">
        <v>58</v>
      </c>
      <c r="C70" s="5" t="s">
        <v>83</v>
      </c>
      <c r="D70" s="4"/>
    </row>
    <row r="71" spans="1:4" ht="17.25" customHeight="1">
      <c r="A71" s="2" t="s">
        <v>23</v>
      </c>
      <c r="B71" s="2" t="s">
        <v>95</v>
      </c>
      <c r="C71" s="2" t="s">
        <v>83</v>
      </c>
      <c r="D71" s="4"/>
    </row>
    <row r="72" spans="1:4" ht="21" customHeight="1">
      <c r="A72" s="2" t="s">
        <v>30</v>
      </c>
      <c r="B72" s="2" t="s">
        <v>96</v>
      </c>
      <c r="C72" s="2" t="s">
        <v>83</v>
      </c>
      <c r="D72" s="4"/>
    </row>
    <row r="73" spans="1:4" ht="27" customHeight="1">
      <c r="A73" s="2" t="s">
        <v>32</v>
      </c>
      <c r="B73" s="2" t="s">
        <v>59</v>
      </c>
      <c r="C73" s="5" t="s">
        <v>97</v>
      </c>
      <c r="D73" s="4"/>
    </row>
    <row r="74" spans="1:4" ht="30.75" customHeight="1">
      <c r="A74" s="2" t="s">
        <v>34</v>
      </c>
      <c r="B74" s="2" t="s">
        <v>60</v>
      </c>
      <c r="C74" s="5" t="s">
        <v>97</v>
      </c>
      <c r="D74" s="4"/>
    </row>
    <row r="75" spans="1:4" ht="34.5" customHeight="1">
      <c r="A75" s="2" t="s">
        <v>36</v>
      </c>
      <c r="B75" s="2" t="s">
        <v>61</v>
      </c>
      <c r="C75" s="5" t="s">
        <v>83</v>
      </c>
      <c r="D75" s="4"/>
    </row>
    <row r="76" spans="1:4" ht="29.25" customHeight="1">
      <c r="A76" s="2" t="s">
        <v>50</v>
      </c>
      <c r="B76" s="2" t="s">
        <v>62</v>
      </c>
      <c r="C76" s="5" t="s">
        <v>83</v>
      </c>
      <c r="D76" s="4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 ht="27.95" customHeight="1">
      <c r="A79" s="9" t="s">
        <v>63</v>
      </c>
      <c r="B79" s="9" t="s">
        <v>63</v>
      </c>
      <c r="C79" s="9" t="s">
        <v>63</v>
      </c>
      <c r="D79" s="9" t="s">
        <v>63</v>
      </c>
    </row>
    <row r="80" spans="1:4" ht="33.950000000000003" customHeight="1">
      <c r="A80" s="3" t="s">
        <v>15</v>
      </c>
      <c r="B80" s="3" t="s">
        <v>16</v>
      </c>
      <c r="C80" s="3" t="s">
        <v>17</v>
      </c>
      <c r="D80" s="3" t="s">
        <v>18</v>
      </c>
    </row>
    <row r="81" spans="1:4" ht="30.75" customHeight="1">
      <c r="A81" s="2" t="s">
        <v>19</v>
      </c>
      <c r="B81" s="2" t="s">
        <v>64</v>
      </c>
      <c r="C81" s="6" t="s">
        <v>101</v>
      </c>
      <c r="D81" s="4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 ht="27.95" customHeight="1">
      <c r="A84" s="9" t="s">
        <v>65</v>
      </c>
      <c r="B84" s="9" t="s">
        <v>65</v>
      </c>
      <c r="C84" s="9" t="s">
        <v>65</v>
      </c>
      <c r="D84" s="9" t="s">
        <v>65</v>
      </c>
    </row>
    <row r="85" spans="1:4" ht="55.5" customHeight="1">
      <c r="A85" s="10" t="s">
        <v>66</v>
      </c>
      <c r="B85" s="10" t="s">
        <v>66</v>
      </c>
      <c r="C85" s="10" t="s">
        <v>104</v>
      </c>
      <c r="D85" s="10" t="s">
        <v>7</v>
      </c>
    </row>
    <row r="86" spans="1:4" ht="30" customHeight="1">
      <c r="A86" s="11" t="s">
        <v>67</v>
      </c>
      <c r="B86" s="11" t="s">
        <v>67</v>
      </c>
      <c r="C86" s="12"/>
      <c r="D86" s="12"/>
    </row>
    <row r="87" spans="1:4" ht="30" customHeight="1">
      <c r="A87" s="11" t="s">
        <v>68</v>
      </c>
      <c r="B87" s="11" t="s">
        <v>68</v>
      </c>
      <c r="C87" s="12"/>
      <c r="D87" s="12"/>
    </row>
    <row r="88" spans="1:4" ht="30" customHeight="1">
      <c r="A88" s="11" t="s">
        <v>69</v>
      </c>
      <c r="B88" s="11" t="s">
        <v>69</v>
      </c>
      <c r="C88" s="12"/>
      <c r="D88" s="12"/>
    </row>
    <row r="89" spans="1:4">
      <c r="A89" s="1"/>
      <c r="B89" s="1"/>
      <c r="C89" s="1"/>
      <c r="D89" s="1"/>
    </row>
    <row r="90" spans="1:4" ht="15" thickBot="1">
      <c r="A90" s="1"/>
      <c r="B90" s="1"/>
      <c r="C90" s="1"/>
      <c r="D90" s="1"/>
    </row>
    <row r="91" spans="1:4" ht="27.95" customHeight="1">
      <c r="A91" s="33" t="s">
        <v>70</v>
      </c>
      <c r="B91" s="34" t="s">
        <v>70</v>
      </c>
      <c r="C91" s="34" t="s">
        <v>70</v>
      </c>
      <c r="D91" s="35" t="s">
        <v>70</v>
      </c>
    </row>
    <row r="92" spans="1:4" ht="33.950000000000003" customHeight="1">
      <c r="A92" s="20" t="s">
        <v>71</v>
      </c>
      <c r="B92" s="10" t="s">
        <v>71</v>
      </c>
      <c r="C92" s="10" t="s">
        <v>72</v>
      </c>
      <c r="D92" s="21" t="s">
        <v>72</v>
      </c>
    </row>
    <row r="93" spans="1:4" ht="30" customHeight="1">
      <c r="A93" s="22" t="s">
        <v>73</v>
      </c>
      <c r="B93" s="11" t="s">
        <v>73</v>
      </c>
      <c r="C93" s="13"/>
      <c r="D93" s="23"/>
    </row>
    <row r="94" spans="1:4" ht="30" customHeight="1">
      <c r="A94" s="22" t="s">
        <v>68</v>
      </c>
      <c r="B94" s="11" t="s">
        <v>68</v>
      </c>
      <c r="C94" s="13"/>
      <c r="D94" s="23"/>
    </row>
    <row r="95" spans="1:4" ht="30" customHeight="1">
      <c r="A95" s="22" t="s">
        <v>57</v>
      </c>
      <c r="B95" s="11" t="s">
        <v>57</v>
      </c>
      <c r="C95" s="13"/>
      <c r="D95" s="23"/>
    </row>
    <row r="96" spans="1:4" ht="30" customHeight="1">
      <c r="A96" s="22" t="s">
        <v>74</v>
      </c>
      <c r="B96" s="11" t="s">
        <v>74</v>
      </c>
      <c r="C96" s="13"/>
      <c r="D96" s="23"/>
    </row>
    <row r="97" spans="1:4">
      <c r="A97" s="24"/>
      <c r="B97" s="25"/>
      <c r="C97" s="25"/>
      <c r="D97" s="26"/>
    </row>
    <row r="98" spans="1:4" ht="33.950000000000003" customHeight="1">
      <c r="A98" s="20" t="s">
        <v>75</v>
      </c>
      <c r="B98" s="10" t="s">
        <v>75</v>
      </c>
      <c r="C98" s="10" t="s">
        <v>7</v>
      </c>
      <c r="D98" s="21" t="s">
        <v>7</v>
      </c>
    </row>
    <row r="99" spans="1:4" ht="30" customHeight="1">
      <c r="A99" s="27" t="s">
        <v>72</v>
      </c>
      <c r="B99" s="14" t="s">
        <v>72</v>
      </c>
      <c r="C99" s="15">
        <f>C93+C94+C95+C96</f>
        <v>0</v>
      </c>
      <c r="D99" s="28"/>
    </row>
    <row r="100" spans="1:4" ht="30" customHeight="1">
      <c r="A100" s="22" t="s">
        <v>76</v>
      </c>
      <c r="B100" s="11" t="s">
        <v>76</v>
      </c>
      <c r="C100" s="13"/>
      <c r="D100" s="23"/>
    </row>
    <row r="101" spans="1:4" ht="30" customHeight="1" thickBot="1">
      <c r="A101" s="29" t="s">
        <v>77</v>
      </c>
      <c r="B101" s="30" t="s">
        <v>77</v>
      </c>
      <c r="C101" s="31">
        <f>C99+C100</f>
        <v>0</v>
      </c>
      <c r="D101" s="32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 ht="27.95" customHeight="1">
      <c r="A104" s="9" t="s">
        <v>78</v>
      </c>
      <c r="B104" s="9" t="s">
        <v>78</v>
      </c>
      <c r="C104" s="9" t="s">
        <v>78</v>
      </c>
      <c r="D104" s="9" t="s">
        <v>78</v>
      </c>
    </row>
    <row r="105" spans="1:4" ht="90" customHeight="1">
      <c r="A105" s="8" t="s">
        <v>107</v>
      </c>
      <c r="B105" s="8" t="s">
        <v>79</v>
      </c>
      <c r="C105" s="8" t="s">
        <v>79</v>
      </c>
      <c r="D105" s="8" t="s">
        <v>79</v>
      </c>
    </row>
    <row r="106" spans="1:4" ht="30" customHeight="1">
      <c r="A106" s="36" t="s">
        <v>80</v>
      </c>
      <c r="B106" s="36" t="s">
        <v>80</v>
      </c>
      <c r="C106" s="37"/>
      <c r="D106" s="37"/>
    </row>
    <row r="107" spans="1:4" ht="148.5" customHeight="1">
      <c r="A107" s="36" t="s">
        <v>81</v>
      </c>
      <c r="B107" s="36" t="s">
        <v>81</v>
      </c>
      <c r="C107" s="37"/>
      <c r="D107" s="37"/>
    </row>
    <row r="108" spans="1:4" ht="30" customHeight="1">
      <c r="A108" s="36" t="s">
        <v>82</v>
      </c>
      <c r="B108" s="36" t="s">
        <v>82</v>
      </c>
      <c r="C108" s="37"/>
      <c r="D108" s="37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</sheetData>
  <mergeCells count="61">
    <mergeCell ref="A107:B107"/>
    <mergeCell ref="C107:D107"/>
    <mergeCell ref="A108:B108"/>
    <mergeCell ref="C108:D108"/>
    <mergeCell ref="A105:D105"/>
    <mergeCell ref="A106:B106"/>
    <mergeCell ref="C106:D106"/>
    <mergeCell ref="A100:B100"/>
    <mergeCell ref="C100:D100"/>
    <mergeCell ref="A101:B101"/>
    <mergeCell ref="C101:D101"/>
    <mergeCell ref="A104:D104"/>
    <mergeCell ref="A96:B96"/>
    <mergeCell ref="C96:D96"/>
    <mergeCell ref="A98:B98"/>
    <mergeCell ref="C98:D98"/>
    <mergeCell ref="A99:B99"/>
    <mergeCell ref="C99:D99"/>
    <mergeCell ref="A93:B93"/>
    <mergeCell ref="C93:D93"/>
    <mergeCell ref="A94:B94"/>
    <mergeCell ref="C94:D94"/>
    <mergeCell ref="A95:B95"/>
    <mergeCell ref="C95:D95"/>
    <mergeCell ref="A88:B88"/>
    <mergeCell ref="C88:D88"/>
    <mergeCell ref="A91:D91"/>
    <mergeCell ref="A92:B92"/>
    <mergeCell ref="C92:D92"/>
    <mergeCell ref="A85:B85"/>
    <mergeCell ref="C85:D85"/>
    <mergeCell ref="A86:B86"/>
    <mergeCell ref="C86:D86"/>
    <mergeCell ref="A87:B87"/>
    <mergeCell ref="C87:D87"/>
    <mergeCell ref="A57:D57"/>
    <mergeCell ref="A67:D67"/>
    <mergeCell ref="A79:D79"/>
    <mergeCell ref="A84:D84"/>
    <mergeCell ref="A16:D16"/>
    <mergeCell ref="A18:D18"/>
    <mergeCell ref="A25:D25"/>
    <mergeCell ref="A36:D36"/>
    <mergeCell ref="A46:D4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2:D2"/>
    <mergeCell ref="A3:D3"/>
    <mergeCell ref="A4:D4"/>
    <mergeCell ref="A5:D5"/>
    <mergeCell ref="A7:D7"/>
  </mergeCells>
  <phoneticPr fontId="6" type="noConversion"/>
  <dataValidations count="1">
    <dataValidation type="list" sqref="D22 D81 D73:D76 D70 D62:D64 D60 D53:D54 D49:D51 D41:D43 D38:D39 D28:D33" xr:uid="{00000000-0002-0000-0000-000000000000}">
      <formula1>"Áno,Nie"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Uhrovec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2026-10-15T09:48:01Z</dcterms:created>
  <dcterms:modified xsi:type="dcterms:W3CDTF">2026-10-19T08:04:53Z</dcterms:modified>
</cp:coreProperties>
</file>