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Vyzvy_2026\PROJEKTY_8_VYZIEV\ZSORIEK\AGROS_sro_73_04\OBSTARAVANIE\PRIESKUM_TRHU_PHZ\"/>
    </mc:Choice>
  </mc:AlternateContent>
  <xr:revisionPtr revIDLastSave="0" documentId="13_ncr:1_{B1A4ED09-0DCB-4EF4-9E39-F47FF2F85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4" i="1" l="1"/>
  <c r="F15" i="1" s="1"/>
  <c r="F16" i="1" l="1"/>
</calcChain>
</file>

<file path=xl/sharedStrings.xml><?xml version="1.0" encoding="utf-8"?>
<sst xmlns="http://schemas.openxmlformats.org/spreadsheetml/2006/main" count="36" uniqueCount="31">
  <si>
    <t xml:space="preserve">Áno/Nie </t>
  </si>
  <si>
    <t>Obchodný názov:</t>
  </si>
  <si>
    <t>Sídlo:</t>
  </si>
  <si>
    <t xml:space="preserve">IČO: </t>
  </si>
  <si>
    <t>Množstvo v ks</t>
  </si>
  <si>
    <t>Záujemca:</t>
  </si>
  <si>
    <t>Obstarávateľ:</t>
  </si>
  <si>
    <t xml:space="preserve">Telefon, email kontaktnej osoby: </t>
  </si>
  <si>
    <t>Miesto a dátum spracovania cenovej ponuky:</t>
  </si>
  <si>
    <t>Štatutárny orgán, meno, priezvisko, titul:</t>
  </si>
  <si>
    <t xml:space="preserve">Kontaktná osoba: </t>
  </si>
  <si>
    <t xml:space="preserve">Jedn. cena v EUR 
bez DPH </t>
  </si>
  <si>
    <t>Cena spolu v EUR  bez DPH:</t>
  </si>
  <si>
    <t>Celkova cena v EUR 
bez DPH</t>
  </si>
  <si>
    <t>DPH</t>
  </si>
  <si>
    <t xml:space="preserve">Podpis a pečiatka </t>
  </si>
  <si>
    <t xml:space="preserve">Vyjadrenie uchádzača,  nehodiace sa prečiarkne
</t>
  </si>
  <si>
    <t>y</t>
  </si>
  <si>
    <t>Poznámka:
napr. návrh ekvivalentného riešenia alebo iná hodnota</t>
  </si>
  <si>
    <t xml:space="preserve">Cenová ponuka pre stanovenie predpokladanej hodnoty zákazky (PHZ) </t>
  </si>
  <si>
    <t>výdrž batérie min. 4 roky</t>
  </si>
  <si>
    <t>Agros, s.r.o. Gemerská Panica</t>
  </si>
  <si>
    <t>98046 Gemerská Panica 316</t>
  </si>
  <si>
    <t>IČO: 31696155</t>
  </si>
  <si>
    <t xml:space="preserve">Požadované paranetre, príslušenstvo a technická špecifikácia </t>
  </si>
  <si>
    <t>kapacita úložiska čipov min. 8 dní</t>
  </si>
  <si>
    <t>komunikačná brána s dosahom čítania min 450 m, počet kusov - 27</t>
  </si>
  <si>
    <t>dosah čítania ušných čipov  od komunikačnej brány min. 400 metrov, počet kusov - 400</t>
  </si>
  <si>
    <t>Cenová ponuka pre stanovenie predpokladanej hodnoty zákazky (PHZ) - Systém aktívnych ušných čipov  a komunikačných brán pre mäsový hovädzí dobytok  (vyplniť na žlto podfarbené časti)</t>
  </si>
  <si>
    <t xml:space="preserve"> dodávka: Systém aktívnych ušných čipov  a komunikačných brán pre mäsový hovädzí dobytok - všetky časti spolu - flotila </t>
  </si>
  <si>
    <t>Technická podmenka: prístup k dátam cloudovým online programom s akéhokoľvek miesta s prístupom internetu prostredníctvom mobilných a webových aplikácií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</si>
</sst>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\-0\ "/>
    <numFmt numFmtId="165" formatCode="#,##0.00\ [$€-1]"/>
  </numFmts>
  <fonts count="9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10" xfId="0" applyFont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0" borderId="11" xfId="0" applyFont="1" applyBorder="1"/>
    <xf numFmtId="0" fontId="4" fillId="4" borderId="0" xfId="0" applyFont="1" applyFill="1"/>
    <xf numFmtId="0" fontId="4" fillId="4" borderId="6" xfId="0" applyFont="1" applyFill="1" applyBorder="1"/>
    <xf numFmtId="0" fontId="0" fillId="0" borderId="11" xfId="0" applyBorder="1"/>
    <xf numFmtId="0" fontId="0" fillId="0" borderId="12" xfId="0" applyBorder="1"/>
    <xf numFmtId="0" fontId="4" fillId="4" borderId="8" xfId="0" applyFont="1" applyFill="1" applyBorder="1"/>
    <xf numFmtId="0" fontId="4" fillId="4" borderId="9" xfId="0" applyFont="1" applyFill="1" applyBorder="1"/>
    <xf numFmtId="0" fontId="5" fillId="4" borderId="1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164" fontId="5" fillId="4" borderId="19" xfId="0" applyNumberFormat="1" applyFont="1" applyFill="1" applyBorder="1" applyAlignment="1">
      <alignment horizontal="center" vertical="center"/>
    </xf>
    <xf numFmtId="165" fontId="5" fillId="4" borderId="0" xfId="0" applyNumberFormat="1" applyFont="1" applyFill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wrapText="1"/>
    </xf>
    <xf numFmtId="165" fontId="0" fillId="0" borderId="26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right" vertical="center"/>
    </xf>
    <xf numFmtId="165" fontId="4" fillId="0" borderId="24" xfId="0" applyNumberFormat="1" applyFont="1" applyBorder="1" applyAlignment="1">
      <alignment horizontal="right"/>
    </xf>
    <xf numFmtId="165" fontId="4" fillId="0" borderId="22" xfId="0" applyNumberFormat="1" applyFont="1" applyBorder="1" applyAlignment="1">
      <alignment horizontal="right"/>
    </xf>
    <xf numFmtId="165" fontId="4" fillId="0" borderId="27" xfId="0" applyNumberFormat="1" applyFont="1" applyBorder="1" applyAlignment="1">
      <alignment horizontal="right"/>
    </xf>
    <xf numFmtId="0" fontId="5" fillId="0" borderId="26" xfId="0" applyFont="1" applyBorder="1" applyAlignment="1">
      <alignment horizontal="left" vertical="top" wrapText="1"/>
    </xf>
    <xf numFmtId="0" fontId="8" fillId="0" borderId="32" xfId="0" applyFont="1" applyBorder="1" applyAlignment="1">
      <alignment vertical="center" wrapText="1"/>
    </xf>
    <xf numFmtId="164" fontId="3" fillId="0" borderId="25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7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29" xfId="0" applyFont="1" applyBorder="1" applyAlignment="1">
      <alignment vertical="center"/>
    </xf>
    <xf numFmtId="0" fontId="4" fillId="0" borderId="31" xfId="0" applyFont="1" applyBorder="1"/>
    <xf numFmtId="0" fontId="4" fillId="0" borderId="23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M12" sqref="M12"/>
    </sheetView>
  </sheetViews>
  <sheetFormatPr defaultRowHeight="15" x14ac:dyDescent="0.25"/>
  <cols>
    <col min="1" max="1" width="42.140625" customWidth="1"/>
    <col min="2" max="2" width="20.42578125" customWidth="1"/>
    <col min="3" max="3" width="26.28515625" customWidth="1"/>
    <col min="4" max="4" width="7.5703125" customWidth="1"/>
    <col min="5" max="5" width="11.42578125" bestFit="1" customWidth="1"/>
    <col min="6" max="6" width="14.85546875" customWidth="1"/>
  </cols>
  <sheetData>
    <row r="1" spans="1:14" ht="76.900000000000006" customHeight="1" thickBot="1" x14ac:dyDescent="0.45">
      <c r="A1" s="52" t="s">
        <v>28</v>
      </c>
      <c r="B1" s="52"/>
      <c r="C1" s="52"/>
      <c r="D1" s="53"/>
      <c r="E1" s="53"/>
      <c r="F1" s="53"/>
      <c r="N1" t="s">
        <v>17</v>
      </c>
    </row>
    <row r="2" spans="1:14" x14ac:dyDescent="0.25">
      <c r="A2" s="1" t="s">
        <v>6</v>
      </c>
      <c r="B2" s="2"/>
      <c r="C2" s="2"/>
      <c r="D2" s="2"/>
      <c r="E2" s="2"/>
      <c r="F2" s="3"/>
    </row>
    <row r="3" spans="1:14" x14ac:dyDescent="0.25">
      <c r="A3" s="4" t="s">
        <v>21</v>
      </c>
      <c r="B3" s="5"/>
      <c r="C3" s="5"/>
      <c r="D3" s="5"/>
      <c r="E3" s="5"/>
      <c r="F3" s="6"/>
    </row>
    <row r="4" spans="1:14" x14ac:dyDescent="0.25">
      <c r="A4" s="7" t="s">
        <v>22</v>
      </c>
      <c r="B4" s="5"/>
      <c r="C4" s="5"/>
      <c r="D4" s="5"/>
      <c r="E4" s="5"/>
      <c r="F4" s="6"/>
    </row>
    <row r="5" spans="1:14" ht="15.75" thickBot="1" x14ac:dyDescent="0.3">
      <c r="A5" s="8" t="s">
        <v>23</v>
      </c>
      <c r="B5" s="9"/>
      <c r="C5" s="9"/>
      <c r="D5" s="9"/>
      <c r="E5" s="9"/>
      <c r="F5" s="10"/>
    </row>
    <row r="6" spans="1:14" ht="49.5" customHeight="1" thickBot="1" x14ac:dyDescent="0.3">
      <c r="A6" s="31" t="s">
        <v>24</v>
      </c>
      <c r="B6" s="37" t="s">
        <v>16</v>
      </c>
      <c r="C6" s="24" t="s">
        <v>18</v>
      </c>
      <c r="D6" s="11"/>
      <c r="E6" s="12"/>
      <c r="F6" s="13"/>
    </row>
    <row r="7" spans="1:14" ht="30.75" customHeight="1" x14ac:dyDescent="0.25">
      <c r="A7" s="25" t="s">
        <v>27</v>
      </c>
      <c r="B7" s="26" t="s">
        <v>0</v>
      </c>
      <c r="C7" s="27"/>
      <c r="D7" s="21"/>
      <c r="E7" s="22"/>
      <c r="F7" s="23"/>
    </row>
    <row r="8" spans="1:14" ht="28.15" customHeight="1" x14ac:dyDescent="0.25">
      <c r="A8" s="28" t="s">
        <v>20</v>
      </c>
      <c r="B8" s="14" t="s">
        <v>0</v>
      </c>
      <c r="C8" s="15"/>
      <c r="D8" s="16"/>
      <c r="E8" s="17"/>
      <c r="F8" s="18"/>
    </row>
    <row r="9" spans="1:14" ht="33.6" customHeight="1" x14ac:dyDescent="0.25">
      <c r="A9" s="28" t="s">
        <v>25</v>
      </c>
      <c r="B9" s="14" t="s">
        <v>0</v>
      </c>
      <c r="C9" s="15"/>
      <c r="D9" s="16"/>
      <c r="E9" s="17"/>
      <c r="F9" s="18"/>
    </row>
    <row r="10" spans="1:14" ht="34.5" customHeight="1" x14ac:dyDescent="0.25">
      <c r="A10" s="28" t="s">
        <v>26</v>
      </c>
      <c r="B10" s="14" t="s">
        <v>0</v>
      </c>
      <c r="C10" s="15"/>
      <c r="D10" s="16"/>
      <c r="E10" s="17"/>
      <c r="F10" s="18"/>
    </row>
    <row r="11" spans="1:14" ht="75.75" customHeight="1" thickBot="1" x14ac:dyDescent="0.3">
      <c r="A11" s="38" t="s">
        <v>30</v>
      </c>
      <c r="B11" s="29" t="s">
        <v>0</v>
      </c>
      <c r="C11" s="30"/>
      <c r="D11" s="16"/>
      <c r="E11" s="17"/>
      <c r="F11" s="18"/>
    </row>
    <row r="12" spans="1:14" ht="49.5" customHeight="1" thickBot="1" x14ac:dyDescent="0.3">
      <c r="A12" s="66" t="s">
        <v>19</v>
      </c>
      <c r="B12" s="67"/>
      <c r="C12" s="68"/>
      <c r="D12" s="19" t="s">
        <v>4</v>
      </c>
      <c r="E12" s="19" t="s">
        <v>11</v>
      </c>
      <c r="F12" s="20" t="s">
        <v>13</v>
      </c>
    </row>
    <row r="13" spans="1:14" ht="31.5" customHeight="1" thickBot="1" x14ac:dyDescent="0.3">
      <c r="A13" s="63" t="s">
        <v>29</v>
      </c>
      <c r="B13" s="64"/>
      <c r="C13" s="65"/>
      <c r="D13" s="39">
        <v>1</v>
      </c>
      <c r="E13" s="32"/>
      <c r="F13" s="33">
        <f t="shared" ref="F13" si="0">D13*E13</f>
        <v>0</v>
      </c>
    </row>
    <row r="14" spans="1:14" x14ac:dyDescent="0.25">
      <c r="A14" s="49" t="s">
        <v>12</v>
      </c>
      <c r="B14" s="50"/>
      <c r="C14" s="50"/>
      <c r="D14" s="50"/>
      <c r="E14" s="51"/>
      <c r="F14" s="34">
        <f>SUM(F8:F13)</f>
        <v>0</v>
      </c>
    </row>
    <row r="15" spans="1:14" x14ac:dyDescent="0.25">
      <c r="A15" s="54" t="s">
        <v>14</v>
      </c>
      <c r="B15" s="55"/>
      <c r="C15" s="55"/>
      <c r="D15" s="55"/>
      <c r="E15" s="56"/>
      <c r="F15" s="35">
        <f>F14*0.23</f>
        <v>0</v>
      </c>
    </row>
    <row r="16" spans="1:14" ht="15.75" thickBot="1" x14ac:dyDescent="0.3">
      <c r="A16" s="60" t="s">
        <v>12</v>
      </c>
      <c r="B16" s="61"/>
      <c r="C16" s="61"/>
      <c r="D16" s="61"/>
      <c r="E16" s="62"/>
      <c r="F16" s="36">
        <f>F14+F15</f>
        <v>0</v>
      </c>
    </row>
    <row r="17" spans="1:6" x14ac:dyDescent="0.25">
      <c r="A17" s="57" t="s">
        <v>5</v>
      </c>
      <c r="B17" s="58"/>
      <c r="C17" s="58"/>
      <c r="D17" s="58"/>
      <c r="E17" s="58"/>
      <c r="F17" s="59"/>
    </row>
    <row r="18" spans="1:6" x14ac:dyDescent="0.25">
      <c r="A18" s="40" t="s">
        <v>1</v>
      </c>
      <c r="B18" s="41"/>
      <c r="C18" s="41"/>
      <c r="D18" s="41"/>
      <c r="E18" s="41"/>
      <c r="F18" s="42"/>
    </row>
    <row r="19" spans="1:6" x14ac:dyDescent="0.25">
      <c r="A19" s="40" t="s">
        <v>2</v>
      </c>
      <c r="B19" s="41"/>
      <c r="C19" s="41"/>
      <c r="D19" s="41"/>
      <c r="E19" s="41"/>
      <c r="F19" s="42"/>
    </row>
    <row r="20" spans="1:6" x14ac:dyDescent="0.25">
      <c r="A20" s="40" t="s">
        <v>3</v>
      </c>
      <c r="B20" s="41"/>
      <c r="C20" s="41"/>
      <c r="D20" s="41"/>
      <c r="E20" s="41"/>
      <c r="F20" s="42"/>
    </row>
    <row r="21" spans="1:6" x14ac:dyDescent="0.25">
      <c r="A21" s="40" t="s">
        <v>10</v>
      </c>
      <c r="B21" s="41"/>
      <c r="C21" s="41"/>
      <c r="D21" s="41"/>
      <c r="E21" s="41"/>
      <c r="F21" s="42"/>
    </row>
    <row r="22" spans="1:6" x14ac:dyDescent="0.25">
      <c r="A22" s="40" t="s">
        <v>7</v>
      </c>
      <c r="B22" s="41"/>
      <c r="C22" s="41"/>
      <c r="D22" s="41"/>
      <c r="E22" s="41"/>
      <c r="F22" s="42"/>
    </row>
    <row r="23" spans="1:6" x14ac:dyDescent="0.25">
      <c r="A23" s="40" t="s">
        <v>8</v>
      </c>
      <c r="B23" s="41"/>
      <c r="C23" s="41"/>
      <c r="D23" s="41"/>
      <c r="E23" s="41"/>
      <c r="F23" s="42"/>
    </row>
    <row r="24" spans="1:6" ht="15.75" thickBot="1" x14ac:dyDescent="0.3">
      <c r="A24" s="46" t="s">
        <v>9</v>
      </c>
      <c r="B24" s="47"/>
      <c r="C24" s="47"/>
      <c r="D24" s="47"/>
      <c r="E24" s="47"/>
      <c r="F24" s="48"/>
    </row>
    <row r="25" spans="1:6" x14ac:dyDescent="0.25">
      <c r="A25" s="44"/>
      <c r="B25" s="44"/>
      <c r="C25" s="44"/>
      <c r="D25" s="44"/>
      <c r="E25" s="44"/>
    </row>
    <row r="26" spans="1:6" ht="15.75" x14ac:dyDescent="0.25">
      <c r="A26" s="45" t="s">
        <v>15</v>
      </c>
      <c r="B26" s="45"/>
      <c r="C26" s="45"/>
      <c r="D26" s="45"/>
      <c r="E26" s="45"/>
    </row>
    <row r="28" spans="1:6" ht="15.75" x14ac:dyDescent="0.25">
      <c r="B28" s="43"/>
      <c r="C28" s="43"/>
    </row>
  </sheetData>
  <mergeCells count="17">
    <mergeCell ref="A14:E14"/>
    <mergeCell ref="A1:F1"/>
    <mergeCell ref="A15:E15"/>
    <mergeCell ref="A17:F17"/>
    <mergeCell ref="A18:F18"/>
    <mergeCell ref="A16:E16"/>
    <mergeCell ref="A13:C13"/>
    <mergeCell ref="A12:C12"/>
    <mergeCell ref="A19:F19"/>
    <mergeCell ref="A20:F20"/>
    <mergeCell ref="B28:C28"/>
    <mergeCell ref="A25:E25"/>
    <mergeCell ref="A26:E26"/>
    <mergeCell ref="A24:F24"/>
    <mergeCell ref="A22:F22"/>
    <mergeCell ref="A23:F23"/>
    <mergeCell ref="A21:F21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HPNTB1</dc:creator>
  <cp:lastModifiedBy>János Varjú</cp:lastModifiedBy>
  <cp:lastPrinted>2022-06-02T07:40:32Z</cp:lastPrinted>
  <dcterms:created xsi:type="dcterms:W3CDTF">2022-03-11T05:31:31Z</dcterms:created>
  <dcterms:modified xsi:type="dcterms:W3CDTF">2026-10-19T15:05:48Z</dcterms:modified>
</cp:coreProperties>
</file>