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Správa školských zariadení SNV\DOKUMENTÁCIA\1 Súťažné podklady\3-1 Prílohy SP č. 3-1  až 3-8 (OPRAVA č.1 )\"/>
    </mc:Choice>
  </mc:AlternateContent>
  <bookViews>
    <workbookView xWindow="-120" yWindow="-120" windowWidth="29040" windowHeight="15840"/>
  </bookViews>
  <sheets>
    <sheet name="ČASŤ 2" sheetId="2" r:id="rId1"/>
  </sheets>
  <definedNames>
    <definedName name="_xlnm.Print_Titles" localSheetId="0">'ČASŤ 2'!$3:$5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" i="2" l="1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26" i="2" l="1"/>
  <c r="I6" i="2"/>
  <c r="I26" i="2" s="1"/>
  <c r="J6" i="2" l="1"/>
  <c r="J26" i="2" s="1"/>
</calcChain>
</file>

<file path=xl/sharedStrings.xml><?xml version="1.0" encoding="utf-8"?>
<sst xmlns="http://schemas.openxmlformats.org/spreadsheetml/2006/main" count="71" uniqueCount="51">
  <si>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</si>
  <si>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</si>
  <si>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</si>
  <si>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</si>
  <si>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</si>
  <si>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</si>
  <si>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</si>
  <si>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</si>
  <si>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</si>
  <si>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</si>
  <si>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</si>
  <si>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</si>
  <si>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</si>
  <si>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</si>
  <si>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</si>
  <si>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</si>
  <si>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</si>
  <si>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</si>
  <si>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</si>
  <si>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</si>
  <si>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</si>
  <si>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ks</t>
  </si>
  <si>
    <t>Dodávky potravín pre školské zariadnia v SNV</t>
  </si>
  <si>
    <t>Správa školských zariadení SNV</t>
  </si>
  <si>
    <t>Pangasius-filé (mrazené bez kože, 5% glazúra)</t>
  </si>
  <si>
    <t>Hoki (voľné, mrazené bez kože, kuch.úprava)</t>
  </si>
  <si>
    <t>Losos atlantický čerstvý</t>
  </si>
  <si>
    <t>Sumček africký, bez kože, chladený</t>
  </si>
  <si>
    <t>Tilapia mrazená</t>
  </si>
  <si>
    <t>Rybie filé mrazené</t>
  </si>
  <si>
    <t>ČASŤ 2 -Čerstvé, mrazené a konzervované ryby</t>
  </si>
  <si>
    <t xml:space="preserve">PRÍLOHA č.3-2  </t>
  </si>
  <si>
    <t>Balenie</t>
  </si>
  <si>
    <t>250 g</t>
  </si>
  <si>
    <t>125 g</t>
  </si>
  <si>
    <t>115 g</t>
  </si>
  <si>
    <t>185 g</t>
  </si>
  <si>
    <t>Losos mrazený (bez kože)</t>
  </si>
  <si>
    <t xml:space="preserve">Sardinky v oleji bez nálevu </t>
  </si>
  <si>
    <t xml:space="preserve">Sardinky v paradajkovej omáčke </t>
  </si>
  <si>
    <t xml:space="preserve">Treščia pečeň </t>
  </si>
  <si>
    <t xml:space="preserve">Tuniak v oleji </t>
  </si>
  <si>
    <t xml:space="preserve">Tuniak vo vlastnej šťave </t>
  </si>
  <si>
    <t>Aljašská treska filety (bez chem.prísad a pridanej vody)- mrazené</t>
  </si>
  <si>
    <t>Aljašská treska filé (bez chem.prísad a pridanej vody)- mrazené</t>
  </si>
  <si>
    <t>Mahi mahi filety - mrazené</t>
  </si>
  <si>
    <t>Makrela maslová - mrazené</t>
  </si>
  <si>
    <t>Treska tmavá sviečková, chrbtové filety - mrazené</t>
  </si>
  <si>
    <t>Treska tichomorská sviečková- mrazené</t>
  </si>
  <si>
    <t>Treska škvrnitá, porcie- mrazené</t>
  </si>
  <si>
    <t>Žralok steaky -mrazené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</si>
</sst>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2" fillId="2" borderId="0" xfId="0" applyFont="1" applyFill="1" applyProtection="1">
      <protection hidden="1"/>
    </xf>
    <xf numFmtId="0" fontId="4" fillId="2" borderId="0" xfId="0" applyFont="1" applyFill="1" applyAlignment="1" applyProtection="1">
      <alignment horizontal="right"/>
      <protection hidden="1"/>
    </xf>
    <xf numFmtId="0" fontId="1" fillId="4" borderId="1" xfId="0" applyFont="1" applyFill="1" applyBorder="1" applyAlignment="1" applyProtection="1">
      <alignment horizontal="right" vertical="top" wrapText="1"/>
      <protection hidden="1"/>
    </xf>
    <xf numFmtId="0" fontId="0" fillId="0" borderId="1" xfId="0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4" fillId="6" borderId="1" xfId="0" applyNumberFormat="1" applyFont="1" applyFill="1" applyBorder="1" applyAlignment="1" applyProtection="1">
      <alignment horizontal="right" vertical="center"/>
      <protection locked="0"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Normal="100" workbookViewId="0">
      <selection activeCell="O17" sqref="O17"/>
    </sheetView>
  </sheetViews>
  <sheetFormatPr defaultColWidth="9.109375" defaultRowHeight="14.4" x14ac:dyDescent="0.3"/>
  <cols>
    <col min="1" max="1" width="6.44140625" style="2" customWidth="1"/>
    <col min="2" max="2" width="57.33203125" style="2" customWidth="1"/>
    <col min="3" max="3" width="7.88671875" style="21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0" t="s">
        <v>31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9" t="s">
        <v>23</v>
      </c>
      <c r="G2" s="30"/>
      <c r="H2" s="30"/>
      <c r="I2" s="30"/>
      <c r="J2" s="30"/>
    </row>
    <row r="3" spans="1:10" ht="15.6" x14ac:dyDescent="0.3">
      <c r="A3" s="15" t="s">
        <v>30</v>
      </c>
      <c r="B3" s="16"/>
      <c r="E3" s="5" t="s">
        <v>18</v>
      </c>
      <c r="F3" s="31" t="s">
        <v>22</v>
      </c>
      <c r="G3" s="31"/>
      <c r="H3" s="31"/>
      <c r="I3" s="31"/>
      <c r="J3" s="31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2" t="s">
        <v>32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8">
        <v>1</v>
      </c>
      <c r="B6" s="17" t="s">
        <v>43</v>
      </c>
      <c r="C6" s="23"/>
      <c r="D6" s="14" t="s">
        <v>20</v>
      </c>
      <c r="E6" s="19">
        <v>88</v>
      </c>
      <c r="F6" s="25"/>
      <c r="G6" s="9" t="str">
        <f>IF(F6="","",ROUND(E6*F6,2))</f>
        <v/>
      </c>
      <c r="H6" s="10"/>
      <c r="I6" s="9" t="str">
        <f>IF(H6="","",ROUND(G6*H6,2))</f>
        <v/>
      </c>
      <c r="J6" s="9" t="str">
        <f>IF(H6="","",G6+I6)</f>
        <v/>
      </c>
    </row>
    <row r="7" spans="1:10" x14ac:dyDescent="0.3">
      <c r="A7" s="8">
        <v>2</v>
      </c>
      <c r="B7" s="17" t="s">
        <v>44</v>
      </c>
      <c r="C7" s="23"/>
      <c r="D7" s="14" t="s">
        <v>20</v>
      </c>
      <c r="E7" s="14">
        <v>76</v>
      </c>
      <c r="F7" s="25"/>
      <c r="G7" s="9" t="str">
        <f t="shared" ref="G7:G24" si="0">IF(F7="","",ROUND(E7*F7,2))</f>
        <v/>
      </c>
      <c r="H7" s="10"/>
      <c r="I7" s="9" t="str">
        <f t="shared" ref="I7:I24" si="1">IF(H7="","",ROUND(G7*H7,2))</f>
        <v/>
      </c>
      <c r="J7" s="9" t="str">
        <f t="shared" ref="J7:J24" si="2">IF(H7="","",G7+I7)</f>
        <v/>
      </c>
    </row>
    <row r="8" spans="1:10" x14ac:dyDescent="0.3">
      <c r="A8" s="8">
        <v>3</v>
      </c>
      <c r="B8" s="17" t="s">
        <v>24</v>
      </c>
      <c r="C8" s="23"/>
      <c r="D8" s="14" t="s">
        <v>20</v>
      </c>
      <c r="E8" s="14">
        <v>40</v>
      </c>
      <c r="F8" s="25"/>
      <c r="G8" s="9" t="str">
        <f t="shared" si="0"/>
        <v/>
      </c>
      <c r="H8" s="10"/>
      <c r="I8" s="9" t="str">
        <f t="shared" si="1"/>
        <v/>
      </c>
      <c r="J8" s="9" t="str">
        <f t="shared" si="2"/>
        <v/>
      </c>
    </row>
    <row r="9" spans="1:10" x14ac:dyDescent="0.3">
      <c r="A9" s="8">
        <v>4</v>
      </c>
      <c r="B9" s="17" t="s">
        <v>25</v>
      </c>
      <c r="C9" s="23"/>
      <c r="D9" s="14" t="s">
        <v>20</v>
      </c>
      <c r="E9" s="14">
        <v>85</v>
      </c>
      <c r="F9" s="25"/>
      <c r="G9" s="9" t="str">
        <f t="shared" si="0"/>
        <v/>
      </c>
      <c r="H9" s="10"/>
      <c r="I9" s="9" t="str">
        <f t="shared" si="1"/>
        <v/>
      </c>
      <c r="J9" s="9" t="str">
        <f t="shared" si="2"/>
        <v/>
      </c>
    </row>
    <row r="10" spans="1:10" x14ac:dyDescent="0.3">
      <c r="A10" s="8">
        <v>5</v>
      </c>
      <c r="B10" s="17" t="s">
        <v>26</v>
      </c>
      <c r="C10" s="23"/>
      <c r="D10" s="14" t="s">
        <v>20</v>
      </c>
      <c r="E10" s="14">
        <v>27</v>
      </c>
      <c r="F10" s="25"/>
      <c r="G10" s="9" t="str">
        <f t="shared" si="0"/>
        <v/>
      </c>
      <c r="H10" s="10"/>
      <c r="I10" s="9" t="str">
        <f t="shared" si="1"/>
        <v/>
      </c>
      <c r="J10" s="9" t="str">
        <f t="shared" si="2"/>
        <v/>
      </c>
    </row>
    <row r="11" spans="1:10" x14ac:dyDescent="0.3">
      <c r="A11" s="8">
        <v>6</v>
      </c>
      <c r="B11" s="17" t="s">
        <v>37</v>
      </c>
      <c r="C11" s="23" t="s">
        <v>33</v>
      </c>
      <c r="D11" s="14" t="s">
        <v>20</v>
      </c>
      <c r="E11" s="14">
        <v>290</v>
      </c>
      <c r="F11" s="25"/>
      <c r="G11" s="9" t="str">
        <f t="shared" si="0"/>
        <v/>
      </c>
      <c r="H11" s="10"/>
      <c r="I11" s="9" t="str">
        <f t="shared" si="1"/>
        <v/>
      </c>
      <c r="J11" s="9" t="str">
        <f t="shared" si="2"/>
        <v/>
      </c>
    </row>
    <row r="12" spans="1:10" x14ac:dyDescent="0.3">
      <c r="A12" s="8">
        <v>7</v>
      </c>
      <c r="B12" s="17" t="s">
        <v>45</v>
      </c>
      <c r="C12" s="23"/>
      <c r="D12" s="14" t="s">
        <v>20</v>
      </c>
      <c r="E12" s="14">
        <v>20</v>
      </c>
      <c r="F12" s="25"/>
      <c r="G12" s="9" t="str">
        <f t="shared" si="0"/>
        <v/>
      </c>
      <c r="H12" s="10"/>
      <c r="I12" s="9" t="str">
        <f t="shared" si="1"/>
        <v/>
      </c>
      <c r="J12" s="9" t="str">
        <f t="shared" si="2"/>
        <v/>
      </c>
    </row>
    <row r="13" spans="1:10" x14ac:dyDescent="0.3">
      <c r="A13" s="8">
        <v>8</v>
      </c>
      <c r="B13" s="17" t="s">
        <v>46</v>
      </c>
      <c r="C13" s="23"/>
      <c r="D13" s="14" t="s">
        <v>20</v>
      </c>
      <c r="E13" s="14">
        <v>66</v>
      </c>
      <c r="F13" s="25"/>
      <c r="G13" s="9" t="str">
        <f t="shared" si="0"/>
        <v/>
      </c>
      <c r="H13" s="10"/>
      <c r="I13" s="9" t="str">
        <f t="shared" si="1"/>
        <v/>
      </c>
      <c r="J13" s="9" t="str">
        <f t="shared" si="2"/>
        <v/>
      </c>
    </row>
    <row r="14" spans="1:10" x14ac:dyDescent="0.3">
      <c r="A14" s="8">
        <v>9</v>
      </c>
      <c r="B14" s="17" t="s">
        <v>27</v>
      </c>
      <c r="C14" s="23"/>
      <c r="D14" s="14" t="s">
        <v>20</v>
      </c>
      <c r="E14" s="14">
        <v>30</v>
      </c>
      <c r="F14" s="25"/>
      <c r="G14" s="9" t="str">
        <f t="shared" si="0"/>
        <v/>
      </c>
      <c r="H14" s="10"/>
      <c r="I14" s="9" t="str">
        <f t="shared" si="1"/>
        <v/>
      </c>
      <c r="J14" s="9" t="str">
        <f t="shared" si="2"/>
        <v/>
      </c>
    </row>
    <row r="15" spans="1:10" x14ac:dyDescent="0.3">
      <c r="A15" s="8">
        <v>10</v>
      </c>
      <c r="B15" s="17" t="s">
        <v>28</v>
      </c>
      <c r="C15" s="23"/>
      <c r="D15" s="14" t="s">
        <v>20</v>
      </c>
      <c r="E15" s="14">
        <v>15</v>
      </c>
      <c r="F15" s="25"/>
      <c r="G15" s="9" t="str">
        <f t="shared" si="0"/>
        <v/>
      </c>
      <c r="H15" s="10"/>
      <c r="I15" s="9" t="str">
        <f t="shared" si="1"/>
        <v/>
      </c>
      <c r="J15" s="9" t="str">
        <f t="shared" si="2"/>
        <v/>
      </c>
    </row>
    <row r="16" spans="1:10" x14ac:dyDescent="0.3">
      <c r="A16" s="8">
        <v>11</v>
      </c>
      <c r="B16" s="17" t="s">
        <v>47</v>
      </c>
      <c r="C16" s="23"/>
      <c r="D16" s="14" t="s">
        <v>20</v>
      </c>
      <c r="E16" s="14">
        <v>313</v>
      </c>
      <c r="F16" s="25"/>
      <c r="G16" s="9" t="str">
        <f t="shared" si="0"/>
        <v/>
      </c>
      <c r="H16" s="10"/>
      <c r="I16" s="9" t="str">
        <f t="shared" si="1"/>
        <v/>
      </c>
      <c r="J16" s="9" t="str">
        <f t="shared" si="2"/>
        <v/>
      </c>
    </row>
    <row r="17" spans="1:10" x14ac:dyDescent="0.3">
      <c r="A17" s="8">
        <v>12</v>
      </c>
      <c r="B17" s="17" t="s">
        <v>48</v>
      </c>
      <c r="C17" s="23"/>
      <c r="D17" s="14" t="s">
        <v>20</v>
      </c>
      <c r="E17" s="14">
        <v>29</v>
      </c>
      <c r="F17" s="25"/>
      <c r="G17" s="9" t="str">
        <f t="shared" si="0"/>
        <v/>
      </c>
      <c r="H17" s="10"/>
      <c r="I17" s="9" t="str">
        <f t="shared" si="1"/>
        <v/>
      </c>
      <c r="J17" s="9" t="str">
        <f t="shared" si="2"/>
        <v/>
      </c>
    </row>
    <row r="18" spans="1:10" x14ac:dyDescent="0.3">
      <c r="A18" s="8">
        <v>13</v>
      </c>
      <c r="B18" s="17" t="s">
        <v>49</v>
      </c>
      <c r="C18" s="23"/>
      <c r="D18" s="14" t="s">
        <v>20</v>
      </c>
      <c r="E18" s="14">
        <v>10</v>
      </c>
      <c r="F18" s="25"/>
      <c r="G18" s="9" t="str">
        <f t="shared" si="0"/>
        <v/>
      </c>
      <c r="H18" s="10"/>
      <c r="I18" s="9" t="str">
        <f t="shared" si="1"/>
        <v/>
      </c>
      <c r="J18" s="9" t="str">
        <f t="shared" si="2"/>
        <v/>
      </c>
    </row>
    <row r="19" spans="1:10" x14ac:dyDescent="0.3">
      <c r="A19" s="8">
        <v>14</v>
      </c>
      <c r="B19" s="17" t="s">
        <v>50</v>
      </c>
      <c r="C19" s="23"/>
      <c r="D19" s="14" t="s">
        <v>20</v>
      </c>
      <c r="E19" s="14">
        <v>16</v>
      </c>
      <c r="F19" s="25"/>
      <c r="G19" s="9" t="str">
        <f t="shared" si="0"/>
        <v/>
      </c>
      <c r="H19" s="10"/>
      <c r="I19" s="9" t="str">
        <f t="shared" si="1"/>
        <v/>
      </c>
      <c r="J19" s="9" t="str">
        <f t="shared" si="2"/>
        <v/>
      </c>
    </row>
    <row r="20" spans="1:10" x14ac:dyDescent="0.3">
      <c r="A20" s="8">
        <v>15</v>
      </c>
      <c r="B20" s="17" t="s">
        <v>29</v>
      </c>
      <c r="C20" s="23"/>
      <c r="D20" s="14" t="s">
        <v>20</v>
      </c>
      <c r="E20" s="14">
        <v>171</v>
      </c>
      <c r="F20" s="25"/>
      <c r="G20" s="9" t="str">
        <f t="shared" si="0"/>
        <v/>
      </c>
      <c r="H20" s="10"/>
      <c r="I20" s="9" t="str">
        <f t="shared" si="1"/>
        <v/>
      </c>
      <c r="J20" s="9" t="str">
        <f t="shared" si="2"/>
        <v/>
      </c>
    </row>
    <row r="21" spans="1:10" x14ac:dyDescent="0.3">
      <c r="A21" s="8">
        <v>16</v>
      </c>
      <c r="B21" s="17" t="s">
        <v>38</v>
      </c>
      <c r="C21" s="23" t="s">
        <v>34</v>
      </c>
      <c r="D21" s="14" t="s">
        <v>21</v>
      </c>
      <c r="E21" s="14">
        <v>433</v>
      </c>
      <c r="F21" s="25"/>
      <c r="G21" s="9" t="str">
        <f t="shared" si="0"/>
        <v/>
      </c>
      <c r="H21" s="10"/>
      <c r="I21" s="9" t="str">
        <f t="shared" si="1"/>
        <v/>
      </c>
      <c r="J21" s="9" t="str">
        <f t="shared" si="2"/>
        <v/>
      </c>
    </row>
    <row r="22" spans="1:10" x14ac:dyDescent="0.3">
      <c r="A22" s="8">
        <v>17</v>
      </c>
      <c r="B22" s="17" t="s">
        <v>39</v>
      </c>
      <c r="C22" s="23" t="s">
        <v>34</v>
      </c>
      <c r="D22" s="14" t="s">
        <v>21</v>
      </c>
      <c r="E22" s="14">
        <v>50</v>
      </c>
      <c r="F22" s="25"/>
      <c r="G22" s="9" t="str">
        <f t="shared" si="0"/>
        <v/>
      </c>
      <c r="H22" s="10"/>
      <c r="I22" s="9" t="str">
        <f t="shared" si="1"/>
        <v/>
      </c>
      <c r="J22" s="9" t="str">
        <f t="shared" si="2"/>
        <v/>
      </c>
    </row>
    <row r="23" spans="1:10" x14ac:dyDescent="0.3">
      <c r="A23" s="8">
        <v>18</v>
      </c>
      <c r="B23" s="18" t="s">
        <v>40</v>
      </c>
      <c r="C23" s="23" t="s">
        <v>35</v>
      </c>
      <c r="D23" s="14" t="s">
        <v>21</v>
      </c>
      <c r="E23" s="14">
        <v>326</v>
      </c>
      <c r="F23" s="25"/>
      <c r="G23" s="9" t="str">
        <f t="shared" si="0"/>
        <v/>
      </c>
      <c r="H23" s="10"/>
      <c r="I23" s="9" t="str">
        <f t="shared" si="1"/>
        <v/>
      </c>
      <c r="J23" s="9" t="str">
        <f t="shared" si="2"/>
        <v/>
      </c>
    </row>
    <row r="24" spans="1:10" x14ac:dyDescent="0.3">
      <c r="A24" s="8">
        <v>19</v>
      </c>
      <c r="B24" s="17" t="s">
        <v>41</v>
      </c>
      <c r="C24" s="23" t="s">
        <v>36</v>
      </c>
      <c r="D24" s="14" t="s">
        <v>21</v>
      </c>
      <c r="E24" s="14">
        <v>273</v>
      </c>
      <c r="F24" s="25"/>
      <c r="G24" s="9" t="str">
        <f t="shared" si="0"/>
        <v/>
      </c>
      <c r="H24" s="10"/>
      <c r="I24" s="9" t="str">
        <f t="shared" si="1"/>
        <v/>
      </c>
      <c r="J24" s="9" t="str">
        <f t="shared" si="2"/>
        <v/>
      </c>
    </row>
    <row r="25" spans="1:10" x14ac:dyDescent="0.3">
      <c r="A25" s="8">
        <v>20</v>
      </c>
      <c r="B25" s="17" t="s">
        <v>42</v>
      </c>
      <c r="C25" s="23" t="s">
        <v>36</v>
      </c>
      <c r="D25" s="14" t="s">
        <v>21</v>
      </c>
      <c r="E25" s="14">
        <v>72</v>
      </c>
      <c r="F25" s="25"/>
      <c r="G25" s="9" t="str">
        <f t="shared" ref="G25" si="3">IF(F25="","",ROUND(E25*F25,2))</f>
        <v/>
      </c>
      <c r="H25" s="10"/>
      <c r="I25" s="9" t="str">
        <f t="shared" ref="I25" si="4">IF(H25="","",ROUND(G25*H25,2))</f>
        <v/>
      </c>
      <c r="J25" s="9" t="str">
        <f t="shared" ref="J25" si="5">IF(H25="","",G25+I25)</f>
        <v/>
      </c>
    </row>
    <row r="26" spans="1:10" x14ac:dyDescent="0.3">
      <c r="A26" s="44" t="s">
        <v>7</v>
      </c>
      <c r="B26" s="45"/>
      <c r="C26" s="45"/>
      <c r="D26" s="45"/>
      <c r="E26" s="45"/>
      <c r="F26" s="46"/>
      <c r="G26" s="11">
        <f>SUM(G6:G25)</f>
        <v>0</v>
      </c>
      <c r="H26" s="12" t="s">
        <v>8</v>
      </c>
      <c r="I26" s="11">
        <f>SUM(I6:I25)</f>
        <v>0</v>
      </c>
      <c r="J26" s="13">
        <f>SUM(J6:J25)</f>
        <v>0</v>
      </c>
    </row>
    <row r="28" spans="1:10" x14ac:dyDescent="0.3">
      <c r="B28" s="1" t="s">
        <v>12</v>
      </c>
      <c r="C28" s="24"/>
      <c r="D28" s="3"/>
      <c r="E28" s="3"/>
      <c r="F28" s="3"/>
      <c r="G28" s="3"/>
      <c r="H28" s="3"/>
    </row>
    <row r="29" spans="1:10" x14ac:dyDescent="0.3">
      <c r="B29" s="32" t="s">
        <v>16</v>
      </c>
      <c r="C29" s="33"/>
      <c r="D29" s="33"/>
      <c r="E29" s="33"/>
      <c r="F29" s="33"/>
      <c r="G29" s="33"/>
      <c r="H29" s="34"/>
    </row>
    <row r="30" spans="1:10" x14ac:dyDescent="0.3">
      <c r="B30" s="35" t="s">
        <v>15</v>
      </c>
      <c r="C30" s="36"/>
      <c r="D30" s="36"/>
      <c r="E30" s="36"/>
      <c r="F30" s="36"/>
      <c r="G30" s="36"/>
      <c r="H30" s="37"/>
    </row>
    <row r="31" spans="1:10" x14ac:dyDescent="0.3">
      <c r="B31" s="35" t="s">
        <v>13</v>
      </c>
      <c r="C31" s="36"/>
      <c r="D31" s="36"/>
      <c r="E31" s="36"/>
      <c r="F31" s="36"/>
      <c r="G31" s="36"/>
      <c r="H31" s="37"/>
    </row>
    <row r="32" spans="1:10" x14ac:dyDescent="0.3">
      <c r="B32" s="38"/>
      <c r="C32" s="39"/>
      <c r="D32" s="39"/>
      <c r="E32" s="39"/>
      <c r="F32" s="39"/>
      <c r="G32" s="39"/>
      <c r="H32" s="40"/>
    </row>
    <row r="33" spans="1:10" x14ac:dyDescent="0.3">
      <c r="A33" s="7"/>
      <c r="B33" s="41" t="s">
        <v>14</v>
      </c>
      <c r="C33" s="42"/>
      <c r="D33" s="42"/>
      <c r="E33" s="42"/>
      <c r="F33" s="42"/>
      <c r="G33" s="42"/>
      <c r="H33" s="43"/>
      <c r="I33" s="7"/>
      <c r="J33" s="7"/>
    </row>
    <row r="34" spans="1:10" x14ac:dyDescent="0.3">
      <c r="B34" s="26" t="s">
        <v>17</v>
      </c>
      <c r="C34" s="27"/>
      <c r="D34" s="27"/>
      <c r="E34" s="27"/>
      <c r="F34" s="27"/>
      <c r="G34" s="27"/>
      <c r="H34" s="28"/>
    </row>
    <row r="58" ht="25.5" customHeight="1" x14ac:dyDescent="0.3"/>
    <row r="64" ht="30.75" customHeight="1" x14ac:dyDescent="0.3"/>
    <row r="65" spans="1:10" s="7" customFormat="1" ht="9" customHeight="1" x14ac:dyDescent="0.3">
      <c r="A65" s="2"/>
      <c r="B65" s="2"/>
      <c r="C65" s="21"/>
      <c r="D65" s="2"/>
      <c r="E65" s="2"/>
      <c r="F65" s="2"/>
      <c r="G65" s="2"/>
      <c r="H65" s="2"/>
      <c r="I65" s="2"/>
      <c r="J65" s="2"/>
    </row>
    <row r="66" spans="1:10" ht="14.25" customHeight="1" x14ac:dyDescent="0.3"/>
  </sheetData>
  <sheetProtection algorithmName="SHA-512" hashValue="yc5AEiS6mhYrdDyrfDYciHLowajVUHVxItrRdsb4F4OM+QNMF5aZ8yAsnBhvV4ZTHiY4ildDsKkkQ+EDKsM6Yg==" saltValue="7StZIyt039TWmIPI8T7suA==" spinCount="100000" sheet="1" formatCells="0"/>
  <mergeCells count="9">
    <mergeCell ref="B34:H34"/>
    <mergeCell ref="F2:J2"/>
    <mergeCell ref="F3:J3"/>
    <mergeCell ref="B29:H29"/>
    <mergeCell ref="B30:H30"/>
    <mergeCell ref="B31:H31"/>
    <mergeCell ref="B32:H32"/>
    <mergeCell ref="B33:H33"/>
    <mergeCell ref="A26:F26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2</vt:lpstr>
      <vt:lpstr>'ČASŤ 2'!Názvy_tlače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2020-08-03T15:14:38Z</cp:lastPrinted>
  <dcterms:created xsi:type="dcterms:W3CDTF">2019-06-09T09:21:30Z</dcterms:created>
  <dcterms:modified xsi:type="dcterms:W3CDTF">2020-09-13T20:01:02Z</dcterms:modified>
</cp:coreProperties>
</file>