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Data\bielenym\Desktop\"/>
    </mc:Choice>
  </mc:AlternateContent>
  <xr:revisionPtr revIDLastSave="0" documentId="13_ncr:1_{6C7BEF04-7880-4546-B48F-503C57E1F7E6}" xr6:coauthVersionLast="47" xr6:coauthVersionMax="47" xr10:uidLastSave="{00000000-0000-0000-0000-000000000000}"/>
  <bookViews>
    <workbookView xWindow="-120" yWindow="-120" windowWidth="29040" windowHeight="17520" xr2:uid="{9E345EB6-E9A3-46C8-B3D8-0150CD568114}"/>
  </bookViews>
  <sheets>
    <sheet name="Hárok1" sheetId="1" r:id="rId1"/>
  </sheets>
  <definedNames>
    <definedName name="_xlnm.Print_Area" localSheetId="0">Hárok1!$A$1:$J$90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6" i="1" l="1"/>
</calcChain>
</file>

<file path=xl/sharedStrings.xml><?xml version="1.0" encoding="utf-8"?>
<sst xmlns="http://schemas.openxmlformats.org/spreadsheetml/2006/main" count="214" uniqueCount="141">
  <si>
    <t>P.č.</t>
  </si>
  <si>
    <t>1.</t>
  </si>
  <si>
    <t>Lyžička kávová</t>
  </si>
  <si>
    <t xml:space="preserve">gastronomický nerez, </t>
  </si>
  <si>
    <t>2.</t>
  </si>
  <si>
    <t>Džbán na vodu, 2000 ml</t>
  </si>
  <si>
    <t>varné hrubé sklo, s držadlom, priesvitný bez potlače alebo dekoru</t>
  </si>
  <si>
    <t>-</t>
  </si>
  <si>
    <t>3.</t>
  </si>
  <si>
    <t>Džbán na vodu, 1000 ml</t>
  </si>
  <si>
    <t>50 ks</t>
  </si>
  <si>
    <t>4.</t>
  </si>
  <si>
    <t>Tanier hlboký, porcelán, Ø 30 cm</t>
  </si>
  <si>
    <t>hlboký tanier s okrajom, nezdobený, biely ; typ: na polievky, na cestoviny</t>
  </si>
  <si>
    <t>5.</t>
  </si>
  <si>
    <t xml:space="preserve">Šálka na kávu, 11cl </t>
  </si>
  <si>
    <t xml:space="preserve">séria Melódia, jednofarebná biela porcelánová šálka s uškom, akceptujeme hladký materiál alebo jemne plastický vzor porcelánu s ľahkou údržbou </t>
  </si>
  <si>
    <t>6.</t>
  </si>
  <si>
    <t>Podšálka k šálke na kávu, Ø 12 cm</t>
  </si>
  <si>
    <t>séria Melódia, jednofarebná biela porcelánová podšálka k šálke 11 cl, akceptujeme hladký materiál alebo jemne plastický vzor porcelánu s ľahkou údržbou</t>
  </si>
  <si>
    <t>7.</t>
  </si>
  <si>
    <t>Šálka na kávu/čaj, 17 cl</t>
  </si>
  <si>
    <t>séria Melódia, jednofarebná biela porcelánová šálka s uškom, akceptujeme hladký materiál alebo jemne plastický vzor porcelánu s ľahkou údržbou</t>
  </si>
  <si>
    <t>8.</t>
  </si>
  <si>
    <t>séria Melódia, jednofarebná biela porcelánová podšálka k šálke 17 cl, akceptujeme hladký materiál alebo jemne plastický vzor porcelánu s ľahkou údržbou</t>
  </si>
  <si>
    <t>9.</t>
  </si>
  <si>
    <t>Pohár na stopke, sklenený, 240 ml</t>
  </si>
  <si>
    <t>10.</t>
  </si>
  <si>
    <t>Pohár na stopke, sklenený, 400ml</t>
  </si>
  <si>
    <t>11.</t>
  </si>
  <si>
    <t>Pohár na vodu, , 305 ml</t>
  </si>
  <si>
    <t>pohár na vodu, bez stopky, priesvitný bez potlače alebo dekoru</t>
  </si>
  <si>
    <t>12.</t>
  </si>
  <si>
    <t>Pohár na vodu, 300 ml</t>
  </si>
  <si>
    <t>13.</t>
  </si>
  <si>
    <t>Pohár plastový, 80 ml</t>
  </si>
  <si>
    <t>plastový jednorazový pohár, priesvitný, (väčšie balenie napr. 50ks, 100ks a pod. )</t>
  </si>
  <si>
    <t>14.</t>
  </si>
  <si>
    <t>Pohár plastový, 200 ml</t>
  </si>
  <si>
    <t xml:space="preserve">plastový jednorazový pohár, priesvitný, požadujeme väčšie balenia napr. 50ks, 100ks a pod. </t>
  </si>
  <si>
    <t>15.</t>
  </si>
  <si>
    <t>Tanier plastový plytký, Ø 22 cm</t>
  </si>
  <si>
    <t>plastový jednorazový tanier, požadujeme väčšie balenia napr. 50ks, 100ks a pod.</t>
  </si>
  <si>
    <t>16.</t>
  </si>
  <si>
    <t>Menu-box – polievka + vrchnák</t>
  </si>
  <si>
    <t>17.</t>
  </si>
  <si>
    <t>penový polystyrén (zdravotne nezávadný potravinársky plast/materiál určený na prepravu a uchovávanie porcie teplého jedla)</t>
  </si>
  <si>
    <t>18.</t>
  </si>
  <si>
    <t>Menu-box – dvojdielny</t>
  </si>
  <si>
    <t>19.</t>
  </si>
  <si>
    <t>Menu-box – trojdielny</t>
  </si>
  <si>
    <t>20.</t>
  </si>
  <si>
    <t>21.</t>
  </si>
  <si>
    <t>22.</t>
  </si>
  <si>
    <t xml:space="preserve">Gastronádoba – nerezová – dierovaná </t>
  </si>
  <si>
    <t>gastronádoba pre profesionálne prevádzky GN2/1 ; nerezová/nerezová oceľ ; hĺbka: 40mm ; 530mm x 650 mm ; dierovanie pre cirkuláciu vzduchu a od-vod prebytočných tekutín</t>
  </si>
  <si>
    <t>23.</t>
  </si>
  <si>
    <t>Plošinová obchodná/gastro váha do 300Kg</t>
  </si>
  <si>
    <t>24.</t>
  </si>
  <si>
    <t>Potravinárska fólia 45 cm</t>
  </si>
  <si>
    <t>25.</t>
  </si>
  <si>
    <t>Potravinárska fólia 30 cm</t>
  </si>
  <si>
    <t>26.</t>
  </si>
  <si>
    <t xml:space="preserve">Alobal </t>
  </si>
  <si>
    <t>27.</t>
  </si>
  <si>
    <t>Pečiaci papier</t>
  </si>
  <si>
    <t>28.</t>
  </si>
  <si>
    <t>požadujeme väčšie balenia napr. 50ks, 100ks a pod.</t>
  </si>
  <si>
    <t>29.</t>
  </si>
  <si>
    <t>30.</t>
  </si>
  <si>
    <t>Baliaci papier Havana</t>
  </si>
  <si>
    <t>45g papier, 700 x 1000 mm , balenie 10Kg</t>
  </si>
  <si>
    <t>31.</t>
  </si>
  <si>
    <t>Plastová miska (na guláš)</t>
  </si>
  <si>
    <t>32.</t>
  </si>
  <si>
    <t>33.</t>
  </si>
  <si>
    <t>34.</t>
  </si>
  <si>
    <t>Plastová jednorazová polievková lyžica</t>
  </si>
  <si>
    <t>35.</t>
  </si>
  <si>
    <t>Plastový jednorazový nôž</t>
  </si>
  <si>
    <t>36.</t>
  </si>
  <si>
    <t>Tanier jednorazový papierový</t>
  </si>
  <si>
    <t>37.</t>
  </si>
  <si>
    <t>Tácka papierová veľká</t>
  </si>
  <si>
    <t>38.</t>
  </si>
  <si>
    <t>Tácka papierová menšia</t>
  </si>
  <si>
    <t>typ: pohár na vodu, rovný, bez stopky, priesvitný bez potlače alebo dekoru, zosilnené dno ; 145 mm x 64 mm</t>
  </si>
  <si>
    <t>Jednotková cena v EUR bez DPH</t>
  </si>
  <si>
    <t>podľa typu balenia napr.:</t>
  </si>
  <si>
    <t>Cena celkom                  za položku                        v EUR bez DPH</t>
  </si>
  <si>
    <t>CENA CELKOM:</t>
  </si>
  <si>
    <t>Názov položky / oceňovaného tovaru</t>
  </si>
  <si>
    <t>IDENTIFIKÁCIA ZÁUJEMCU:</t>
  </si>
  <si>
    <t xml:space="preserve">Názov:  </t>
  </si>
  <si>
    <t>Sídlo:</t>
  </si>
  <si>
    <t>IČO:</t>
  </si>
  <si>
    <t xml:space="preserve">Kontaktná osoba a kontakt: </t>
  </si>
  <si>
    <t xml:space="preserve">Všetky navrhované nižšie uvedené ceny sú v mene EUR so zaokrúhlením na 2 desatinné miesta, vrátane ceny dodania, balenia. </t>
  </si>
  <si>
    <t xml:space="preserve">Menu-box - jednodielny </t>
  </si>
  <si>
    <t xml:space="preserve">návin 300 m ; šírka 44-45 cm ; min. hrúbka: 9µm </t>
  </si>
  <si>
    <t xml:space="preserve">návin 300 m ; šírka 29-30 cm ; min. hrúbka: 9µm </t>
  </si>
  <si>
    <t xml:space="preserve">návin 150m ; šírka 44-45 cm ; min. hrúbka 17µm </t>
  </si>
  <si>
    <t>ALU podnos/tácka hranatá                                                                                 (na prevoz a servírovanie napr. chlebíčkov, kanapiek atď)</t>
  </si>
  <si>
    <t>ALU podnos/tácka oválna                                                                                 (na prevoz a servírovanie napr. chlebíčkov, kanapiek atď)</t>
  </si>
  <si>
    <t>50 ks/balenie = 200 balení</t>
  </si>
  <si>
    <t>50 ks/balenie = 400 balení</t>
  </si>
  <si>
    <t>50 ks/balenie = 320 balení</t>
  </si>
  <si>
    <t>20 ks/balenie = 10 balení</t>
  </si>
  <si>
    <t>50 ks/balenie = 100 balení</t>
  </si>
  <si>
    <t>na teplé/studené jedlá ; požadujeme väčšie balenia napr. 50ks, 100ks a pod.</t>
  </si>
  <si>
    <t>50 ks/balenie = 40 balení</t>
  </si>
  <si>
    <t>Plastový pohár 0,2 L hnedý</t>
  </si>
  <si>
    <t>Plastový jednorazový pohár 0,08 L</t>
  </si>
  <si>
    <t>50 ks/balenie = 50 balení</t>
  </si>
  <si>
    <t>Plastový menu-box na polievky, nižší s vrchnákom ; objem 500  ml ; V: 7,5 cm x Ø cca 10 – 11,5cm</t>
  </si>
  <si>
    <t>100 ks/balenie = 30 balení</t>
  </si>
  <si>
    <t>pohár na stopke, na pivo, priesvitný bez potlače alebo dekoru ; typu napr.: LAV Misket, PASABAHCE Bistro</t>
  </si>
  <si>
    <t>pohár na stopke, na vodu/džús, priesvitný bez potlače alebo dekoru ; typu napr: RONA Invitation, RONA Mondo, MONDO Mineral</t>
  </si>
  <si>
    <t>6 ks/balenie = 20 balení</t>
  </si>
  <si>
    <t>100 ks/balenie = 160 balení</t>
  </si>
  <si>
    <t>1 balenie/10 kg = 20 balení</t>
  </si>
  <si>
    <t>Podšálka na šálku káva/čaj, Ø 14,5 cm</t>
  </si>
  <si>
    <r>
      <t xml:space="preserve">profesionálna plošinová váha ; </t>
    </r>
    <r>
      <rPr>
        <u/>
        <sz val="10.5"/>
        <color theme="1"/>
        <rFont val="Times New Roman"/>
        <family val="1"/>
        <charset val="238"/>
      </rPr>
      <t>kalibrovaná, ciachovaná spolu s kalibračným listom (bude započítané do ceny váhy</t>
    </r>
    <r>
      <rPr>
        <sz val="10.5"/>
        <color theme="1"/>
        <rFont val="Times New Roman"/>
        <family val="1"/>
        <charset val="238"/>
      </rPr>
      <t xml:space="preserve">) ; rozmer plošiny min. 60 x 80 cm ; materiál: nerez, ukazovateľ: väčší displej ; do hmotnosti váženia: 300 Kg ;  protišmykové nastaviteľné nožičky ; </t>
    </r>
    <r>
      <rPr>
        <u/>
        <sz val="10.5"/>
        <color theme="1"/>
        <rFont val="Times New Roman"/>
        <family val="1"/>
        <charset val="238"/>
      </rPr>
      <t>min. funkcie</t>
    </r>
    <r>
      <rPr>
        <sz val="10.5"/>
        <color theme="1"/>
        <rFont val="Times New Roman"/>
        <family val="1"/>
        <charset val="238"/>
      </rPr>
      <t xml:space="preserve">: váženie, počítanie ks, limitné váženie, režim sčítania,  </t>
    </r>
  </si>
  <si>
    <t>návin 200 m ; šírka 43-45 cm ; biely</t>
  </si>
  <si>
    <t>materiál: ALU formovaný, rozmer: 37,5 cm x 28 cm x 1,8-2cm ; obdĺžnik so skosenými rohmi , "šrafované" dno ; požadujeme väčšie balenia napr. 20ks, 50ks a pod.</t>
  </si>
  <si>
    <t>materiál: ALU formovaný, rozmer: 55 cm x 36 cm x 2-2,5 cm ; oválny tvar, mierne vystúpené a široké okraje ; požadujeme väčšie balenia napr. 20ks, 50ks a pod.</t>
  </si>
  <si>
    <t>množstvo</t>
  </si>
  <si>
    <t>jednotky</t>
  </si>
  <si>
    <t>ks</t>
  </si>
  <si>
    <t>Kg</t>
  </si>
  <si>
    <t xml:space="preserve">Požadované množstvo a jednotky </t>
  </si>
  <si>
    <t>Minimálny požadovaný rozmer / charakteristika / špecifikácia položky</t>
  </si>
  <si>
    <t>39.</t>
  </si>
  <si>
    <t>Gastronádoba – nerezová ; GN2/1 ; hĺbka 100mm</t>
  </si>
  <si>
    <t>gastronádoba pre profesionálne prevádzky GN2/1 ; nerezová/nerezová oceľ ; hĺbka: 40mm ; 530mm x 650 mm ; pevné dno bez dierovania</t>
  </si>
  <si>
    <t>gastronádoba pre profesionálne prevádzky GN2/1 ; nerezová/nerezová oceľ ; hĺbka: 100mm ; 530mm x 650 mm ; pevné dno bez dierovania</t>
  </si>
  <si>
    <t xml:space="preserve">Gastronádoba - nerezová GN2/1 hĺbka 40mm </t>
  </si>
  <si>
    <t>Gastronádoba - nerezová GN2/1 hĺbka 40mm ; dierovaná</t>
  </si>
  <si>
    <t>gastronádoba pre profesionálne prevádzky GN2/1 ; nerezová/nerezová oceľ ; hĺbka: 40mm ; 530mm x 650 mm ; perforované dno na ohrev a cirkuláciu</t>
  </si>
  <si>
    <r>
      <t xml:space="preserve">ŠTRUKTÚROVANÝ  ROZPOČET  CENY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38"/>
      </rPr>
      <t>Príloha č.3</t>
    </r>
  </si>
  <si>
    <t>Dňa                                                                                                                                                                                           pečiatka a podpis oprávnenej osoby 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</si>
</sst>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Aptos Narrow"/>
      <family val="2"/>
      <charset val="238"/>
      <scheme val="minor"/>
    </font>
    <font>
      <b/>
      <sz val="10.5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u/>
      <sz val="10.5"/>
      <color theme="1"/>
      <name val="Times New Roman"/>
      <family val="1"/>
      <charset val="238"/>
    </font>
    <font>
      <b/>
      <u/>
      <sz val="11.5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b/>
      <sz val="11.5"/>
      <color theme="1"/>
      <name val="Times New Roman"/>
      <family val="1"/>
      <charset val="238"/>
    </font>
    <font>
      <b/>
      <sz val="12.5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8F8F8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auto="1"/>
      </top>
      <bottom/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top" wrapText="1"/>
    </xf>
    <xf numFmtId="0" fontId="2" fillId="0" borderId="18" xfId="0" applyFont="1" applyBorder="1" applyAlignment="1" applyProtection="1">
      <alignment vertical="center" wrapText="1"/>
    </xf>
    <xf numFmtId="0" fontId="2" fillId="0" borderId="18" xfId="0" applyFont="1" applyBorder="1" applyAlignment="1" applyProtection="1">
      <alignment horizontal="justify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vertical="center" wrapText="1"/>
    </xf>
    <xf numFmtId="0" fontId="1" fillId="0" borderId="26" xfId="0" applyFont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vertical="center" wrapText="1"/>
    </xf>
    <xf numFmtId="164" fontId="2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0" xfId="0" applyNumberFormat="1" applyFont="1" applyAlignment="1" applyProtection="1">
      <alignment horizontal="right" vertical="center"/>
    </xf>
    <xf numFmtId="3" fontId="1" fillId="0" borderId="0" xfId="0" applyNumberFormat="1" applyFont="1" applyAlignment="1" applyProtection="1">
      <alignment horizontal="right" vertical="center" wrapText="1"/>
    </xf>
    <xf numFmtId="3" fontId="1" fillId="4" borderId="32" xfId="0" applyNumberFormat="1" applyFont="1" applyFill="1" applyBorder="1" applyAlignment="1" applyProtection="1">
      <alignment horizontal="right" vertical="center" wrapText="1"/>
    </xf>
    <xf numFmtId="3" fontId="1" fillId="0" borderId="27" xfId="0" applyNumberFormat="1" applyFont="1" applyBorder="1" applyAlignment="1" applyProtection="1">
      <alignment horizontal="right" vertical="center" wrapText="1"/>
    </xf>
    <xf numFmtId="3" fontId="1" fillId="0" borderId="18" xfId="0" applyNumberFormat="1" applyFont="1" applyBorder="1" applyAlignment="1" applyProtection="1">
      <alignment horizontal="right" vertical="center" wrapText="1"/>
    </xf>
    <xf numFmtId="3" fontId="1" fillId="0" borderId="22" xfId="0" applyNumberFormat="1" applyFont="1" applyBorder="1" applyAlignment="1" applyProtection="1">
      <alignment horizontal="right" vertical="center" wrapText="1"/>
    </xf>
    <xf numFmtId="164" fontId="6" fillId="2" borderId="25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left" vertical="center"/>
    </xf>
    <xf numFmtId="164" fontId="2" fillId="0" borderId="0" xfId="0" applyNumberFormat="1" applyFont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left" vertical="center" wrapText="1"/>
    </xf>
    <xf numFmtId="164" fontId="1" fillId="0" borderId="0" xfId="0" applyNumberFormat="1" applyFont="1" applyAlignment="1" applyProtection="1">
      <alignment horizontal="center" vertical="center" wrapText="1"/>
    </xf>
    <xf numFmtId="164" fontId="1" fillId="4" borderId="32" xfId="0" applyNumberFormat="1" applyFont="1" applyFill="1" applyBorder="1" applyAlignment="1" applyProtection="1">
      <alignment horizontal="center" vertical="center" wrapText="1"/>
    </xf>
    <xf numFmtId="164" fontId="1" fillId="0" borderId="27" xfId="0" applyNumberFormat="1" applyFont="1" applyBorder="1" applyAlignment="1" applyProtection="1">
      <alignment horizontal="left" vertical="center" wrapText="1"/>
    </xf>
    <xf numFmtId="164" fontId="2" fillId="0" borderId="27" xfId="0" applyNumberFormat="1" applyFont="1" applyBorder="1" applyAlignment="1" applyProtection="1">
      <alignment horizontal="center" vertical="center" wrapText="1"/>
    </xf>
    <xf numFmtId="164" fontId="1" fillId="0" borderId="18" xfId="0" applyNumberFormat="1" applyFont="1" applyBorder="1" applyAlignment="1" applyProtection="1">
      <alignment horizontal="left" vertical="center" wrapText="1"/>
    </xf>
    <xf numFmtId="164" fontId="2" fillId="0" borderId="18" xfId="0" applyNumberFormat="1" applyFont="1" applyBorder="1" applyAlignment="1" applyProtection="1">
      <alignment horizontal="center" vertical="center" wrapText="1"/>
    </xf>
    <xf numFmtId="164" fontId="1" fillId="0" borderId="22" xfId="0" applyNumberFormat="1" applyFont="1" applyBorder="1" applyAlignment="1" applyProtection="1">
      <alignment horizontal="left" vertical="center" wrapText="1"/>
    </xf>
    <xf numFmtId="164" fontId="2" fillId="0" borderId="22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164" fontId="1" fillId="4" borderId="30" xfId="0" applyNumberFormat="1" applyFont="1" applyFill="1" applyBorder="1" applyAlignment="1" applyProtection="1">
      <alignment horizontal="center" vertical="center" wrapText="1"/>
    </xf>
    <xf numFmtId="164" fontId="1" fillId="4" borderId="33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right" vertical="center" wrapText="1" indent="1"/>
    </xf>
    <xf numFmtId="0" fontId="6" fillId="0" borderId="1" xfId="0" applyFont="1" applyBorder="1" applyAlignment="1" applyProtection="1">
      <alignment horizontal="right" vertical="center" wrapText="1" indent="1"/>
    </xf>
    <xf numFmtId="0" fontId="6" fillId="0" borderId="24" xfId="0" applyFont="1" applyBorder="1" applyAlignment="1" applyProtection="1">
      <alignment horizontal="right" vertical="center" wrapText="1" indent="1"/>
    </xf>
    <xf numFmtId="0" fontId="1" fillId="4" borderId="29" xfId="0" applyFont="1" applyFill="1" applyBorder="1" applyAlignment="1" applyProtection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center" wrapText="1"/>
    </xf>
    <xf numFmtId="164" fontId="1" fillId="4" borderId="29" xfId="0" applyNumberFormat="1" applyFont="1" applyFill="1" applyBorder="1" applyAlignment="1" applyProtection="1">
      <alignment horizontal="center" vertical="center" wrapText="1"/>
    </xf>
    <xf numFmtId="164" fontId="1" fillId="4" borderId="32" xfId="0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7" fillId="4" borderId="8" xfId="0" applyFont="1" applyFill="1" applyBorder="1" applyAlignment="1" applyProtection="1">
      <alignment horizontal="left" vertical="center" indent="1"/>
    </xf>
    <xf numFmtId="0" fontId="7" fillId="4" borderId="0" xfId="0" applyFont="1" applyFill="1" applyBorder="1" applyAlignment="1" applyProtection="1">
      <alignment horizontal="left" vertical="center" indent="1"/>
    </xf>
    <xf numFmtId="0" fontId="7" fillId="4" borderId="9" xfId="0" applyFont="1" applyFill="1" applyBorder="1" applyAlignment="1" applyProtection="1">
      <alignment horizontal="left" vertical="center" indent="1"/>
    </xf>
    <xf numFmtId="0" fontId="6" fillId="0" borderId="8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</xf>
    <xf numFmtId="0" fontId="7" fillId="4" borderId="16" xfId="0" applyFont="1" applyFill="1" applyBorder="1" applyAlignment="1" applyProtection="1">
      <alignment horizontal="left" vertical="center"/>
    </xf>
    <xf numFmtId="0" fontId="7" fillId="4" borderId="15" xfId="0" applyFont="1" applyFill="1" applyBorder="1" applyAlignment="1" applyProtection="1">
      <alignment horizontal="left" vertical="center"/>
    </xf>
    <xf numFmtId="0" fontId="7" fillId="4" borderId="17" xfId="0" applyFont="1" applyFill="1" applyBorder="1" applyAlignment="1" applyProtection="1">
      <alignment horizontal="left" vertical="center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10" xfId="0" applyFont="1" applyFill="1" applyBorder="1" applyAlignment="1" applyProtection="1">
      <alignment horizontal="left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2757487</xdr:colOff>
      <xdr:row>30</xdr:row>
      <xdr:rowOff>295275</xdr:rowOff>
    </xdr:from>
    <xdr:ext cx="65" cy="172227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60DB186A-E083-2393-E99F-D0137082E588}"/>
            </a:ext>
          </a:extLst>
        </xdr:cNvPr>
        <xdr:cNvSpPr txBox="1"/>
      </xdr:nvSpPr>
      <xdr:spPr>
        <a:xfrm>
          <a:off x="6196012" y="950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C04B-D406-4135-829E-B7480873B7FA}">
  <sheetPr>
    <pageSetUpPr fitToPage="1"/>
  </sheetPr>
  <dimension ref="A1:J70"/>
  <sheetViews>
    <sheetView showGridLines="0" tabSelected="1" topLeftCell="A51" zoomScaleNormal="100" zoomScaleSheetLayoutView="100" workbookViewId="0">
      <selection activeCell="C59" sqref="C59:J59"/>
    </sheetView>
  </sheetViews>
  <sheetFormatPr defaultColWidth="0" defaultRowHeight="13.5" zeroHeight="1" x14ac:dyDescent="0.25"/>
  <cols>
    <col min="1" max="1" width="0.85546875" style="1" customWidth="1"/>
    <col min="2" max="2" width="5.42578125" style="1" customWidth="1"/>
    <col min="3" max="3" width="47.140625" style="2" customWidth="1"/>
    <col min="4" max="4" width="70" style="3" customWidth="1"/>
    <col min="5" max="5" width="9.7109375" style="19" customWidth="1"/>
    <col min="6" max="6" width="8.5703125" style="26" customWidth="1"/>
    <col min="7" max="7" width="24.5703125" style="27" customWidth="1"/>
    <col min="8" max="9" width="17.140625" style="27" customWidth="1"/>
    <col min="10" max="10" width="0.85546875" style="1" customWidth="1"/>
    <col min="11" max="16384" width="9.140625" style="1" hidden="1"/>
  </cols>
  <sheetData>
    <row r="1" spans="2:9" ht="6" customHeight="1" x14ac:dyDescent="0.25"/>
    <row r="2" spans="2:9" ht="42.75" customHeight="1" x14ac:dyDescent="0.25">
      <c r="B2" s="68" t="s">
        <v>139</v>
      </c>
      <c r="C2" s="69"/>
      <c r="D2" s="69"/>
      <c r="E2" s="69"/>
      <c r="F2" s="69"/>
      <c r="G2" s="69"/>
      <c r="H2" s="69"/>
      <c r="I2" s="70"/>
    </row>
    <row r="3" spans="2:9" ht="6" customHeight="1" x14ac:dyDescent="0.25"/>
    <row r="4" spans="2:9" ht="6" customHeight="1" x14ac:dyDescent="0.25"/>
    <row r="5" spans="2:9" ht="9.75" customHeight="1" x14ac:dyDescent="0.25">
      <c r="B5" s="66"/>
      <c r="C5" s="67"/>
      <c r="D5" s="57"/>
      <c r="E5" s="57"/>
      <c r="F5" s="57"/>
      <c r="G5" s="57"/>
      <c r="H5" s="58"/>
    </row>
    <row r="6" spans="2:9" ht="18.75" customHeight="1" x14ac:dyDescent="0.25">
      <c r="B6" s="59" t="s">
        <v>92</v>
      </c>
      <c r="C6" s="60"/>
      <c r="D6" s="60"/>
      <c r="E6" s="60"/>
      <c r="F6" s="60"/>
      <c r="G6" s="60"/>
      <c r="H6" s="61"/>
    </row>
    <row r="7" spans="2:9" ht="18.75" customHeight="1" x14ac:dyDescent="0.25">
      <c r="B7" s="62" t="s">
        <v>93</v>
      </c>
      <c r="C7" s="63"/>
      <c r="D7" s="71"/>
      <c r="E7" s="71"/>
      <c r="F7" s="71"/>
      <c r="G7" s="71"/>
      <c r="H7" s="72"/>
    </row>
    <row r="8" spans="2:9" ht="18.75" customHeight="1" x14ac:dyDescent="0.25">
      <c r="B8" s="62" t="s">
        <v>94</v>
      </c>
      <c r="C8" s="63"/>
      <c r="D8" s="53"/>
      <c r="E8" s="53"/>
      <c r="F8" s="53"/>
      <c r="G8" s="53"/>
      <c r="H8" s="54"/>
    </row>
    <row r="9" spans="2:9" ht="18.75" customHeight="1" x14ac:dyDescent="0.25">
      <c r="B9" s="62" t="s">
        <v>95</v>
      </c>
      <c r="C9" s="63"/>
      <c r="D9" s="53"/>
      <c r="E9" s="53"/>
      <c r="F9" s="53"/>
      <c r="G9" s="53"/>
      <c r="H9" s="54"/>
    </row>
    <row r="10" spans="2:9" ht="18.75" customHeight="1" x14ac:dyDescent="0.25">
      <c r="B10" s="62" t="s">
        <v>96</v>
      </c>
      <c r="C10" s="63"/>
      <c r="D10" s="53"/>
      <c r="E10" s="53"/>
      <c r="F10" s="53"/>
      <c r="G10" s="53"/>
      <c r="H10" s="54"/>
    </row>
    <row r="11" spans="2:9" ht="9.75" customHeight="1" x14ac:dyDescent="0.25">
      <c r="B11" s="64"/>
      <c r="C11" s="65"/>
      <c r="D11" s="55"/>
      <c r="E11" s="55"/>
      <c r="F11" s="55"/>
      <c r="G11" s="55"/>
      <c r="H11" s="56"/>
    </row>
    <row r="12" spans="2:9" s="4" customFormat="1" ht="6.75" customHeight="1" x14ac:dyDescent="0.25">
      <c r="E12" s="20"/>
      <c r="F12" s="28"/>
      <c r="G12" s="29"/>
      <c r="H12" s="29"/>
      <c r="I12" s="29"/>
    </row>
    <row r="13" spans="2:9" ht="18.75" customHeight="1" x14ac:dyDescent="0.25">
      <c r="B13" s="41" t="s">
        <v>97</v>
      </c>
      <c r="C13" s="41"/>
      <c r="D13" s="41"/>
      <c r="E13" s="41"/>
      <c r="F13" s="41"/>
      <c r="G13" s="41"/>
      <c r="H13" s="41"/>
    </row>
    <row r="14" spans="2:9" s="4" customFormat="1" ht="6.75" customHeight="1" thickBot="1" x14ac:dyDescent="0.3">
      <c r="E14" s="20"/>
      <c r="F14" s="28"/>
      <c r="G14" s="29"/>
      <c r="H14" s="29"/>
      <c r="I14" s="29"/>
    </row>
    <row r="15" spans="2:9" ht="27.75" customHeight="1" x14ac:dyDescent="0.25">
      <c r="B15" s="49" t="s">
        <v>0</v>
      </c>
      <c r="C15" s="47" t="s">
        <v>91</v>
      </c>
      <c r="D15" s="47" t="s">
        <v>131</v>
      </c>
      <c r="E15" s="51" t="s">
        <v>130</v>
      </c>
      <c r="F15" s="51"/>
      <c r="G15" s="51"/>
      <c r="H15" s="51" t="s">
        <v>87</v>
      </c>
      <c r="I15" s="42" t="s">
        <v>89</v>
      </c>
    </row>
    <row r="16" spans="2:9" ht="21" customHeight="1" thickBot="1" x14ac:dyDescent="0.3">
      <c r="B16" s="50"/>
      <c r="C16" s="48"/>
      <c r="D16" s="48"/>
      <c r="E16" s="21" t="s">
        <v>126</v>
      </c>
      <c r="F16" s="21" t="s">
        <v>127</v>
      </c>
      <c r="G16" s="30" t="s">
        <v>88</v>
      </c>
      <c r="H16" s="52"/>
      <c r="I16" s="43"/>
    </row>
    <row r="17" spans="2:9" ht="27" customHeight="1" x14ac:dyDescent="0.25">
      <c r="B17" s="12" t="s">
        <v>1</v>
      </c>
      <c r="C17" s="13" t="s">
        <v>2</v>
      </c>
      <c r="D17" s="13" t="s">
        <v>3</v>
      </c>
      <c r="E17" s="22">
        <v>120</v>
      </c>
      <c r="F17" s="31" t="s">
        <v>128</v>
      </c>
      <c r="G17" s="32" t="s">
        <v>118</v>
      </c>
      <c r="H17" s="14"/>
      <c r="I17" s="16"/>
    </row>
    <row r="18" spans="2:9" ht="27" customHeight="1" x14ac:dyDescent="0.25">
      <c r="B18" s="9" t="s">
        <v>4</v>
      </c>
      <c r="C18" s="7" t="s">
        <v>5</v>
      </c>
      <c r="D18" s="7" t="s">
        <v>6</v>
      </c>
      <c r="E18" s="23">
        <v>18</v>
      </c>
      <c r="F18" s="33" t="s">
        <v>128</v>
      </c>
      <c r="G18" s="34" t="s">
        <v>7</v>
      </c>
      <c r="H18" s="15"/>
      <c r="I18" s="16"/>
    </row>
    <row r="19" spans="2:9" ht="27" customHeight="1" x14ac:dyDescent="0.25">
      <c r="B19" s="9" t="s">
        <v>8</v>
      </c>
      <c r="C19" s="7" t="s">
        <v>9</v>
      </c>
      <c r="D19" s="7" t="s">
        <v>6</v>
      </c>
      <c r="E19" s="23">
        <v>50</v>
      </c>
      <c r="F19" s="33" t="s">
        <v>128</v>
      </c>
      <c r="G19" s="34" t="s">
        <v>7</v>
      </c>
      <c r="H19" s="15"/>
      <c r="I19" s="16"/>
    </row>
    <row r="20" spans="2:9" ht="27" customHeight="1" x14ac:dyDescent="0.25">
      <c r="B20" s="9" t="s">
        <v>11</v>
      </c>
      <c r="C20" s="7" t="s">
        <v>12</v>
      </c>
      <c r="D20" s="7" t="s">
        <v>13</v>
      </c>
      <c r="E20" s="23">
        <v>400</v>
      </c>
      <c r="F20" s="33" t="s">
        <v>128</v>
      </c>
      <c r="G20" s="34" t="s">
        <v>7</v>
      </c>
      <c r="H20" s="15"/>
      <c r="I20" s="16"/>
    </row>
    <row r="21" spans="2:9" ht="27" customHeight="1" x14ac:dyDescent="0.25">
      <c r="B21" s="9" t="s">
        <v>14</v>
      </c>
      <c r="C21" s="7" t="s">
        <v>15</v>
      </c>
      <c r="D21" s="8" t="s">
        <v>16</v>
      </c>
      <c r="E21" s="23">
        <v>120</v>
      </c>
      <c r="F21" s="33" t="s">
        <v>128</v>
      </c>
      <c r="G21" s="34" t="s">
        <v>118</v>
      </c>
      <c r="H21" s="15"/>
      <c r="I21" s="16"/>
    </row>
    <row r="22" spans="2:9" ht="27" customHeight="1" x14ac:dyDescent="0.25">
      <c r="B22" s="9" t="s">
        <v>17</v>
      </c>
      <c r="C22" s="7" t="s">
        <v>18</v>
      </c>
      <c r="D22" s="8" t="s">
        <v>19</v>
      </c>
      <c r="E22" s="23">
        <v>120</v>
      </c>
      <c r="F22" s="33" t="s">
        <v>128</v>
      </c>
      <c r="G22" s="34" t="s">
        <v>118</v>
      </c>
      <c r="H22" s="15"/>
      <c r="I22" s="16"/>
    </row>
    <row r="23" spans="2:9" ht="27" customHeight="1" x14ac:dyDescent="0.25">
      <c r="B23" s="9" t="s">
        <v>20</v>
      </c>
      <c r="C23" s="7" t="s">
        <v>21</v>
      </c>
      <c r="D23" s="8" t="s">
        <v>22</v>
      </c>
      <c r="E23" s="23">
        <v>120</v>
      </c>
      <c r="F23" s="33" t="s">
        <v>128</v>
      </c>
      <c r="G23" s="34" t="s">
        <v>118</v>
      </c>
      <c r="H23" s="15"/>
      <c r="I23" s="16"/>
    </row>
    <row r="24" spans="2:9" ht="27" customHeight="1" x14ac:dyDescent="0.25">
      <c r="B24" s="9" t="s">
        <v>23</v>
      </c>
      <c r="C24" s="7" t="s">
        <v>121</v>
      </c>
      <c r="D24" s="8" t="s">
        <v>24</v>
      </c>
      <c r="E24" s="23">
        <v>120</v>
      </c>
      <c r="F24" s="33" t="s">
        <v>128</v>
      </c>
      <c r="G24" s="34" t="s">
        <v>118</v>
      </c>
      <c r="H24" s="15"/>
      <c r="I24" s="16"/>
    </row>
    <row r="25" spans="2:9" ht="27" customHeight="1" x14ac:dyDescent="0.25">
      <c r="B25" s="9" t="s">
        <v>25</v>
      </c>
      <c r="C25" s="7" t="s">
        <v>26</v>
      </c>
      <c r="D25" s="7" t="s">
        <v>117</v>
      </c>
      <c r="E25" s="23">
        <v>1000</v>
      </c>
      <c r="F25" s="33" t="s">
        <v>128</v>
      </c>
      <c r="G25" s="34" t="s">
        <v>7</v>
      </c>
      <c r="H25" s="15"/>
      <c r="I25" s="16"/>
    </row>
    <row r="26" spans="2:9" ht="27" customHeight="1" x14ac:dyDescent="0.25">
      <c r="B26" s="9" t="s">
        <v>27</v>
      </c>
      <c r="C26" s="7" t="s">
        <v>28</v>
      </c>
      <c r="D26" s="7" t="s">
        <v>116</v>
      </c>
      <c r="E26" s="23">
        <v>400</v>
      </c>
      <c r="F26" s="33" t="s">
        <v>128</v>
      </c>
      <c r="G26" s="34" t="s">
        <v>7</v>
      </c>
      <c r="H26" s="15"/>
      <c r="I26" s="16"/>
    </row>
    <row r="27" spans="2:9" ht="27" customHeight="1" x14ac:dyDescent="0.25">
      <c r="B27" s="9" t="s">
        <v>29</v>
      </c>
      <c r="C27" s="7" t="s">
        <v>30</v>
      </c>
      <c r="D27" s="7" t="s">
        <v>31</v>
      </c>
      <c r="E27" s="23">
        <v>240</v>
      </c>
      <c r="F27" s="33" t="s">
        <v>128</v>
      </c>
      <c r="G27" s="34" t="s">
        <v>7</v>
      </c>
      <c r="H27" s="15"/>
      <c r="I27" s="16"/>
    </row>
    <row r="28" spans="2:9" ht="27" customHeight="1" x14ac:dyDescent="0.25">
      <c r="B28" s="9" t="s">
        <v>32</v>
      </c>
      <c r="C28" s="7" t="s">
        <v>33</v>
      </c>
      <c r="D28" s="8" t="s">
        <v>86</v>
      </c>
      <c r="E28" s="23">
        <v>200</v>
      </c>
      <c r="F28" s="33" t="s">
        <v>128</v>
      </c>
      <c r="G28" s="34" t="s">
        <v>7</v>
      </c>
      <c r="H28" s="15"/>
      <c r="I28" s="16"/>
    </row>
    <row r="29" spans="2:9" ht="27" customHeight="1" x14ac:dyDescent="0.25">
      <c r="B29" s="9" t="s">
        <v>34</v>
      </c>
      <c r="C29" s="7" t="s">
        <v>35</v>
      </c>
      <c r="D29" s="7" t="s">
        <v>36</v>
      </c>
      <c r="E29" s="23">
        <v>16000</v>
      </c>
      <c r="F29" s="33" t="s">
        <v>128</v>
      </c>
      <c r="G29" s="34" t="s">
        <v>119</v>
      </c>
      <c r="H29" s="15"/>
      <c r="I29" s="16"/>
    </row>
    <row r="30" spans="2:9" ht="27" customHeight="1" x14ac:dyDescent="0.25">
      <c r="B30" s="9" t="s">
        <v>37</v>
      </c>
      <c r="C30" s="7" t="s">
        <v>38</v>
      </c>
      <c r="D30" s="7" t="s">
        <v>39</v>
      </c>
      <c r="E30" s="23">
        <v>3000</v>
      </c>
      <c r="F30" s="33" t="s">
        <v>128</v>
      </c>
      <c r="G30" s="34" t="s">
        <v>115</v>
      </c>
      <c r="H30" s="15"/>
      <c r="I30" s="16"/>
    </row>
    <row r="31" spans="2:9" ht="27" customHeight="1" x14ac:dyDescent="0.25">
      <c r="B31" s="9" t="s">
        <v>40</v>
      </c>
      <c r="C31" s="7" t="s">
        <v>41</v>
      </c>
      <c r="D31" s="7" t="s">
        <v>42</v>
      </c>
      <c r="E31" s="23">
        <v>2500</v>
      </c>
      <c r="F31" s="33" t="s">
        <v>128</v>
      </c>
      <c r="G31" s="34" t="s">
        <v>113</v>
      </c>
      <c r="H31" s="15"/>
      <c r="I31" s="16"/>
    </row>
    <row r="32" spans="2:9" ht="27" customHeight="1" x14ac:dyDescent="0.25">
      <c r="B32" s="9" t="s">
        <v>43</v>
      </c>
      <c r="C32" s="7" t="s">
        <v>44</v>
      </c>
      <c r="D32" s="7" t="s">
        <v>114</v>
      </c>
      <c r="E32" s="23">
        <v>75000</v>
      </c>
      <c r="F32" s="33" t="s">
        <v>128</v>
      </c>
      <c r="G32" s="34" t="s">
        <v>7</v>
      </c>
      <c r="H32" s="15"/>
      <c r="I32" s="16"/>
    </row>
    <row r="33" spans="2:9" ht="27" customHeight="1" x14ac:dyDescent="0.25">
      <c r="B33" s="9" t="s">
        <v>45</v>
      </c>
      <c r="C33" s="7" t="s">
        <v>98</v>
      </c>
      <c r="D33" s="7" t="s">
        <v>46</v>
      </c>
      <c r="E33" s="23">
        <v>15000</v>
      </c>
      <c r="F33" s="33" t="s">
        <v>128</v>
      </c>
      <c r="G33" s="34" t="s">
        <v>7</v>
      </c>
      <c r="H33" s="15"/>
      <c r="I33" s="16"/>
    </row>
    <row r="34" spans="2:9" ht="27" customHeight="1" x14ac:dyDescent="0.25">
      <c r="B34" s="9" t="s">
        <v>47</v>
      </c>
      <c r="C34" s="7" t="s">
        <v>48</v>
      </c>
      <c r="D34" s="7" t="s">
        <v>46</v>
      </c>
      <c r="E34" s="23">
        <v>25000</v>
      </c>
      <c r="F34" s="33" t="s">
        <v>128</v>
      </c>
      <c r="G34" s="34" t="s">
        <v>7</v>
      </c>
      <c r="H34" s="15"/>
      <c r="I34" s="16"/>
    </row>
    <row r="35" spans="2:9" ht="27" customHeight="1" x14ac:dyDescent="0.25">
      <c r="B35" s="9" t="s">
        <v>49</v>
      </c>
      <c r="C35" s="7" t="s">
        <v>50</v>
      </c>
      <c r="D35" s="7" t="s">
        <v>46</v>
      </c>
      <c r="E35" s="23">
        <v>25000</v>
      </c>
      <c r="F35" s="33" t="s">
        <v>128</v>
      </c>
      <c r="G35" s="34" t="s">
        <v>7</v>
      </c>
      <c r="H35" s="15"/>
      <c r="I35" s="16"/>
    </row>
    <row r="36" spans="2:9" ht="27" customHeight="1" x14ac:dyDescent="0.25">
      <c r="B36" s="9" t="s">
        <v>51</v>
      </c>
      <c r="C36" s="7" t="s">
        <v>136</v>
      </c>
      <c r="D36" s="7" t="s">
        <v>134</v>
      </c>
      <c r="E36" s="23">
        <v>100</v>
      </c>
      <c r="F36" s="33" t="s">
        <v>128</v>
      </c>
      <c r="G36" s="34" t="s">
        <v>7</v>
      </c>
      <c r="H36" s="15"/>
      <c r="I36" s="16"/>
    </row>
    <row r="37" spans="2:9" ht="27" customHeight="1" x14ac:dyDescent="0.25">
      <c r="B37" s="9" t="s">
        <v>52</v>
      </c>
      <c r="C37" s="7" t="s">
        <v>137</v>
      </c>
      <c r="D37" s="7" t="s">
        <v>138</v>
      </c>
      <c r="E37" s="23">
        <v>50</v>
      </c>
      <c r="F37" s="33" t="s">
        <v>128</v>
      </c>
      <c r="G37" s="34" t="s">
        <v>7</v>
      </c>
      <c r="H37" s="15"/>
      <c r="I37" s="16"/>
    </row>
    <row r="38" spans="2:9" ht="27" customHeight="1" x14ac:dyDescent="0.25">
      <c r="B38" s="9" t="s">
        <v>53</v>
      </c>
      <c r="C38" s="7" t="s">
        <v>133</v>
      </c>
      <c r="D38" s="7" t="s">
        <v>135</v>
      </c>
      <c r="E38" s="23">
        <v>100</v>
      </c>
      <c r="F38" s="33" t="s">
        <v>128</v>
      </c>
      <c r="G38" s="34" t="s">
        <v>7</v>
      </c>
      <c r="H38" s="15"/>
      <c r="I38" s="16"/>
    </row>
    <row r="39" spans="2:9" ht="40.5" hidden="1" x14ac:dyDescent="0.25">
      <c r="B39" s="9" t="s">
        <v>56</v>
      </c>
      <c r="C39" s="7" t="s">
        <v>54</v>
      </c>
      <c r="D39" s="7" t="s">
        <v>55</v>
      </c>
      <c r="E39" s="23" t="s">
        <v>10</v>
      </c>
      <c r="F39" s="33" t="s">
        <v>128</v>
      </c>
      <c r="G39" s="34" t="s">
        <v>7</v>
      </c>
      <c r="H39" s="15"/>
      <c r="I39" s="16"/>
    </row>
    <row r="40" spans="2:9" ht="54.75" customHeight="1" x14ac:dyDescent="0.25">
      <c r="B40" s="9" t="s">
        <v>58</v>
      </c>
      <c r="C40" s="7" t="s">
        <v>57</v>
      </c>
      <c r="D40" s="8" t="s">
        <v>122</v>
      </c>
      <c r="E40" s="23">
        <v>3</v>
      </c>
      <c r="F40" s="33" t="s">
        <v>128</v>
      </c>
      <c r="G40" s="34" t="s">
        <v>7</v>
      </c>
      <c r="H40" s="15"/>
      <c r="I40" s="16"/>
    </row>
    <row r="41" spans="2:9" ht="27" customHeight="1" x14ac:dyDescent="0.25">
      <c r="B41" s="9" t="s">
        <v>60</v>
      </c>
      <c r="C41" s="7" t="s">
        <v>59</v>
      </c>
      <c r="D41" s="7" t="s">
        <v>99</v>
      </c>
      <c r="E41" s="23">
        <v>40</v>
      </c>
      <c r="F41" s="33" t="s">
        <v>128</v>
      </c>
      <c r="G41" s="34" t="s">
        <v>7</v>
      </c>
      <c r="H41" s="15"/>
      <c r="I41" s="16"/>
    </row>
    <row r="42" spans="2:9" ht="27" customHeight="1" x14ac:dyDescent="0.25">
      <c r="B42" s="9" t="s">
        <v>62</v>
      </c>
      <c r="C42" s="7" t="s">
        <v>61</v>
      </c>
      <c r="D42" s="7" t="s">
        <v>100</v>
      </c>
      <c r="E42" s="23">
        <v>20</v>
      </c>
      <c r="F42" s="33" t="s">
        <v>128</v>
      </c>
      <c r="G42" s="34" t="s">
        <v>7</v>
      </c>
      <c r="H42" s="15"/>
      <c r="I42" s="16"/>
    </row>
    <row r="43" spans="2:9" ht="27" customHeight="1" x14ac:dyDescent="0.25">
      <c r="B43" s="9" t="s">
        <v>64</v>
      </c>
      <c r="C43" s="7" t="s">
        <v>63</v>
      </c>
      <c r="D43" s="7" t="s">
        <v>101</v>
      </c>
      <c r="E43" s="23">
        <v>20</v>
      </c>
      <c r="F43" s="33" t="s">
        <v>128</v>
      </c>
      <c r="G43" s="34" t="s">
        <v>7</v>
      </c>
      <c r="H43" s="15"/>
      <c r="I43" s="16"/>
    </row>
    <row r="44" spans="2:9" ht="27" customHeight="1" x14ac:dyDescent="0.25">
      <c r="B44" s="9" t="s">
        <v>66</v>
      </c>
      <c r="C44" s="7" t="s">
        <v>65</v>
      </c>
      <c r="D44" s="7" t="s">
        <v>123</v>
      </c>
      <c r="E44" s="23">
        <v>15</v>
      </c>
      <c r="F44" s="33" t="s">
        <v>128</v>
      </c>
      <c r="G44" s="34" t="s">
        <v>7</v>
      </c>
      <c r="H44" s="15"/>
      <c r="I44" s="16"/>
    </row>
    <row r="45" spans="2:9" ht="27" customHeight="1" x14ac:dyDescent="0.25">
      <c r="B45" s="9" t="s">
        <v>68</v>
      </c>
      <c r="C45" s="7" t="s">
        <v>102</v>
      </c>
      <c r="D45" s="7" t="s">
        <v>124</v>
      </c>
      <c r="E45" s="23">
        <v>200</v>
      </c>
      <c r="F45" s="33" t="s">
        <v>128</v>
      </c>
      <c r="G45" s="34" t="s">
        <v>107</v>
      </c>
      <c r="H45" s="15"/>
      <c r="I45" s="16"/>
    </row>
    <row r="46" spans="2:9" ht="27" customHeight="1" x14ac:dyDescent="0.25">
      <c r="B46" s="9" t="s">
        <v>69</v>
      </c>
      <c r="C46" s="7" t="s">
        <v>103</v>
      </c>
      <c r="D46" s="7" t="s">
        <v>125</v>
      </c>
      <c r="E46" s="23">
        <v>200</v>
      </c>
      <c r="F46" s="33" t="s">
        <v>128</v>
      </c>
      <c r="G46" s="34" t="s">
        <v>107</v>
      </c>
      <c r="H46" s="15"/>
      <c r="I46" s="16"/>
    </row>
    <row r="47" spans="2:9" ht="27" customHeight="1" x14ac:dyDescent="0.25">
      <c r="B47" s="9" t="s">
        <v>72</v>
      </c>
      <c r="C47" s="7" t="s">
        <v>70</v>
      </c>
      <c r="D47" s="7" t="s">
        <v>71</v>
      </c>
      <c r="E47" s="23">
        <v>200</v>
      </c>
      <c r="F47" s="33" t="s">
        <v>129</v>
      </c>
      <c r="G47" s="34" t="s">
        <v>120</v>
      </c>
      <c r="H47" s="15"/>
      <c r="I47" s="16"/>
    </row>
    <row r="48" spans="2:9" ht="27" customHeight="1" x14ac:dyDescent="0.25">
      <c r="B48" s="9" t="s">
        <v>74</v>
      </c>
      <c r="C48" s="7" t="s">
        <v>73</v>
      </c>
      <c r="D48" s="7" t="s">
        <v>67</v>
      </c>
      <c r="E48" s="23">
        <v>10000</v>
      </c>
      <c r="F48" s="33" t="s">
        <v>128</v>
      </c>
      <c r="G48" s="34" t="s">
        <v>104</v>
      </c>
      <c r="H48" s="15"/>
      <c r="I48" s="16"/>
    </row>
    <row r="49" spans="2:10" ht="27" customHeight="1" x14ac:dyDescent="0.25">
      <c r="B49" s="9" t="s">
        <v>75</v>
      </c>
      <c r="C49" s="7" t="s">
        <v>111</v>
      </c>
      <c r="D49" s="7" t="s">
        <v>67</v>
      </c>
      <c r="E49" s="23">
        <v>20000</v>
      </c>
      <c r="F49" s="33" t="s">
        <v>128</v>
      </c>
      <c r="G49" s="34" t="s">
        <v>105</v>
      </c>
      <c r="H49" s="15"/>
      <c r="I49" s="16"/>
    </row>
    <row r="50" spans="2:10" ht="27" customHeight="1" x14ac:dyDescent="0.25">
      <c r="B50" s="9" t="s">
        <v>76</v>
      </c>
      <c r="C50" s="7" t="s">
        <v>112</v>
      </c>
      <c r="D50" s="7" t="s">
        <v>67</v>
      </c>
      <c r="E50" s="23">
        <v>16000</v>
      </c>
      <c r="F50" s="33" t="s">
        <v>128</v>
      </c>
      <c r="G50" s="34" t="s">
        <v>106</v>
      </c>
      <c r="H50" s="15"/>
      <c r="I50" s="18"/>
    </row>
    <row r="51" spans="2:10" ht="27" customHeight="1" x14ac:dyDescent="0.25">
      <c r="B51" s="9" t="s">
        <v>78</v>
      </c>
      <c r="C51" s="7" t="s">
        <v>77</v>
      </c>
      <c r="D51" s="7" t="s">
        <v>109</v>
      </c>
      <c r="E51" s="23">
        <v>10000</v>
      </c>
      <c r="F51" s="33" t="s">
        <v>128</v>
      </c>
      <c r="G51" s="34" t="s">
        <v>104</v>
      </c>
      <c r="H51" s="15"/>
      <c r="I51" s="18"/>
    </row>
    <row r="52" spans="2:10" ht="27" customHeight="1" x14ac:dyDescent="0.25">
      <c r="B52" s="9" t="s">
        <v>80</v>
      </c>
      <c r="C52" s="7" t="s">
        <v>79</v>
      </c>
      <c r="D52" s="7" t="s">
        <v>109</v>
      </c>
      <c r="E52" s="23">
        <v>5000</v>
      </c>
      <c r="F52" s="33" t="s">
        <v>128</v>
      </c>
      <c r="G52" s="34" t="s">
        <v>108</v>
      </c>
      <c r="H52" s="15"/>
      <c r="I52" s="18"/>
    </row>
    <row r="53" spans="2:10" ht="27" customHeight="1" x14ac:dyDescent="0.25">
      <c r="B53" s="9" t="s">
        <v>82</v>
      </c>
      <c r="C53" s="7" t="s">
        <v>81</v>
      </c>
      <c r="D53" s="7" t="s">
        <v>67</v>
      </c>
      <c r="E53" s="23">
        <v>2000</v>
      </c>
      <c r="F53" s="33" t="s">
        <v>128</v>
      </c>
      <c r="G53" s="34" t="s">
        <v>110</v>
      </c>
      <c r="H53" s="15"/>
      <c r="I53" s="18"/>
    </row>
    <row r="54" spans="2:10" ht="27" customHeight="1" x14ac:dyDescent="0.25">
      <c r="B54" s="9" t="s">
        <v>84</v>
      </c>
      <c r="C54" s="7" t="s">
        <v>83</v>
      </c>
      <c r="D54" s="7" t="s">
        <v>67</v>
      </c>
      <c r="E54" s="23">
        <v>5000</v>
      </c>
      <c r="F54" s="33" t="s">
        <v>128</v>
      </c>
      <c r="G54" s="34" t="s">
        <v>108</v>
      </c>
      <c r="H54" s="15"/>
      <c r="I54" s="18"/>
    </row>
    <row r="55" spans="2:10" ht="27" customHeight="1" thickBot="1" x14ac:dyDescent="0.3">
      <c r="B55" s="10" t="s">
        <v>132</v>
      </c>
      <c r="C55" s="11" t="s">
        <v>85</v>
      </c>
      <c r="D55" s="11" t="s">
        <v>67</v>
      </c>
      <c r="E55" s="24">
        <v>5000</v>
      </c>
      <c r="F55" s="35" t="s">
        <v>128</v>
      </c>
      <c r="G55" s="36" t="s">
        <v>108</v>
      </c>
      <c r="H55" s="17"/>
      <c r="I55" s="18"/>
    </row>
    <row r="56" spans="2:10" ht="35.1" customHeight="1" thickBot="1" x14ac:dyDescent="0.3">
      <c r="B56" s="44" t="s">
        <v>90</v>
      </c>
      <c r="C56" s="45"/>
      <c r="D56" s="45"/>
      <c r="E56" s="45"/>
      <c r="F56" s="45"/>
      <c r="G56" s="45"/>
      <c r="H56" s="46"/>
      <c r="I56" s="25">
        <f>SUM(I17:I55)</f>
        <v>0</v>
      </c>
    </row>
    <row r="57" spans="2:10" ht="70.5" customHeight="1" x14ac:dyDescent="0.25">
      <c r="C57" s="37" t="s">
        <v>140</v>
      </c>
      <c r="D57" s="38"/>
      <c r="E57" s="38"/>
      <c r="F57" s="38"/>
      <c r="G57" s="38"/>
      <c r="H57" s="38"/>
      <c r="I57" s="38"/>
      <c r="J57" s="38"/>
    </row>
    <row r="58" spans="2:10" ht="21.75" customHeight="1" x14ac:dyDescent="0.25">
      <c r="B58" s="40"/>
      <c r="C58" s="40"/>
      <c r="D58" s="40"/>
      <c r="E58" s="40"/>
      <c r="F58" s="40"/>
      <c r="G58" s="40"/>
      <c r="H58" s="40"/>
      <c r="I58" s="40"/>
    </row>
    <row r="59" spans="2:10" s="5" customFormat="1" ht="38.25" customHeight="1" x14ac:dyDescent="0.25">
      <c r="B59" s="6"/>
      <c r="C59" s="37"/>
      <c r="D59" s="38"/>
      <c r="E59" s="38"/>
      <c r="F59" s="38"/>
      <c r="G59" s="38"/>
      <c r="H59" s="38"/>
      <c r="I59" s="38"/>
      <c r="J59" s="38"/>
    </row>
    <row r="60" spans="2:10" ht="38.25" customHeight="1" x14ac:dyDescent="0.25">
      <c r="B60" s="6"/>
      <c r="C60" s="39"/>
      <c r="D60" s="39"/>
      <c r="E60" s="39"/>
      <c r="F60" s="39"/>
      <c r="G60" s="39"/>
      <c r="H60" s="39"/>
      <c r="I60" s="39"/>
      <c r="J60" s="39"/>
    </row>
    <row r="61" spans="2:10" ht="20.25" customHeight="1" x14ac:dyDescent="0.25">
      <c r="B61" s="6"/>
      <c r="C61" s="39"/>
      <c r="D61" s="39"/>
      <c r="E61" s="39"/>
      <c r="F61" s="39"/>
      <c r="G61" s="39"/>
      <c r="H61" s="39"/>
      <c r="I61" s="39"/>
      <c r="J61" s="39"/>
    </row>
    <row r="62" spans="2:10" ht="20.25" customHeight="1" x14ac:dyDescent="0.25">
      <c r="B62" s="6"/>
      <c r="C62" s="39"/>
      <c r="D62" s="39"/>
      <c r="E62" s="39"/>
      <c r="F62" s="39"/>
      <c r="G62" s="39"/>
      <c r="H62" s="39"/>
      <c r="I62" s="39"/>
      <c r="J62" s="39"/>
    </row>
    <row r="63" spans="2:10" x14ac:dyDescent="0.25"/>
    <row r="64" spans="2:10" x14ac:dyDescent="0.25"/>
    <row r="65" x14ac:dyDescent="0.25"/>
    <row r="66" x14ac:dyDescent="0.25"/>
    <row r="67" x14ac:dyDescent="0.25"/>
    <row r="68" x14ac:dyDescent="0.25"/>
    <row r="69" x14ac:dyDescent="0.25"/>
    <row r="70" x14ac:dyDescent="0.25"/>
  </sheetData>
  <sheetProtection formatCells="0" formatColumns="0" formatRows="0" insertColumns="0" insertRows="0" insertHyperlinks="0" deleteColumns="0" deleteRows="0" sort="0" autoFilter="0" pivotTables="0"/>
  <mergeCells count="28">
    <mergeCell ref="C57:J57"/>
    <mergeCell ref="B2:I2"/>
    <mergeCell ref="D7:H7"/>
    <mergeCell ref="D8:H8"/>
    <mergeCell ref="D9:H9"/>
    <mergeCell ref="D10:H10"/>
    <mergeCell ref="D11:H11"/>
    <mergeCell ref="D5:H5"/>
    <mergeCell ref="B6:H6"/>
    <mergeCell ref="B9:C9"/>
    <mergeCell ref="B10:C10"/>
    <mergeCell ref="B11:C11"/>
    <mergeCell ref="B7:C7"/>
    <mergeCell ref="B8:C8"/>
    <mergeCell ref="B5:C5"/>
    <mergeCell ref="B13:H13"/>
    <mergeCell ref="I15:I16"/>
    <mergeCell ref="B56:H56"/>
    <mergeCell ref="C15:C16"/>
    <mergeCell ref="B15:B16"/>
    <mergeCell ref="D15:D16"/>
    <mergeCell ref="E15:G15"/>
    <mergeCell ref="H15:H16"/>
    <mergeCell ref="C59:J59"/>
    <mergeCell ref="C60:J60"/>
    <mergeCell ref="C61:J61"/>
    <mergeCell ref="C62:J62"/>
    <mergeCell ref="B58:I58"/>
  </mergeCells>
  <phoneticPr fontId="8" type="noConversion"/>
  <pageMargins left="0.39370078740157483" right="0.39370078740157483" top="0.39370078740157483" bottom="0.19685039370078741" header="0" footer="0"/>
  <pageSetup paperSize="9" scale="69" fitToHeight="0" orientation="landscape" r:id="rId1"/>
  <rowBreaks count="3" manualBreakCount="3">
    <brk id="30" max="9" man="1"/>
    <brk id="57" max="9" man="1"/>
    <brk id="9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BIELENY Marian</cp:lastModifiedBy>
  <cp:lastPrinted>2026-10-30T11:22:35Z</cp:lastPrinted>
  <dcterms:created xsi:type="dcterms:W3CDTF">2026-10-16T13:50:16Z</dcterms:created>
  <dcterms:modified xsi:type="dcterms:W3CDTF">2026-10-30T11:22:49Z</dcterms:modified>
</cp:coreProperties>
</file>