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ento_zošit" defaultThemeVersion="124226"/>
  <bookViews>
    <workbookView xWindow="240" yWindow="60" windowWidth="20115" windowHeight="8010"/>
  </bookViews>
  <sheets>
    <sheet name="PORASTY" sheetId="1" r:id="rId1"/>
    <sheet name="P1-P2" sheetId="2" r:id="rId2"/>
    <sheet name="P3-P5" sheetId="3" r:id="rId3"/>
  </sheets>
  <calcPr calcId="144525"/>
</workbook>
</file>

<file path=xl/calcChain.xml><?xml version="1.0" encoding="utf-8"?>
<calcChain xmlns="http://schemas.openxmlformats.org/spreadsheetml/2006/main">
  <c r="J6" i="1" l="1"/>
  <c r="G15" i="3" l="1"/>
  <c r="F15" i="3"/>
  <c r="E15" i="3"/>
  <c r="G12" i="3"/>
  <c r="F12" i="3"/>
  <c r="E12" i="3"/>
  <c r="G7" i="3"/>
  <c r="F7" i="3"/>
  <c r="E7" i="3"/>
  <c r="E6" i="3" s="1"/>
  <c r="F15" i="2"/>
  <c r="E15" i="2"/>
  <c r="F12" i="2"/>
  <c r="F6" i="2" s="1"/>
  <c r="E12" i="2"/>
  <c r="F7" i="2"/>
  <c r="E7" i="2"/>
  <c r="E6" i="2"/>
  <c r="G6" i="3" l="1"/>
  <c r="F6" i="3"/>
  <c r="J13" i="1"/>
  <c r="J14" i="1"/>
  <c r="J16" i="1"/>
  <c r="J17" i="1"/>
  <c r="J18" i="1"/>
  <c r="J9" i="1"/>
  <c r="J10" i="1"/>
  <c r="J11" i="1"/>
  <c r="J8" i="1"/>
  <c r="I15" i="1"/>
  <c r="H15" i="1"/>
  <c r="G15" i="1"/>
  <c r="F15" i="1"/>
  <c r="E15" i="1"/>
  <c r="I12" i="1"/>
  <c r="I7" i="1"/>
  <c r="H12" i="1"/>
  <c r="H7" i="1"/>
  <c r="G12" i="1"/>
  <c r="G7" i="1"/>
  <c r="E12" i="1"/>
  <c r="E7" i="1"/>
  <c r="H6" i="1" l="1"/>
  <c r="G6" i="1"/>
  <c r="I6" i="1"/>
  <c r="E6" i="1"/>
  <c r="F12" i="1"/>
  <c r="F7" i="1"/>
  <c r="F6" i="1" l="1"/>
</calcChain>
</file>

<file path=xl/sharedStrings.xml><?xml version="1.0" encoding="utf-8"?>
<sst xmlns="http://schemas.openxmlformats.org/spreadsheetml/2006/main" count="159" uniqueCount="49">
  <si>
    <t>ID</t>
  </si>
  <si>
    <t>KRY</t>
  </si>
  <si>
    <t>STROMY kostrové</t>
  </si>
  <si>
    <t>Tilia coradata</t>
  </si>
  <si>
    <t>Fraxinus excelsior</t>
  </si>
  <si>
    <t>STROMY výplňové</t>
  </si>
  <si>
    <t>Betula pendula</t>
  </si>
  <si>
    <t>BP</t>
  </si>
  <si>
    <t>TC</t>
  </si>
  <si>
    <t>FE</t>
  </si>
  <si>
    <t>PORASTY - ZOZNAM RASTLÍN</t>
  </si>
  <si>
    <t>P1</t>
  </si>
  <si>
    <t>P2</t>
  </si>
  <si>
    <t>P3</t>
  </si>
  <si>
    <t>Carpinus betulus</t>
  </si>
  <si>
    <t>Fraxinus angustifolia</t>
  </si>
  <si>
    <t>Acer campestre</t>
  </si>
  <si>
    <t>AC</t>
  </si>
  <si>
    <t>Corylus avellana</t>
  </si>
  <si>
    <t>Sambucus nigra</t>
  </si>
  <si>
    <t>Padus avium</t>
  </si>
  <si>
    <t>hrab oyčajný</t>
  </si>
  <si>
    <t>lipa malolistá</t>
  </si>
  <si>
    <t>jaseň štíhly</t>
  </si>
  <si>
    <t>jaseň úzkolistý</t>
  </si>
  <si>
    <t>breza biela</t>
  </si>
  <si>
    <t>čremcha obyčajná</t>
  </si>
  <si>
    <t>lieska obyčajná</t>
  </si>
  <si>
    <t>javor poľný</t>
  </si>
  <si>
    <t>baza čierna</t>
  </si>
  <si>
    <t>P4</t>
  </si>
  <si>
    <t>P5</t>
  </si>
  <si>
    <t>CB</t>
  </si>
  <si>
    <t>FA</t>
  </si>
  <si>
    <t>Sn</t>
  </si>
  <si>
    <t>Pa</t>
  </si>
  <si>
    <t>Ca</t>
  </si>
  <si>
    <t>STROMY V PORASTOCH</t>
  </si>
  <si>
    <t>SPOLU</t>
  </si>
  <si>
    <t>DRUH                 (slovenský názov)</t>
  </si>
  <si>
    <t>VEĽKOSŤ   (cm)</t>
  </si>
  <si>
    <t>POČET (ks)</t>
  </si>
  <si>
    <t>DRUH                         (latinský názov)</t>
  </si>
  <si>
    <t xml:space="preserve">o 16/18 </t>
  </si>
  <si>
    <t xml:space="preserve">o 12/14 </t>
  </si>
  <si>
    <t xml:space="preserve">v 40/60 </t>
  </si>
  <si>
    <t>hy</t>
  </si>
  <si>
    <t>PORASTY P3,P4,P5  - ZOZNAM DREVÍN</t>
  </si>
  <si>
    <t>PORASTY P1,P2 - ZOZNAM DREVÍN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</si>
</sst>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Alignment="1">
      <alignment horizontal="right"/>
    </xf>
    <xf numFmtId="0" fontId="4" fillId="0" borderId="0" xfId="0" applyFont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top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3" borderId="7" xfId="0" applyFont="1" applyFill="1" applyBorder="1" applyAlignment="1">
      <alignment horizontal="center" vertical="top"/>
    </xf>
    <xf numFmtId="0" fontId="3" fillId="3" borderId="8" xfId="0" applyFont="1" applyFill="1" applyBorder="1"/>
    <xf numFmtId="0" fontId="2" fillId="3" borderId="8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top"/>
    </xf>
    <xf numFmtId="0" fontId="3" fillId="2" borderId="11" xfId="0" applyFont="1" applyFill="1" applyBorder="1"/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2:S58"/>
  <sheetViews>
    <sheetView tabSelected="1" workbookViewId="0">
      <selection activeCell="L12" sqref="L12"/>
    </sheetView>
  </sheetViews>
  <sheetFormatPr defaultRowHeight="12" x14ac:dyDescent="0.2"/>
  <cols>
    <col min="1" max="1" width="6.28515625" style="18" customWidth="1"/>
    <col min="2" max="2" width="18" style="4" customWidth="1"/>
    <col min="3" max="3" width="15" style="4" customWidth="1"/>
    <col min="4" max="4" width="9.5703125" style="5" customWidth="1"/>
    <col min="5" max="9" width="5.7109375" style="5" customWidth="1"/>
    <col min="10" max="10" width="7.5703125" style="7" customWidth="1"/>
    <col min="11" max="13" width="9.140625" style="4"/>
    <col min="14" max="14" width="9.28515625" style="4" customWidth="1"/>
    <col min="15" max="16384" width="9.140625" style="4"/>
  </cols>
  <sheetData>
    <row r="2" spans="1:13" s="2" customFormat="1" ht="15" x14ac:dyDescent="0.25">
      <c r="A2" s="42" t="s">
        <v>10</v>
      </c>
      <c r="D2" s="1"/>
      <c r="E2" s="1"/>
      <c r="F2" s="1"/>
      <c r="G2" s="1"/>
      <c r="H2" s="1"/>
      <c r="I2" s="1"/>
      <c r="J2" s="3"/>
    </row>
    <row r="3" spans="1:13" ht="12.75" thickBot="1" x14ac:dyDescent="0.25">
      <c r="A3" s="17"/>
    </row>
    <row r="4" spans="1:13" ht="12.75" thickBot="1" x14ac:dyDescent="0.25">
      <c r="A4" s="36"/>
      <c r="B4" s="37"/>
      <c r="C4" s="37"/>
      <c r="D4" s="37"/>
      <c r="E4" s="37" t="s">
        <v>11</v>
      </c>
      <c r="F4" s="37" t="s">
        <v>12</v>
      </c>
      <c r="G4" s="37" t="s">
        <v>13</v>
      </c>
      <c r="H4" s="37" t="s">
        <v>30</v>
      </c>
      <c r="I4" s="37" t="s">
        <v>31</v>
      </c>
      <c r="J4" s="38"/>
    </row>
    <row r="5" spans="1:13" ht="24.75" thickBot="1" x14ac:dyDescent="0.25">
      <c r="A5" s="39" t="s">
        <v>0</v>
      </c>
      <c r="B5" s="40" t="s">
        <v>42</v>
      </c>
      <c r="C5" s="40" t="s">
        <v>39</v>
      </c>
      <c r="D5" s="40" t="s">
        <v>40</v>
      </c>
      <c r="E5" s="40" t="s">
        <v>41</v>
      </c>
      <c r="F5" s="40" t="s">
        <v>41</v>
      </c>
      <c r="G5" s="40" t="s">
        <v>41</v>
      </c>
      <c r="H5" s="40" t="s">
        <v>41</v>
      </c>
      <c r="I5" s="40" t="s">
        <v>41</v>
      </c>
      <c r="J5" s="41" t="s">
        <v>38</v>
      </c>
    </row>
    <row r="6" spans="1:13" ht="12.75" thickBot="1" x14ac:dyDescent="0.25">
      <c r="A6" s="32"/>
      <c r="B6" s="33" t="s">
        <v>37</v>
      </c>
      <c r="C6" s="33"/>
      <c r="D6" s="34"/>
      <c r="E6" s="34">
        <f>E7+E12</f>
        <v>38</v>
      </c>
      <c r="F6" s="34">
        <f>F7+F12</f>
        <v>12</v>
      </c>
      <c r="G6" s="34">
        <f>G7+G12</f>
        <v>24</v>
      </c>
      <c r="H6" s="34">
        <f>H7+H12</f>
        <v>10</v>
      </c>
      <c r="I6" s="34">
        <f>I7+I12</f>
        <v>22</v>
      </c>
      <c r="J6" s="35">
        <f>SUM(J8:J18)</f>
        <v>256</v>
      </c>
      <c r="M6" s="4" t="s">
        <v>46</v>
      </c>
    </row>
    <row r="7" spans="1:13" x14ac:dyDescent="0.2">
      <c r="A7" s="27"/>
      <c r="B7" s="28" t="s">
        <v>2</v>
      </c>
      <c r="C7" s="28"/>
      <c r="D7" s="29"/>
      <c r="E7" s="30">
        <f>SUM(E8:E11)</f>
        <v>19</v>
      </c>
      <c r="F7" s="30">
        <f>SUM(F8:F11)</f>
        <v>6</v>
      </c>
      <c r="G7" s="30">
        <f>SUM(G8:G11)</f>
        <v>9</v>
      </c>
      <c r="H7" s="30">
        <f>SUM(H8:H11)</f>
        <v>4</v>
      </c>
      <c r="I7" s="30">
        <f>SUM(I8:I11)</f>
        <v>8</v>
      </c>
      <c r="J7" s="31"/>
    </row>
    <row r="8" spans="1:13" x14ac:dyDescent="0.2">
      <c r="A8" s="21" t="s">
        <v>8</v>
      </c>
      <c r="B8" s="8" t="s">
        <v>3</v>
      </c>
      <c r="C8" s="8" t="s">
        <v>22</v>
      </c>
      <c r="D8" s="9" t="s">
        <v>43</v>
      </c>
      <c r="E8" s="9">
        <v>6</v>
      </c>
      <c r="F8" s="9">
        <v>0</v>
      </c>
      <c r="G8" s="9">
        <v>3</v>
      </c>
      <c r="H8" s="9">
        <v>2</v>
      </c>
      <c r="I8" s="9">
        <v>2</v>
      </c>
      <c r="J8" s="22">
        <f>SUM(E8:I8)</f>
        <v>13</v>
      </c>
    </row>
    <row r="9" spans="1:13" x14ac:dyDescent="0.2">
      <c r="A9" s="21" t="s">
        <v>32</v>
      </c>
      <c r="B9" s="8" t="s">
        <v>14</v>
      </c>
      <c r="C9" s="8" t="s">
        <v>21</v>
      </c>
      <c r="D9" s="9" t="s">
        <v>43</v>
      </c>
      <c r="E9" s="9">
        <v>4</v>
      </c>
      <c r="F9" s="9">
        <v>3</v>
      </c>
      <c r="G9" s="9">
        <v>3</v>
      </c>
      <c r="H9" s="9">
        <v>1</v>
      </c>
      <c r="I9" s="9">
        <v>2</v>
      </c>
      <c r="J9" s="22">
        <f t="shared" ref="J9:J18" si="0">SUM(E9:I9)</f>
        <v>13</v>
      </c>
    </row>
    <row r="10" spans="1:13" x14ac:dyDescent="0.2">
      <c r="A10" s="21" t="s">
        <v>33</v>
      </c>
      <c r="B10" s="8" t="s">
        <v>15</v>
      </c>
      <c r="C10" s="8" t="s">
        <v>23</v>
      </c>
      <c r="D10" s="9" t="s">
        <v>43</v>
      </c>
      <c r="E10" s="9">
        <v>6</v>
      </c>
      <c r="F10" s="9">
        <v>0</v>
      </c>
      <c r="G10" s="9">
        <v>3</v>
      </c>
      <c r="H10" s="9">
        <v>1</v>
      </c>
      <c r="I10" s="9">
        <v>1</v>
      </c>
      <c r="J10" s="22">
        <f t="shared" si="0"/>
        <v>11</v>
      </c>
    </row>
    <row r="11" spans="1:13" x14ac:dyDescent="0.2">
      <c r="A11" s="21" t="s">
        <v>9</v>
      </c>
      <c r="B11" s="8" t="s">
        <v>4</v>
      </c>
      <c r="C11" s="8" t="s">
        <v>24</v>
      </c>
      <c r="D11" s="9" t="s">
        <v>43</v>
      </c>
      <c r="E11" s="9">
        <v>3</v>
      </c>
      <c r="F11" s="9">
        <v>3</v>
      </c>
      <c r="G11" s="9">
        <v>0</v>
      </c>
      <c r="H11" s="9">
        <v>0</v>
      </c>
      <c r="I11" s="9">
        <v>3</v>
      </c>
      <c r="J11" s="22">
        <f t="shared" si="0"/>
        <v>9</v>
      </c>
    </row>
    <row r="12" spans="1:13" x14ac:dyDescent="0.2">
      <c r="A12" s="19"/>
      <c r="B12" s="14" t="s">
        <v>5</v>
      </c>
      <c r="C12" s="14"/>
      <c r="D12" s="16"/>
      <c r="E12" s="15">
        <f>SUM(E14:E14)</f>
        <v>19</v>
      </c>
      <c r="F12" s="15">
        <f>SUM(F14:F14)</f>
        <v>6</v>
      </c>
      <c r="G12" s="15">
        <f>SUM(G14:G14)</f>
        <v>15</v>
      </c>
      <c r="H12" s="15">
        <f>SUM(H14:H14)</f>
        <v>6</v>
      </c>
      <c r="I12" s="15">
        <f>SUM(I14:I14)</f>
        <v>14</v>
      </c>
      <c r="J12" s="20"/>
    </row>
    <row r="13" spans="1:13" x14ac:dyDescent="0.2">
      <c r="A13" s="21" t="s">
        <v>17</v>
      </c>
      <c r="B13" s="8" t="s">
        <v>16</v>
      </c>
      <c r="C13" s="8" t="s">
        <v>28</v>
      </c>
      <c r="D13" s="9" t="s">
        <v>44</v>
      </c>
      <c r="E13" s="9">
        <v>23</v>
      </c>
      <c r="F13" s="9">
        <v>0</v>
      </c>
      <c r="G13" s="9">
        <v>18</v>
      </c>
      <c r="H13" s="9">
        <v>3</v>
      </c>
      <c r="I13" s="9">
        <v>12</v>
      </c>
      <c r="J13" s="22">
        <f t="shared" si="0"/>
        <v>56</v>
      </c>
    </row>
    <row r="14" spans="1:13" x14ac:dyDescent="0.2">
      <c r="A14" s="21" t="s">
        <v>7</v>
      </c>
      <c r="B14" s="8" t="s">
        <v>6</v>
      </c>
      <c r="C14" s="8" t="s">
        <v>25</v>
      </c>
      <c r="D14" s="9" t="s">
        <v>44</v>
      </c>
      <c r="E14" s="9">
        <v>19</v>
      </c>
      <c r="F14" s="9">
        <v>6</v>
      </c>
      <c r="G14" s="9">
        <v>15</v>
      </c>
      <c r="H14" s="9">
        <v>6</v>
      </c>
      <c r="I14" s="9">
        <v>14</v>
      </c>
      <c r="J14" s="22">
        <f t="shared" si="0"/>
        <v>60</v>
      </c>
    </row>
    <row r="15" spans="1:13" x14ac:dyDescent="0.2">
      <c r="A15" s="19"/>
      <c r="B15" s="14" t="s">
        <v>1</v>
      </c>
      <c r="C15" s="14"/>
      <c r="D15" s="16"/>
      <c r="E15" s="15">
        <f>SUM(E16:E18)</f>
        <v>31</v>
      </c>
      <c r="F15" s="15">
        <f>SUM(F16:F18)</f>
        <v>11</v>
      </c>
      <c r="G15" s="15">
        <f>SUM(G16:G18)</f>
        <v>18</v>
      </c>
      <c r="H15" s="15">
        <f>SUM(H16:H18)</f>
        <v>13</v>
      </c>
      <c r="I15" s="15">
        <f>SUM(I16:I18)</f>
        <v>21</v>
      </c>
      <c r="J15" s="20"/>
      <c r="M15" s="12"/>
    </row>
    <row r="16" spans="1:13" x14ac:dyDescent="0.2">
      <c r="A16" s="21" t="s">
        <v>34</v>
      </c>
      <c r="B16" s="8" t="s">
        <v>19</v>
      </c>
      <c r="C16" s="8" t="s">
        <v>29</v>
      </c>
      <c r="D16" s="9" t="s">
        <v>45</v>
      </c>
      <c r="E16" s="9">
        <v>11</v>
      </c>
      <c r="F16" s="9">
        <v>11</v>
      </c>
      <c r="G16" s="9">
        <v>7</v>
      </c>
      <c r="H16" s="9">
        <v>0</v>
      </c>
      <c r="I16" s="9">
        <v>8</v>
      </c>
      <c r="J16" s="22">
        <f t="shared" si="0"/>
        <v>37</v>
      </c>
      <c r="M16" s="12"/>
    </row>
    <row r="17" spans="1:13" x14ac:dyDescent="0.2">
      <c r="A17" s="21" t="s">
        <v>35</v>
      </c>
      <c r="B17" s="8" t="s">
        <v>20</v>
      </c>
      <c r="C17" s="8" t="s">
        <v>26</v>
      </c>
      <c r="D17" s="9" t="s">
        <v>45</v>
      </c>
      <c r="E17" s="9">
        <v>14</v>
      </c>
      <c r="F17" s="9">
        <v>0</v>
      </c>
      <c r="G17" s="9">
        <v>11</v>
      </c>
      <c r="H17" s="9">
        <v>5</v>
      </c>
      <c r="I17" s="9">
        <v>9</v>
      </c>
      <c r="J17" s="22">
        <f t="shared" si="0"/>
        <v>39</v>
      </c>
      <c r="M17" s="12"/>
    </row>
    <row r="18" spans="1:13" ht="12.75" thickBot="1" x14ac:dyDescent="0.25">
      <c r="A18" s="23" t="s">
        <v>36</v>
      </c>
      <c r="B18" s="24" t="s">
        <v>18</v>
      </c>
      <c r="C18" s="24" t="s">
        <v>27</v>
      </c>
      <c r="D18" s="25" t="s">
        <v>45</v>
      </c>
      <c r="E18" s="25">
        <v>6</v>
      </c>
      <c r="F18" s="25">
        <v>0</v>
      </c>
      <c r="G18" s="25">
        <v>0</v>
      </c>
      <c r="H18" s="25">
        <v>8</v>
      </c>
      <c r="I18" s="25">
        <v>4</v>
      </c>
      <c r="J18" s="26">
        <f t="shared" si="0"/>
        <v>18</v>
      </c>
      <c r="M18" s="13"/>
    </row>
    <row r="35" spans="5:9" x14ac:dyDescent="0.2">
      <c r="E35" s="4"/>
      <c r="F35" s="4"/>
      <c r="G35" s="4"/>
      <c r="H35" s="4"/>
      <c r="I35" s="4"/>
    </row>
    <row r="49" spans="5:19" x14ac:dyDescent="0.2">
      <c r="E49" s="4"/>
      <c r="F49" s="4"/>
      <c r="G49" s="4"/>
      <c r="H49" s="4"/>
      <c r="I49" s="4"/>
      <c r="J49" s="6"/>
      <c r="P49" s="10"/>
      <c r="Q49" s="11"/>
      <c r="R49" s="11"/>
      <c r="S49" s="10"/>
    </row>
    <row r="50" spans="5:19" x14ac:dyDescent="0.2">
      <c r="E50" s="4"/>
      <c r="F50" s="4"/>
      <c r="G50" s="4"/>
      <c r="H50" s="4"/>
      <c r="I50" s="4"/>
      <c r="J50" s="6"/>
      <c r="P50" s="7"/>
      <c r="S50" s="5"/>
    </row>
    <row r="51" spans="5:19" x14ac:dyDescent="0.2">
      <c r="E51" s="4"/>
      <c r="F51" s="4"/>
      <c r="G51" s="4"/>
      <c r="H51" s="4"/>
      <c r="I51" s="4"/>
      <c r="J51" s="6"/>
      <c r="P51" s="5"/>
      <c r="S51" s="5"/>
    </row>
    <row r="52" spans="5:19" x14ac:dyDescent="0.2">
      <c r="E52" s="4"/>
      <c r="F52" s="4"/>
      <c r="G52" s="4"/>
      <c r="H52" s="4"/>
      <c r="I52" s="4"/>
      <c r="J52" s="6"/>
      <c r="P52" s="5"/>
      <c r="S52" s="5"/>
    </row>
    <row r="53" spans="5:19" x14ac:dyDescent="0.2">
      <c r="E53" s="4"/>
      <c r="F53" s="4"/>
      <c r="G53" s="4"/>
      <c r="H53" s="4"/>
      <c r="I53" s="4"/>
      <c r="J53" s="6"/>
      <c r="P53" s="5"/>
      <c r="S53" s="5"/>
    </row>
    <row r="54" spans="5:19" x14ac:dyDescent="0.2">
      <c r="E54" s="4"/>
      <c r="F54" s="4"/>
      <c r="G54" s="4"/>
      <c r="H54" s="4"/>
      <c r="I54" s="4"/>
      <c r="J54" s="6"/>
      <c r="P54" s="5"/>
      <c r="S54" s="5"/>
    </row>
    <row r="55" spans="5:19" x14ac:dyDescent="0.2">
      <c r="E55" s="4"/>
      <c r="F55" s="4"/>
      <c r="G55" s="4"/>
      <c r="H55" s="4"/>
      <c r="I55" s="4"/>
      <c r="J55" s="6"/>
      <c r="P55" s="7"/>
      <c r="S55" s="5"/>
    </row>
    <row r="56" spans="5:19" x14ac:dyDescent="0.2">
      <c r="E56" s="4"/>
      <c r="F56" s="4"/>
      <c r="G56" s="4"/>
      <c r="H56" s="4"/>
      <c r="I56" s="4"/>
      <c r="J56" s="6"/>
      <c r="P56" s="5"/>
      <c r="S56" s="5"/>
    </row>
    <row r="57" spans="5:19" x14ac:dyDescent="0.2">
      <c r="E57" s="4"/>
      <c r="F57" s="4"/>
      <c r="G57" s="4"/>
      <c r="H57" s="4"/>
      <c r="I57" s="4"/>
      <c r="J57" s="6"/>
      <c r="P57" s="5"/>
      <c r="S57" s="5"/>
    </row>
    <row r="58" spans="5:19" x14ac:dyDescent="0.2">
      <c r="E58" s="4"/>
      <c r="F58" s="4"/>
      <c r="G58" s="4"/>
      <c r="H58" s="4"/>
      <c r="I58" s="4"/>
      <c r="J58" s="6"/>
      <c r="P58" s="7"/>
      <c r="S5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O58"/>
  <sheetViews>
    <sheetView workbookViewId="0">
      <selection activeCell="G21" sqref="G21"/>
    </sheetView>
  </sheetViews>
  <sheetFormatPr defaultRowHeight="12" x14ac:dyDescent="0.2"/>
  <cols>
    <col min="1" max="1" width="6.28515625" style="18" customWidth="1"/>
    <col min="2" max="2" width="18" style="4" customWidth="1"/>
    <col min="3" max="3" width="15" style="4" customWidth="1"/>
    <col min="4" max="4" width="9.5703125" style="5" customWidth="1"/>
    <col min="5" max="6" width="5.7109375" style="5" customWidth="1"/>
    <col min="7" max="9" width="9.140625" style="4"/>
    <col min="10" max="10" width="9.28515625" style="4" customWidth="1"/>
    <col min="11" max="16384" width="9.140625" style="4"/>
  </cols>
  <sheetData>
    <row r="2" spans="1:9" s="2" customFormat="1" ht="15" x14ac:dyDescent="0.25">
      <c r="A2" s="42" t="s">
        <v>10</v>
      </c>
      <c r="D2" s="1"/>
      <c r="E2" s="1"/>
      <c r="F2" s="1"/>
    </row>
    <row r="3" spans="1:9" ht="12.75" thickBot="1" x14ac:dyDescent="0.25">
      <c r="A3" s="17"/>
    </row>
    <row r="4" spans="1:9" ht="15.75" thickBot="1" x14ac:dyDescent="0.25">
      <c r="A4" s="42" t="s">
        <v>48</v>
      </c>
      <c r="B4" s="37"/>
      <c r="C4" s="37"/>
      <c r="D4" s="37"/>
      <c r="E4" s="37" t="s">
        <v>11</v>
      </c>
      <c r="F4" s="37" t="s">
        <v>12</v>
      </c>
    </row>
    <row r="5" spans="1:9" ht="24.75" thickBot="1" x14ac:dyDescent="0.25">
      <c r="A5" s="39" t="s">
        <v>0</v>
      </c>
      <c r="B5" s="40" t="s">
        <v>42</v>
      </c>
      <c r="C5" s="40" t="s">
        <v>39</v>
      </c>
      <c r="D5" s="40" t="s">
        <v>40</v>
      </c>
      <c r="E5" s="40" t="s">
        <v>41</v>
      </c>
      <c r="F5" s="40" t="s">
        <v>41</v>
      </c>
    </row>
    <row r="6" spans="1:9" ht="12.75" thickBot="1" x14ac:dyDescent="0.25">
      <c r="A6" s="32"/>
      <c r="B6" s="33" t="s">
        <v>37</v>
      </c>
      <c r="C6" s="33"/>
      <c r="D6" s="34"/>
      <c r="E6" s="34">
        <f>E7+E12</f>
        <v>38</v>
      </c>
      <c r="F6" s="34">
        <f>F7+F12</f>
        <v>12</v>
      </c>
    </row>
    <row r="7" spans="1:9" x14ac:dyDescent="0.2">
      <c r="A7" s="27"/>
      <c r="B7" s="28" t="s">
        <v>2</v>
      </c>
      <c r="C7" s="28"/>
      <c r="D7" s="29"/>
      <c r="E7" s="30">
        <f>SUM(E8:E11)</f>
        <v>19</v>
      </c>
      <c r="F7" s="30">
        <f>SUM(F8:F11)</f>
        <v>6</v>
      </c>
    </row>
    <row r="8" spans="1:9" x14ac:dyDescent="0.2">
      <c r="A8" s="21" t="s">
        <v>8</v>
      </c>
      <c r="B8" s="8" t="s">
        <v>3</v>
      </c>
      <c r="C8" s="8" t="s">
        <v>22</v>
      </c>
      <c r="D8" s="9" t="s">
        <v>43</v>
      </c>
      <c r="E8" s="9">
        <v>6</v>
      </c>
      <c r="F8" s="9">
        <v>0</v>
      </c>
    </row>
    <row r="9" spans="1:9" x14ac:dyDescent="0.2">
      <c r="A9" s="21" t="s">
        <v>32</v>
      </c>
      <c r="B9" s="8" t="s">
        <v>14</v>
      </c>
      <c r="C9" s="8" t="s">
        <v>21</v>
      </c>
      <c r="D9" s="9" t="s">
        <v>43</v>
      </c>
      <c r="E9" s="9">
        <v>4</v>
      </c>
      <c r="F9" s="9">
        <v>3</v>
      </c>
    </row>
    <row r="10" spans="1:9" x14ac:dyDescent="0.2">
      <c r="A10" s="21" t="s">
        <v>33</v>
      </c>
      <c r="B10" s="8" t="s">
        <v>15</v>
      </c>
      <c r="C10" s="8" t="s">
        <v>23</v>
      </c>
      <c r="D10" s="9" t="s">
        <v>43</v>
      </c>
      <c r="E10" s="9">
        <v>6</v>
      </c>
      <c r="F10" s="9">
        <v>0</v>
      </c>
    </row>
    <row r="11" spans="1:9" x14ac:dyDescent="0.2">
      <c r="A11" s="21" t="s">
        <v>9</v>
      </c>
      <c r="B11" s="8" t="s">
        <v>4</v>
      </c>
      <c r="C11" s="8" t="s">
        <v>24</v>
      </c>
      <c r="D11" s="9" t="s">
        <v>43</v>
      </c>
      <c r="E11" s="9">
        <v>3</v>
      </c>
      <c r="F11" s="9">
        <v>3</v>
      </c>
    </row>
    <row r="12" spans="1:9" x14ac:dyDescent="0.2">
      <c r="A12" s="19"/>
      <c r="B12" s="14" t="s">
        <v>5</v>
      </c>
      <c r="C12" s="14"/>
      <c r="D12" s="16"/>
      <c r="E12" s="15">
        <f>SUM(E14:E14)</f>
        <v>19</v>
      </c>
      <c r="F12" s="15">
        <f>SUM(F14:F14)</f>
        <v>6</v>
      </c>
    </row>
    <row r="13" spans="1:9" x14ac:dyDescent="0.2">
      <c r="A13" s="21" t="s">
        <v>17</v>
      </c>
      <c r="B13" s="8" t="s">
        <v>16</v>
      </c>
      <c r="C13" s="8" t="s">
        <v>28</v>
      </c>
      <c r="D13" s="9" t="s">
        <v>44</v>
      </c>
      <c r="E13" s="9">
        <v>23</v>
      </c>
      <c r="F13" s="9">
        <v>0</v>
      </c>
    </row>
    <row r="14" spans="1:9" x14ac:dyDescent="0.2">
      <c r="A14" s="21" t="s">
        <v>7</v>
      </c>
      <c r="B14" s="8" t="s">
        <v>6</v>
      </c>
      <c r="C14" s="8" t="s">
        <v>25</v>
      </c>
      <c r="D14" s="9" t="s">
        <v>44</v>
      </c>
      <c r="E14" s="9">
        <v>19</v>
      </c>
      <c r="F14" s="9">
        <v>6</v>
      </c>
    </row>
    <row r="15" spans="1:9" x14ac:dyDescent="0.2">
      <c r="A15" s="19"/>
      <c r="B15" s="14" t="s">
        <v>1</v>
      </c>
      <c r="C15" s="14"/>
      <c r="D15" s="16"/>
      <c r="E15" s="15">
        <f>SUM(E16:E18)</f>
        <v>31</v>
      </c>
      <c r="F15" s="15">
        <f>SUM(F16:F18)</f>
        <v>11</v>
      </c>
      <c r="I15" s="12"/>
    </row>
    <row r="16" spans="1:9" x14ac:dyDescent="0.2">
      <c r="A16" s="21" t="s">
        <v>34</v>
      </c>
      <c r="B16" s="8" t="s">
        <v>19</v>
      </c>
      <c r="C16" s="8" t="s">
        <v>29</v>
      </c>
      <c r="D16" s="9" t="s">
        <v>45</v>
      </c>
      <c r="E16" s="9">
        <v>11</v>
      </c>
      <c r="F16" s="9">
        <v>11</v>
      </c>
      <c r="I16" s="12"/>
    </row>
    <row r="17" spans="1:9" x14ac:dyDescent="0.2">
      <c r="A17" s="21" t="s">
        <v>35</v>
      </c>
      <c r="B17" s="8" t="s">
        <v>20</v>
      </c>
      <c r="C17" s="8" t="s">
        <v>26</v>
      </c>
      <c r="D17" s="9" t="s">
        <v>45</v>
      </c>
      <c r="E17" s="9">
        <v>14</v>
      </c>
      <c r="F17" s="9">
        <v>0</v>
      </c>
      <c r="I17" s="12"/>
    </row>
    <row r="18" spans="1:9" ht="12.75" thickBot="1" x14ac:dyDescent="0.25">
      <c r="A18" s="23" t="s">
        <v>36</v>
      </c>
      <c r="B18" s="24" t="s">
        <v>18</v>
      </c>
      <c r="C18" s="24" t="s">
        <v>27</v>
      </c>
      <c r="D18" s="25" t="s">
        <v>45</v>
      </c>
      <c r="E18" s="25">
        <v>6</v>
      </c>
      <c r="F18" s="25">
        <v>0</v>
      </c>
      <c r="I18" s="13"/>
    </row>
    <row r="35" spans="5:6" x14ac:dyDescent="0.2">
      <c r="E35" s="4"/>
      <c r="F35" s="4"/>
    </row>
    <row r="49" spans="5:15" x14ac:dyDescent="0.2">
      <c r="E49" s="4"/>
      <c r="F49" s="4"/>
      <c r="L49" s="10"/>
      <c r="M49" s="11"/>
      <c r="N49" s="11"/>
      <c r="O49" s="10"/>
    </row>
    <row r="50" spans="5:15" x14ac:dyDescent="0.2">
      <c r="E50" s="4"/>
      <c r="F50" s="4"/>
      <c r="L50" s="7"/>
      <c r="O50" s="5"/>
    </row>
    <row r="51" spans="5:15" x14ac:dyDescent="0.2">
      <c r="E51" s="4"/>
      <c r="F51" s="4"/>
      <c r="L51" s="5"/>
      <c r="O51" s="5"/>
    </row>
    <row r="52" spans="5:15" x14ac:dyDescent="0.2">
      <c r="E52" s="4"/>
      <c r="F52" s="4"/>
      <c r="L52" s="5"/>
      <c r="O52" s="5"/>
    </row>
    <row r="53" spans="5:15" x14ac:dyDescent="0.2">
      <c r="E53" s="4"/>
      <c r="F53" s="4"/>
      <c r="L53" s="5"/>
      <c r="O53" s="5"/>
    </row>
    <row r="54" spans="5:15" x14ac:dyDescent="0.2">
      <c r="E54" s="4"/>
      <c r="F54" s="4"/>
      <c r="L54" s="5"/>
      <c r="O54" s="5"/>
    </row>
    <row r="55" spans="5:15" x14ac:dyDescent="0.2">
      <c r="E55" s="4"/>
      <c r="F55" s="4"/>
      <c r="L55" s="7"/>
      <c r="O55" s="5"/>
    </row>
    <row r="56" spans="5:15" x14ac:dyDescent="0.2">
      <c r="E56" s="4"/>
      <c r="F56" s="4"/>
      <c r="L56" s="5"/>
      <c r="O56" s="5"/>
    </row>
    <row r="57" spans="5:15" x14ac:dyDescent="0.2">
      <c r="E57" s="4"/>
      <c r="F57" s="4"/>
      <c r="L57" s="5"/>
      <c r="O57" s="5"/>
    </row>
    <row r="58" spans="5:15" x14ac:dyDescent="0.2">
      <c r="E58" s="4"/>
      <c r="F58" s="4"/>
      <c r="L58" s="7"/>
      <c r="O58" s="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2:P58"/>
  <sheetViews>
    <sheetView workbookViewId="0">
      <selection activeCell="A4" sqref="A4"/>
    </sheetView>
  </sheetViews>
  <sheetFormatPr defaultRowHeight="12" x14ac:dyDescent="0.2"/>
  <cols>
    <col min="1" max="1" width="6.28515625" style="18" customWidth="1"/>
    <col min="2" max="2" width="18" style="4" customWidth="1"/>
    <col min="3" max="3" width="15" style="4" customWidth="1"/>
    <col min="4" max="4" width="9.5703125" style="5" customWidth="1"/>
    <col min="5" max="7" width="5.7109375" style="5" customWidth="1"/>
    <col min="8" max="10" width="9.140625" style="4"/>
    <col min="11" max="11" width="9.28515625" style="4" customWidth="1"/>
    <col min="12" max="16384" width="9.140625" style="4"/>
  </cols>
  <sheetData>
    <row r="2" spans="1:10" s="2" customFormat="1" ht="15" x14ac:dyDescent="0.25">
      <c r="A2" s="42" t="s">
        <v>10</v>
      </c>
      <c r="D2" s="1"/>
      <c r="E2" s="1"/>
      <c r="F2" s="1"/>
      <c r="G2" s="1"/>
    </row>
    <row r="3" spans="1:10" ht="12.75" thickBot="1" x14ac:dyDescent="0.25">
      <c r="A3" s="17"/>
    </row>
    <row r="4" spans="1:10" ht="15.75" thickBot="1" x14ac:dyDescent="0.25">
      <c r="A4" s="42" t="s">
        <v>47</v>
      </c>
      <c r="B4" s="37"/>
      <c r="C4" s="37"/>
      <c r="D4" s="37"/>
      <c r="E4" s="37" t="s">
        <v>13</v>
      </c>
      <c r="F4" s="37" t="s">
        <v>30</v>
      </c>
      <c r="G4" s="37" t="s">
        <v>31</v>
      </c>
    </row>
    <row r="5" spans="1:10" ht="24.75" thickBot="1" x14ac:dyDescent="0.25">
      <c r="A5" s="39" t="s">
        <v>0</v>
      </c>
      <c r="B5" s="40" t="s">
        <v>42</v>
      </c>
      <c r="C5" s="40" t="s">
        <v>39</v>
      </c>
      <c r="D5" s="40" t="s">
        <v>40</v>
      </c>
      <c r="E5" s="40" t="s">
        <v>41</v>
      </c>
      <c r="F5" s="40" t="s">
        <v>41</v>
      </c>
      <c r="G5" s="40" t="s">
        <v>41</v>
      </c>
    </row>
    <row r="6" spans="1:10" ht="12.75" thickBot="1" x14ac:dyDescent="0.25">
      <c r="A6" s="32"/>
      <c r="B6" s="33" t="s">
        <v>37</v>
      </c>
      <c r="C6" s="33"/>
      <c r="D6" s="34"/>
      <c r="E6" s="34">
        <f>E7+E12</f>
        <v>24</v>
      </c>
      <c r="F6" s="34">
        <f>F7+F12</f>
        <v>10</v>
      </c>
      <c r="G6" s="34">
        <f>G7+G12</f>
        <v>22</v>
      </c>
    </row>
    <row r="7" spans="1:10" x14ac:dyDescent="0.2">
      <c r="A7" s="27"/>
      <c r="B7" s="28" t="s">
        <v>2</v>
      </c>
      <c r="C7" s="28"/>
      <c r="D7" s="29"/>
      <c r="E7" s="30">
        <f>SUM(E8:E11)</f>
        <v>9</v>
      </c>
      <c r="F7" s="30">
        <f>SUM(F8:F11)</f>
        <v>4</v>
      </c>
      <c r="G7" s="30">
        <f>SUM(G8:G11)</f>
        <v>8</v>
      </c>
    </row>
    <row r="8" spans="1:10" x14ac:dyDescent="0.2">
      <c r="A8" s="21" t="s">
        <v>8</v>
      </c>
      <c r="B8" s="8" t="s">
        <v>3</v>
      </c>
      <c r="C8" s="8" t="s">
        <v>22</v>
      </c>
      <c r="D8" s="9" t="s">
        <v>43</v>
      </c>
      <c r="E8" s="9">
        <v>3</v>
      </c>
      <c r="F8" s="9">
        <v>2</v>
      </c>
      <c r="G8" s="9">
        <v>2</v>
      </c>
    </row>
    <row r="9" spans="1:10" x14ac:dyDescent="0.2">
      <c r="A9" s="21" t="s">
        <v>32</v>
      </c>
      <c r="B9" s="8" t="s">
        <v>14</v>
      </c>
      <c r="C9" s="8" t="s">
        <v>21</v>
      </c>
      <c r="D9" s="9" t="s">
        <v>43</v>
      </c>
      <c r="E9" s="9">
        <v>3</v>
      </c>
      <c r="F9" s="9">
        <v>1</v>
      </c>
      <c r="G9" s="9">
        <v>2</v>
      </c>
    </row>
    <row r="10" spans="1:10" x14ac:dyDescent="0.2">
      <c r="A10" s="21" t="s">
        <v>33</v>
      </c>
      <c r="B10" s="8" t="s">
        <v>15</v>
      </c>
      <c r="C10" s="8" t="s">
        <v>23</v>
      </c>
      <c r="D10" s="9" t="s">
        <v>43</v>
      </c>
      <c r="E10" s="9">
        <v>3</v>
      </c>
      <c r="F10" s="9">
        <v>1</v>
      </c>
      <c r="G10" s="9">
        <v>1</v>
      </c>
    </row>
    <row r="11" spans="1:10" x14ac:dyDescent="0.2">
      <c r="A11" s="21" t="s">
        <v>9</v>
      </c>
      <c r="B11" s="8" t="s">
        <v>4</v>
      </c>
      <c r="C11" s="8" t="s">
        <v>24</v>
      </c>
      <c r="D11" s="9" t="s">
        <v>43</v>
      </c>
      <c r="E11" s="9">
        <v>0</v>
      </c>
      <c r="F11" s="9">
        <v>0</v>
      </c>
      <c r="G11" s="9">
        <v>3</v>
      </c>
    </row>
    <row r="12" spans="1:10" x14ac:dyDescent="0.2">
      <c r="A12" s="19"/>
      <c r="B12" s="14" t="s">
        <v>5</v>
      </c>
      <c r="C12" s="14"/>
      <c r="D12" s="16"/>
      <c r="E12" s="15">
        <f>SUM(E14:E14)</f>
        <v>15</v>
      </c>
      <c r="F12" s="15">
        <f>SUM(F14:F14)</f>
        <v>6</v>
      </c>
      <c r="G12" s="15">
        <f>SUM(G14:G14)</f>
        <v>14</v>
      </c>
    </row>
    <row r="13" spans="1:10" x14ac:dyDescent="0.2">
      <c r="A13" s="21" t="s">
        <v>17</v>
      </c>
      <c r="B13" s="8" t="s">
        <v>16</v>
      </c>
      <c r="C13" s="8" t="s">
        <v>28</v>
      </c>
      <c r="D13" s="9" t="s">
        <v>44</v>
      </c>
      <c r="E13" s="9">
        <v>18</v>
      </c>
      <c r="F13" s="9">
        <v>3</v>
      </c>
      <c r="G13" s="9">
        <v>12</v>
      </c>
    </row>
    <row r="14" spans="1:10" x14ac:dyDescent="0.2">
      <c r="A14" s="21" t="s">
        <v>7</v>
      </c>
      <c r="B14" s="8" t="s">
        <v>6</v>
      </c>
      <c r="C14" s="8" t="s">
        <v>25</v>
      </c>
      <c r="D14" s="9" t="s">
        <v>44</v>
      </c>
      <c r="E14" s="9">
        <v>15</v>
      </c>
      <c r="F14" s="9">
        <v>6</v>
      </c>
      <c r="G14" s="9">
        <v>14</v>
      </c>
    </row>
    <row r="15" spans="1:10" x14ac:dyDescent="0.2">
      <c r="A15" s="19"/>
      <c r="B15" s="14" t="s">
        <v>1</v>
      </c>
      <c r="C15" s="14"/>
      <c r="D15" s="16"/>
      <c r="E15" s="15">
        <f>SUM(E16:E18)</f>
        <v>18</v>
      </c>
      <c r="F15" s="15">
        <f>SUM(F16:F18)</f>
        <v>13</v>
      </c>
      <c r="G15" s="15">
        <f>SUM(G16:G18)</f>
        <v>21</v>
      </c>
      <c r="J15" s="12"/>
    </row>
    <row r="16" spans="1:10" x14ac:dyDescent="0.2">
      <c r="A16" s="21" t="s">
        <v>34</v>
      </c>
      <c r="B16" s="8" t="s">
        <v>19</v>
      </c>
      <c r="C16" s="8" t="s">
        <v>29</v>
      </c>
      <c r="D16" s="9" t="s">
        <v>45</v>
      </c>
      <c r="E16" s="9">
        <v>7</v>
      </c>
      <c r="F16" s="9">
        <v>0</v>
      </c>
      <c r="G16" s="9">
        <v>8</v>
      </c>
      <c r="J16" s="12"/>
    </row>
    <row r="17" spans="1:10" x14ac:dyDescent="0.2">
      <c r="A17" s="21" t="s">
        <v>35</v>
      </c>
      <c r="B17" s="8" t="s">
        <v>20</v>
      </c>
      <c r="C17" s="8" t="s">
        <v>26</v>
      </c>
      <c r="D17" s="9" t="s">
        <v>45</v>
      </c>
      <c r="E17" s="9">
        <v>11</v>
      </c>
      <c r="F17" s="9">
        <v>5</v>
      </c>
      <c r="G17" s="9">
        <v>9</v>
      </c>
      <c r="J17" s="12"/>
    </row>
    <row r="18" spans="1:10" ht="12.75" thickBot="1" x14ac:dyDescent="0.25">
      <c r="A18" s="23" t="s">
        <v>36</v>
      </c>
      <c r="B18" s="24" t="s">
        <v>18</v>
      </c>
      <c r="C18" s="24" t="s">
        <v>27</v>
      </c>
      <c r="D18" s="25" t="s">
        <v>45</v>
      </c>
      <c r="E18" s="25">
        <v>0</v>
      </c>
      <c r="F18" s="25">
        <v>8</v>
      </c>
      <c r="G18" s="25">
        <v>4</v>
      </c>
      <c r="J18" s="13"/>
    </row>
    <row r="35" spans="5:7" x14ac:dyDescent="0.2">
      <c r="E35" s="4"/>
      <c r="F35" s="4"/>
      <c r="G35" s="4"/>
    </row>
    <row r="49" spans="5:16" x14ac:dyDescent="0.2">
      <c r="E49" s="4"/>
      <c r="F49" s="4"/>
      <c r="G49" s="4"/>
      <c r="M49" s="10"/>
      <c r="N49" s="11"/>
      <c r="O49" s="11"/>
      <c r="P49" s="10"/>
    </row>
    <row r="50" spans="5:16" x14ac:dyDescent="0.2">
      <c r="E50" s="4"/>
      <c r="F50" s="4"/>
      <c r="G50" s="4"/>
      <c r="M50" s="7"/>
      <c r="P50" s="5"/>
    </row>
    <row r="51" spans="5:16" x14ac:dyDescent="0.2">
      <c r="E51" s="4"/>
      <c r="F51" s="4"/>
      <c r="G51" s="4"/>
      <c r="M51" s="5"/>
      <c r="P51" s="5"/>
    </row>
    <row r="52" spans="5:16" x14ac:dyDescent="0.2">
      <c r="E52" s="4"/>
      <c r="F52" s="4"/>
      <c r="G52" s="4"/>
      <c r="M52" s="5"/>
      <c r="P52" s="5"/>
    </row>
    <row r="53" spans="5:16" x14ac:dyDescent="0.2">
      <c r="E53" s="4"/>
      <c r="F53" s="4"/>
      <c r="G53" s="4"/>
      <c r="M53" s="5"/>
      <c r="P53" s="5"/>
    </row>
    <row r="54" spans="5:16" x14ac:dyDescent="0.2">
      <c r="E54" s="4"/>
      <c r="F54" s="4"/>
      <c r="G54" s="4"/>
      <c r="M54" s="5"/>
      <c r="P54" s="5"/>
    </row>
    <row r="55" spans="5:16" x14ac:dyDescent="0.2">
      <c r="E55" s="4"/>
      <c r="F55" s="4"/>
      <c r="G55" s="4"/>
      <c r="M55" s="7"/>
      <c r="P55" s="5"/>
    </row>
    <row r="56" spans="5:16" x14ac:dyDescent="0.2">
      <c r="E56" s="4"/>
      <c r="F56" s="4"/>
      <c r="G56" s="4"/>
      <c r="M56" s="5"/>
      <c r="P56" s="5"/>
    </row>
    <row r="57" spans="5:16" x14ac:dyDescent="0.2">
      <c r="E57" s="4"/>
      <c r="F57" s="4"/>
      <c r="G57" s="4"/>
      <c r="M57" s="5"/>
      <c r="P57" s="5"/>
    </row>
    <row r="58" spans="5:16" x14ac:dyDescent="0.2">
      <c r="E58" s="4"/>
      <c r="F58" s="4"/>
      <c r="G58" s="4"/>
      <c r="M58" s="7"/>
      <c r="P58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PORASTY</vt:lpstr>
      <vt:lpstr>P1-P2</vt:lpstr>
      <vt:lpstr>P3-P5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Julka</dc:creator>
  <cp:lastModifiedBy>Julka</cp:lastModifiedBy>
  <cp:lastPrinted>2017-05-25T12:16:13Z</cp:lastPrinted>
  <dcterms:created xsi:type="dcterms:W3CDTF">2017-05-23T13:37:45Z</dcterms:created>
  <dcterms:modified xsi:type="dcterms:W3CDTF">2017-05-31T14:29:55Z</dcterms:modified>
</cp:coreProperties>
</file>