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cuments\01_C&amp;C_praca\_Pobočky\Beniak\Mesto Žiar nad Hronom\Obstarávanie_2021\Podklady\2 ČASŤ Poistenie majetku a zodpovednosti okrem CZO\"/>
    </mc:Choice>
  </mc:AlternateContent>
  <xr:revisionPtr revIDLastSave="0" documentId="13_ncr:1_{167FC972-AF36-4495-A41D-E0ED529C11C7}" xr6:coauthVersionLast="45" xr6:coauthVersionMax="45" xr10:uidLastSave="{00000000-0000-0000-0000-000000000000}"/>
  <bookViews>
    <workbookView xWindow="-120" yWindow="-120" windowWidth="29040" windowHeight="15990" xr2:uid="{6F69541F-2883-4898-B4E2-714E72E96E22}"/>
  </bookViews>
  <sheets>
    <sheet name="Hnuteľný majet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C20" i="2" l="1"/>
  <c r="C18" i="2"/>
  <c r="C15" i="2"/>
  <c r="C12" i="2"/>
  <c r="C10" i="2"/>
  <c r="C8" i="2"/>
  <c r="C36" i="2" s="1"/>
  <c r="C35" i="2"/>
</calcChain>
</file>

<file path=xl/sharedStrings.xml><?xml version="1.0" encoding="utf-8"?>
<sst xmlns="http://schemas.openxmlformats.org/spreadsheetml/2006/main" count="47" uniqueCount="27">
  <si>
    <t>Materská škola</t>
  </si>
  <si>
    <t>Základná škola</t>
  </si>
  <si>
    <t>Jilemnického ul. č. 2, Žiar nad Hronom</t>
  </si>
  <si>
    <t>Ul.M.R.Štefánika č.17, Žiar nad Hronom</t>
  </si>
  <si>
    <t>Ul. Dr. Janského č. 2, Žiar nad Hronom</t>
  </si>
  <si>
    <t>hodnota v EUR</t>
  </si>
  <si>
    <t>Zoznam hnuteľného majetku</t>
  </si>
  <si>
    <t>Názov školy</t>
  </si>
  <si>
    <t xml:space="preserve">Adresa </t>
  </si>
  <si>
    <t>Mesto Žiar nad Hronom</t>
  </si>
  <si>
    <t>spolu</t>
  </si>
  <si>
    <t>Centrum voľného času</t>
  </si>
  <si>
    <t>Ul. M.R.Štefánika 17, 965 01 Žiar nad Hronom</t>
  </si>
  <si>
    <t>ZUŠ</t>
  </si>
  <si>
    <t xml:space="preserve"> školská jedáleň</t>
  </si>
  <si>
    <t>MŠ Ul. Dr. Janského č. 8</t>
  </si>
  <si>
    <t>ET Ul. Sládkovičova č. 1</t>
  </si>
  <si>
    <t>ET Ul. M.R.Štefánika č. 23</t>
  </si>
  <si>
    <t>ET Ul. Rázusova č. 6</t>
  </si>
  <si>
    <t>ET Ul.A. Kmeťa č. 17</t>
  </si>
  <si>
    <t>ET Ul. Rudenkova č. 1</t>
  </si>
  <si>
    <t>ET Ul. A. Kmeťač. 11</t>
  </si>
  <si>
    <t>spolu hnuteľný majetok</t>
  </si>
  <si>
    <t>Poznámka</t>
  </si>
  <si>
    <t>1) odkaz</t>
  </si>
  <si>
    <t xml:space="preserve">1) súbor vlastných a cudzích hnuteľných vecí – zbierky umeleckých predmetov, exponáty a pod. </t>
  </si>
  <si>
    <t>Kaštieľ - SNP, Žiar nad Hronom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</si>
</sst>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0" fontId="1" fillId="3" borderId="1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5E7418CA-0004-487E-A223-6C81F3469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3804-5518-48F4-9693-47FD63051E3E}">
  <dimension ref="A1:D38"/>
  <sheetViews>
    <sheetView tabSelected="1" workbookViewId="0">
      <selection activeCell="C36" sqref="C36"/>
    </sheetView>
  </sheetViews>
  <sheetFormatPr defaultRowHeight="12.75" x14ac:dyDescent="0.2"/>
  <cols>
    <col min="1" max="1" width="20.42578125" style="1" customWidth="1"/>
    <col min="2" max="2" width="40" style="1" bestFit="1" customWidth="1"/>
    <col min="3" max="3" width="16.140625" style="1" customWidth="1"/>
    <col min="4" max="4" width="15.7109375" style="1" bestFit="1" customWidth="1"/>
    <col min="5" max="16384" width="9.140625" style="1"/>
  </cols>
  <sheetData>
    <row r="1" spans="1:4" x14ac:dyDescent="0.2">
      <c r="A1" s="2" t="s">
        <v>6</v>
      </c>
    </row>
    <row r="3" spans="1:4" x14ac:dyDescent="0.2">
      <c r="A3" s="6" t="s">
        <v>7</v>
      </c>
      <c r="B3" s="6" t="s">
        <v>8</v>
      </c>
      <c r="C3" s="6" t="s">
        <v>5</v>
      </c>
      <c r="D3" s="6" t="s">
        <v>23</v>
      </c>
    </row>
    <row r="4" spans="1:4" x14ac:dyDescent="0.2">
      <c r="A4" s="5" t="s">
        <v>9</v>
      </c>
      <c r="B4" s="5"/>
      <c r="C4" s="10">
        <v>2894481.8599999975</v>
      </c>
      <c r="D4" s="4"/>
    </row>
    <row r="5" spans="1:4" x14ac:dyDescent="0.2">
      <c r="A5" s="11"/>
      <c r="B5" s="11" t="s">
        <v>26</v>
      </c>
      <c r="C5" s="10">
        <v>78750</v>
      </c>
      <c r="D5" s="4" t="s">
        <v>24</v>
      </c>
    </row>
    <row r="6" spans="1:4" x14ac:dyDescent="0.2">
      <c r="A6" s="3"/>
      <c r="B6" s="9" t="s">
        <v>10</v>
      </c>
      <c r="C6" s="8">
        <f>C4+C5</f>
        <v>2973231.8599999975</v>
      </c>
      <c r="D6" s="4"/>
    </row>
    <row r="7" spans="1:4" x14ac:dyDescent="0.2">
      <c r="A7" s="5" t="s">
        <v>11</v>
      </c>
      <c r="B7" s="5" t="s">
        <v>12</v>
      </c>
      <c r="C7" s="10">
        <v>60702.94</v>
      </c>
      <c r="D7" s="4"/>
    </row>
    <row r="8" spans="1:4" x14ac:dyDescent="0.2">
      <c r="A8" s="3"/>
      <c r="B8" s="9" t="s">
        <v>10</v>
      </c>
      <c r="C8" s="8">
        <f>C7</f>
        <v>60702.94</v>
      </c>
      <c r="D8" s="4"/>
    </row>
    <row r="9" spans="1:4" x14ac:dyDescent="0.2">
      <c r="A9" s="5" t="s">
        <v>13</v>
      </c>
      <c r="B9" s="5" t="s">
        <v>2</v>
      </c>
      <c r="C9" s="10">
        <v>60901.65</v>
      </c>
      <c r="D9" s="4"/>
    </row>
    <row r="10" spans="1:4" x14ac:dyDescent="0.2">
      <c r="A10" s="3"/>
      <c r="B10" s="9" t="s">
        <v>10</v>
      </c>
      <c r="C10" s="8">
        <f>C9</f>
        <v>60901.65</v>
      </c>
      <c r="D10" s="4"/>
    </row>
    <row r="11" spans="1:4" x14ac:dyDescent="0.2">
      <c r="A11" s="5" t="s">
        <v>1</v>
      </c>
      <c r="B11" s="5" t="s">
        <v>2</v>
      </c>
      <c r="C11" s="10">
        <v>220713.60000000001</v>
      </c>
      <c r="D11" s="4"/>
    </row>
    <row r="12" spans="1:4" x14ac:dyDescent="0.2">
      <c r="A12" s="3"/>
      <c r="B12" s="9" t="s">
        <v>10</v>
      </c>
      <c r="C12" s="8">
        <f>C11</f>
        <v>220713.60000000001</v>
      </c>
      <c r="D12" s="4"/>
    </row>
    <row r="13" spans="1:4" x14ac:dyDescent="0.2">
      <c r="A13" s="5" t="s">
        <v>1</v>
      </c>
      <c r="B13" s="12" t="s">
        <v>3</v>
      </c>
      <c r="C13" s="10">
        <v>40819.33</v>
      </c>
      <c r="D13" s="4" t="s">
        <v>14</v>
      </c>
    </row>
    <row r="14" spans="1:4" x14ac:dyDescent="0.2">
      <c r="A14" s="3"/>
      <c r="B14" s="12"/>
      <c r="C14" s="10">
        <v>98182.33</v>
      </c>
      <c r="D14" s="4"/>
    </row>
    <row r="15" spans="1:4" x14ac:dyDescent="0.2">
      <c r="A15" s="3"/>
      <c r="B15" s="9" t="s">
        <v>10</v>
      </c>
      <c r="C15" s="8">
        <f>C13+C14</f>
        <v>139001.66</v>
      </c>
      <c r="D15" s="4"/>
    </row>
    <row r="16" spans="1:4" x14ac:dyDescent="0.2">
      <c r="A16" s="5" t="s">
        <v>1</v>
      </c>
      <c r="B16" s="12" t="s">
        <v>4</v>
      </c>
      <c r="C16" s="10">
        <v>38580.559999999998</v>
      </c>
      <c r="D16" s="4" t="s">
        <v>14</v>
      </c>
    </row>
    <row r="17" spans="1:4" x14ac:dyDescent="0.2">
      <c r="A17" s="3"/>
      <c r="B17" s="12"/>
      <c r="C17" s="10">
        <v>560488.81999999995</v>
      </c>
      <c r="D17" s="4"/>
    </row>
    <row r="18" spans="1:4" x14ac:dyDescent="0.2">
      <c r="A18" s="3"/>
      <c r="B18" s="9" t="s">
        <v>10</v>
      </c>
      <c r="C18" s="8">
        <f>C16+C17</f>
        <v>599069.37999999989</v>
      </c>
      <c r="D18" s="4"/>
    </row>
    <row r="19" spans="1:4" x14ac:dyDescent="0.2">
      <c r="A19" s="5" t="s">
        <v>1</v>
      </c>
      <c r="B19" s="5" t="s">
        <v>2</v>
      </c>
      <c r="C19" s="10">
        <v>220713.58</v>
      </c>
      <c r="D19" s="4"/>
    </row>
    <row r="20" spans="1:4" x14ac:dyDescent="0.2">
      <c r="A20" s="3"/>
      <c r="B20" s="9" t="s">
        <v>10</v>
      </c>
      <c r="C20" s="8">
        <f>C19</f>
        <v>220713.58</v>
      </c>
      <c r="D20" s="4"/>
    </row>
    <row r="21" spans="1:4" x14ac:dyDescent="0.2">
      <c r="A21" s="13" t="s">
        <v>0</v>
      </c>
      <c r="B21" s="12" t="s">
        <v>15</v>
      </c>
      <c r="C21" s="10">
        <v>33389.980000000003</v>
      </c>
      <c r="D21" s="4"/>
    </row>
    <row r="22" spans="1:4" x14ac:dyDescent="0.2">
      <c r="A22" s="14"/>
      <c r="B22" s="12"/>
      <c r="C22" s="10">
        <v>11637.47</v>
      </c>
      <c r="D22" s="4" t="s">
        <v>14</v>
      </c>
    </row>
    <row r="23" spans="1:4" x14ac:dyDescent="0.2">
      <c r="A23" s="14"/>
      <c r="B23" s="12" t="s">
        <v>16</v>
      </c>
      <c r="C23" s="10">
        <v>20287.16</v>
      </c>
      <c r="D23" s="4"/>
    </row>
    <row r="24" spans="1:4" x14ac:dyDescent="0.2">
      <c r="A24" s="14"/>
      <c r="B24" s="12"/>
      <c r="C24" s="10">
        <v>11326.49</v>
      </c>
      <c r="D24" s="4" t="s">
        <v>14</v>
      </c>
    </row>
    <row r="25" spans="1:4" x14ac:dyDescent="0.2">
      <c r="A25" s="14"/>
      <c r="B25" s="12" t="s">
        <v>17</v>
      </c>
      <c r="C25" s="10">
        <v>20476.04</v>
      </c>
      <c r="D25" s="4"/>
    </row>
    <row r="26" spans="1:4" x14ac:dyDescent="0.2">
      <c r="A26" s="14"/>
      <c r="B26" s="12"/>
      <c r="C26" s="10">
        <v>4951.82</v>
      </c>
      <c r="D26" s="4" t="s">
        <v>14</v>
      </c>
    </row>
    <row r="27" spans="1:4" x14ac:dyDescent="0.2">
      <c r="A27" s="14"/>
      <c r="B27" s="12" t="s">
        <v>18</v>
      </c>
      <c r="C27" s="10">
        <v>11614.53</v>
      </c>
      <c r="D27" s="4"/>
    </row>
    <row r="28" spans="1:4" x14ac:dyDescent="0.2">
      <c r="A28" s="14"/>
      <c r="B28" s="12"/>
      <c r="C28" s="10">
        <v>9183.9</v>
      </c>
      <c r="D28" s="4" t="s">
        <v>14</v>
      </c>
    </row>
    <row r="29" spans="1:4" x14ac:dyDescent="0.2">
      <c r="A29" s="14"/>
      <c r="B29" s="12" t="s">
        <v>19</v>
      </c>
      <c r="C29" s="10">
        <v>19675.62</v>
      </c>
      <c r="D29" s="4"/>
    </row>
    <row r="30" spans="1:4" x14ac:dyDescent="0.2">
      <c r="A30" s="14"/>
      <c r="B30" s="12"/>
      <c r="C30" s="10">
        <v>783.41</v>
      </c>
      <c r="D30" s="4" t="s">
        <v>14</v>
      </c>
    </row>
    <row r="31" spans="1:4" x14ac:dyDescent="0.2">
      <c r="A31" s="14"/>
      <c r="B31" s="12" t="s">
        <v>20</v>
      </c>
      <c r="C31" s="10">
        <v>17647.02</v>
      </c>
      <c r="D31" s="4"/>
    </row>
    <row r="32" spans="1:4" x14ac:dyDescent="0.2">
      <c r="A32" s="14"/>
      <c r="B32" s="12"/>
      <c r="C32" s="10">
        <v>4477.87</v>
      </c>
      <c r="D32" s="4" t="s">
        <v>14</v>
      </c>
    </row>
    <row r="33" spans="1:4" x14ac:dyDescent="0.2">
      <c r="A33" s="14"/>
      <c r="B33" s="12" t="s">
        <v>21</v>
      </c>
      <c r="C33" s="10">
        <v>33144.39</v>
      </c>
      <c r="D33" s="4"/>
    </row>
    <row r="34" spans="1:4" x14ac:dyDescent="0.2">
      <c r="A34" s="14"/>
      <c r="B34" s="12"/>
      <c r="C34" s="10">
        <v>31333.08</v>
      </c>
      <c r="D34" s="4" t="s">
        <v>14</v>
      </c>
    </row>
    <row r="35" spans="1:4" x14ac:dyDescent="0.2">
      <c r="A35" s="15"/>
      <c r="B35" s="6" t="s">
        <v>10</v>
      </c>
      <c r="C35" s="8">
        <f>SUM(C21:C34)</f>
        <v>229928.78000000003</v>
      </c>
      <c r="D35" s="4"/>
    </row>
    <row r="36" spans="1:4" ht="25.5" customHeight="1" x14ac:dyDescent="0.2">
      <c r="A36" s="7"/>
      <c r="B36" s="6" t="s">
        <v>22</v>
      </c>
      <c r="C36" s="8">
        <f>C6+C8+C10+C12+C15+C18+C20+C35</f>
        <v>4504263.4499999974</v>
      </c>
      <c r="D36" s="4"/>
    </row>
    <row r="38" spans="1:4" x14ac:dyDescent="0.2">
      <c r="A38" s="1" t="s">
        <v>25</v>
      </c>
    </row>
  </sheetData>
  <mergeCells count="10">
    <mergeCell ref="B13:B14"/>
    <mergeCell ref="B16:B17"/>
    <mergeCell ref="B33:B34"/>
    <mergeCell ref="A21:A35"/>
    <mergeCell ref="B31:B32"/>
    <mergeCell ref="B21:B22"/>
    <mergeCell ref="B23:B24"/>
    <mergeCell ref="B25:B26"/>
    <mergeCell ref="B27:B28"/>
    <mergeCell ref="B29:B30"/>
  </mergeCells>
  <pageMargins left="0.59055118110236227" right="0.59055118110236227" top="1.1811023622047245" bottom="0.6889763779527559" header="0.31496062992125984" footer="0.31496062992125984"/>
  <pageSetup paperSize="9" orientation="portrait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Hnuteľný majetok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PB</cp:lastModifiedBy>
  <cp:lastPrinted>2020-06-03T11:53:14Z</cp:lastPrinted>
  <dcterms:created xsi:type="dcterms:W3CDTF">2020-06-02T16:06:51Z</dcterms:created>
  <dcterms:modified xsi:type="dcterms:W3CDTF">2020-07-20T09:04:50Z</dcterms:modified>
</cp:coreProperties>
</file>