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etra.hudecova\Desktop\OZLT\2. Hydraulické komponenty, hydraulické hadice, hydraulické čerpadlá\"/>
    </mc:Choice>
  </mc:AlternateContent>
  <bookViews>
    <workbookView xWindow="0" yWindow="0" windowWidth="28800" windowHeight="13020"/>
  </bookViews>
  <sheets>
    <sheet name="ČASŤ I. - Hadice" sheetId="1" r:id="rId1"/>
    <sheet name="ČASŤ II. Komponenty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2" l="1"/>
  <c r="E16" i="2"/>
  <c r="E14" i="2"/>
  <c r="E60" i="2" l="1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62" i="2" l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14" i="1"/>
  <c r="E46" i="1" l="1"/>
</calcChain>
</file>

<file path=xl/sharedStrings.xml><?xml version="1.0" encoding="utf-8"?>
<sst xmlns="http://schemas.openxmlformats.org/spreadsheetml/2006/main" count="126" uniqueCount="98">
  <si>
    <t xml:space="preserve">Názov </t>
  </si>
  <si>
    <t>hadica hydraulická 462-8 DN12</t>
  </si>
  <si>
    <t>hadica hydraulická 462-6 DN10</t>
  </si>
  <si>
    <t>koncovka hydraulická 1C948-16-8</t>
  </si>
  <si>
    <t>koncovka hydraulická 1CA48-12-6</t>
  </si>
  <si>
    <t>koncovka hydraulická 1CA48-15-8</t>
  </si>
  <si>
    <t>koncovka hydraulická 1CF48-15-8</t>
  </si>
  <si>
    <t>Ermeto koleno s otočnou maticou EW35LOMDCF</t>
  </si>
  <si>
    <t>Hydrogenerátor axiálny F2-53/53-L</t>
  </si>
  <si>
    <t>hadica hydraulická 462-5 DN08</t>
  </si>
  <si>
    <t>hadica hydraulická 462-4 DN06</t>
  </si>
  <si>
    <t>koncovka hydraulická 1CF48-6-4</t>
  </si>
  <si>
    <t>koncovka hydraulická 1D048-6-4</t>
  </si>
  <si>
    <t>Ochranná hadica-čierna,veľkosť 10</t>
  </si>
  <si>
    <t>Ochranná hadica-čierna,veľkosť 13</t>
  </si>
  <si>
    <t>Ochranná hadica-čierna,veľkosť 7,5</t>
  </si>
  <si>
    <t>Rozbočka Y,veľkosť 13-10-10</t>
  </si>
  <si>
    <t>Rozbočka T,veľkosť 10-7,5-7,5</t>
  </si>
  <si>
    <t>Rozbočka T,veľkosť 7,5-7,5-7,5</t>
  </si>
  <si>
    <t>21365500225 Ukončovačka EM11</t>
  </si>
  <si>
    <t>21365500205 Ukončovačka EM7</t>
  </si>
  <si>
    <t>21365500215 Ukončovačka EM9</t>
  </si>
  <si>
    <t>Ermeto uhlové hrdlo WE06LMCFX</t>
  </si>
  <si>
    <t>hadica hydraulická 462-12 DN20</t>
  </si>
  <si>
    <t>Nátrubok 2`, 45°, 50mm 3780364</t>
  </si>
  <si>
    <t>Filtračná vložka EA1761</t>
  </si>
  <si>
    <t>koncovka hydraulická 1CF48-12-6</t>
  </si>
  <si>
    <t>koncovka hydraulická 1CA48-22-12</t>
  </si>
  <si>
    <t>Manatrol ventil škrtiaci jednosm. 9F 400S</t>
  </si>
  <si>
    <t>Ermeto hrdlo GE15LR3/4EDOMDCF</t>
  </si>
  <si>
    <t>LUEN Teleso MF G3/4``</t>
  </si>
  <si>
    <t>Hydrogenerátor axiálny SL53/53</t>
  </si>
  <si>
    <t>Saci nátrubok 90° 64 (2 1/2")</t>
  </si>
  <si>
    <t>Chladič vzduchový TT 16 24V DC obj.
č.ASATT16GD02GT</t>
  </si>
  <si>
    <t>koncovka hydraulická 1CF48-10-5</t>
  </si>
  <si>
    <t>Ermeto matica M06LCFX</t>
  </si>
  <si>
    <t>Ermeto zárezný krúžok PSR06LX</t>
  </si>
  <si>
    <t>Guľový ventil RS2 3/8 12L</t>
  </si>
  <si>
    <t>Priame hrdlo TN92GG-12LM22x1.5 B</t>
  </si>
  <si>
    <t>Ermeto L-spojka s otočnou maticou
EL12LOMDCF</t>
  </si>
  <si>
    <t>Ermeto redukcia RED12/10LOMDCF</t>
  </si>
  <si>
    <t>Ermeto hrdlo GE10LMEDOMDCF</t>
  </si>
  <si>
    <t>Ermeto zátka VSTI14X1.5EDCF</t>
  </si>
  <si>
    <t>PARKER Nátrubok 2`, 45°, 50mm 3780364</t>
  </si>
  <si>
    <t>2130106104 Kábel heat 260 SC, 100m</t>
  </si>
  <si>
    <t>2130106003 Kábel heat 260 SC, 100m (hnedá)</t>
  </si>
  <si>
    <t>2130106001 Kábel heat 260 SC, 100m (čierna)</t>
  </si>
  <si>
    <t>2130105005 Kábel heat 260 SC, 100m (žltá)</t>
  </si>
  <si>
    <t>Filter olejový HR ostroj 185 1265532-3210129</t>
  </si>
  <si>
    <t>Hydrogenerátor axiálny F2-70/70-L</t>
  </si>
  <si>
    <t>Nátrubok 2 1/2``, 45°, 63mm</t>
  </si>
  <si>
    <t>koncovka hydraulická 1CA48-10-6</t>
  </si>
  <si>
    <t>koncovka hydraulická 1CA48-6-4</t>
  </si>
  <si>
    <t>koncovka hydraulická 1CE48-22-12</t>
  </si>
  <si>
    <t>koncovka hydraulická 1JS48-8-6</t>
  </si>
  <si>
    <t>koncovka hydraulická 1J748-6-6</t>
  </si>
  <si>
    <t>PARKER Hydrogenerátor axiálny F2-70/70-R</t>
  </si>
  <si>
    <t>Ermeto hrdlo GE06LREDOMDCF</t>
  </si>
  <si>
    <t>Ermeto tesniaci krúžok KDS16X</t>
  </si>
  <si>
    <t>Ermeto pripojka otočná SWVE12LMOMDCF</t>
  </si>
  <si>
    <t>Filtr. Indikátor optický  FMUM3MVMU14H</t>
  </si>
  <si>
    <t xml:space="preserve">Poistný ventil 398000K069 </t>
  </si>
  <si>
    <t>koncovka hydraulická 11C48-16-8</t>
  </si>
  <si>
    <t>Regulátor vzduch.chladiča ILLZTC24-2K</t>
  </si>
  <si>
    <t>Snimač teploty vzduch.chladiča ILLZTT5067K</t>
  </si>
  <si>
    <t>Ventilátor s elektromotorom pre TT 16 a TT 25
- ASA 0176-0256 24V DC</t>
  </si>
  <si>
    <t>koncovka hydraulická 1JS48-8-8</t>
  </si>
  <si>
    <t>koncovka hydraulická 1CA48-18-10</t>
  </si>
  <si>
    <t>koncovka hydraulická 1J548-6-6</t>
  </si>
  <si>
    <t>koncovka hydraulická 1J548-8-8</t>
  </si>
  <si>
    <t>koncovka hydraulická 1J548-8-6</t>
  </si>
  <si>
    <t>koncovka hydraulická 10C48-16-8</t>
  </si>
  <si>
    <t>Filtr. Indikátor optický
FMUM3KVMU14H</t>
  </si>
  <si>
    <t>koncovka hydraulická 1CE48-12-6</t>
  </si>
  <si>
    <t>koncovka hydraulická 1CE48-6-4</t>
  </si>
  <si>
    <t>Identifikačné údaje uchádzača:</t>
  </si>
  <si>
    <t>Obchodné meno:</t>
  </si>
  <si>
    <t>uveďte</t>
  </si>
  <si>
    <t>Sídlo:</t>
  </si>
  <si>
    <t>IČO:</t>
  </si>
  <si>
    <t>DIČ:</t>
  </si>
  <si>
    <t>Zapísaná v Obchodnom registri, oddiel:</t>
  </si>
  <si>
    <t xml:space="preserve">Štatutárny zástupca: </t>
  </si>
  <si>
    <t>Jednotková cena</t>
  </si>
  <si>
    <t>Cena spolu bez DPH (jednotková cena x počet kusov)</t>
  </si>
  <si>
    <t xml:space="preserve">Upozornenie: </t>
  </si>
  <si>
    <t>V prípade, že v predložených podkladoch sa nachádza výrobok, alebo materiál konkrétneho výrobcu (sú uvedené obchodné názvy alebo druhy tovarov), alebo dodávateľa, sú uvedené ako príklady a môžu byť v zmysle Zákona č. 343/2015 Z. z. nahradené ekvivalentnými výrobkami alebo materiálmi s rovnakými technickými parametrami, pri zachovaní, alebo zvýšení technickej kvality.</t>
  </si>
  <si>
    <t>Počet ks</t>
  </si>
  <si>
    <t>Príloha č. 1 - Zoznam tovarov (ČASŤ I. - Hydraulické hadice)</t>
  </si>
  <si>
    <t>Príloha č. 1 - Zoznam tovarov (ČASŤ II. - Hydraulické komponenty)</t>
  </si>
  <si>
    <t>Opis predmetu zákazky:  Hadice (predpokladané množstvo na 4 roky)</t>
  </si>
  <si>
    <t>Opis predmetu zákazky:  Hydraulické komponenty (predpokladané množstvo na 4 roky)</t>
  </si>
  <si>
    <t>Spolu (vrátane dopravy a iných súvisiacich služieb spojených s dodaním) bez DPH:</t>
  </si>
  <si>
    <t>DPH</t>
  </si>
  <si>
    <t>Spolu (vrátane dopravy a iných súvisiacich služieb spojených s dodaním) s DPH:</t>
  </si>
  <si>
    <t>Oprava: koncovka hydraulická 1D048-10-5</t>
  </si>
  <si>
    <t>Počet ks/m</t>
  </si>
  <si>
    <t>Oprava: hadica hydraulická 462-8 DN16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</si>
</sst>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1" fillId="2" borderId="2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1" fillId="0" borderId="1" xfId="0" applyFont="1" applyBorder="1"/>
    <xf numFmtId="0" fontId="0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3" fillId="0" borderId="5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1" fillId="2" borderId="3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13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51"/>
  <sheetViews>
    <sheetView tabSelected="1" topLeftCell="A14" workbookViewId="0">
      <selection activeCell="B33" sqref="B33"/>
    </sheetView>
  </sheetViews>
  <sheetFormatPr defaultRowHeight="15" x14ac:dyDescent="0.25"/>
  <cols>
    <col min="2" max="2" width="43.7109375" style="13" customWidth="1"/>
    <col min="3" max="3" width="17.28515625" customWidth="1"/>
    <col min="4" max="4" width="18" customWidth="1"/>
    <col min="5" max="5" width="20.85546875" customWidth="1"/>
  </cols>
  <sheetData>
    <row r="1" spans="2:7" x14ac:dyDescent="0.25">
      <c r="B1" s="13" t="s">
        <v>88</v>
      </c>
    </row>
    <row r="2" spans="2:7" ht="15.75" thickBot="1" x14ac:dyDescent="0.3"/>
    <row r="3" spans="2:7" ht="15.75" thickBot="1" x14ac:dyDescent="0.3">
      <c r="B3" s="5" t="s">
        <v>75</v>
      </c>
      <c r="C3" s="21"/>
      <c r="D3" s="21"/>
      <c r="E3" s="21"/>
    </row>
    <row r="4" spans="2:7" x14ac:dyDescent="0.25">
      <c r="B4" s="2" t="s">
        <v>76</v>
      </c>
      <c r="C4" s="22" t="s">
        <v>77</v>
      </c>
      <c r="D4" s="23"/>
      <c r="E4" s="24"/>
    </row>
    <row r="5" spans="2:7" x14ac:dyDescent="0.25">
      <c r="B5" s="2" t="s">
        <v>78</v>
      </c>
      <c r="C5" s="25" t="s">
        <v>77</v>
      </c>
      <c r="D5" s="26"/>
      <c r="E5" s="27"/>
    </row>
    <row r="6" spans="2:7" x14ac:dyDescent="0.25">
      <c r="B6" s="2" t="s">
        <v>79</v>
      </c>
      <c r="C6" s="28" t="s">
        <v>77</v>
      </c>
      <c r="D6" s="29"/>
      <c r="E6" s="30"/>
    </row>
    <row r="7" spans="2:7" x14ac:dyDescent="0.25">
      <c r="B7" s="2" t="s">
        <v>80</v>
      </c>
      <c r="C7" s="28" t="s">
        <v>77</v>
      </c>
      <c r="D7" s="29"/>
      <c r="E7" s="30"/>
    </row>
    <row r="8" spans="2:7" x14ac:dyDescent="0.25">
      <c r="B8" s="3" t="s">
        <v>81</v>
      </c>
      <c r="C8" s="31" t="s">
        <v>77</v>
      </c>
      <c r="D8" s="32"/>
      <c r="E8" s="33"/>
      <c r="G8" s="4"/>
    </row>
    <row r="9" spans="2:7" x14ac:dyDescent="0.25">
      <c r="B9" s="2" t="s">
        <v>82</v>
      </c>
      <c r="C9" s="28" t="s">
        <v>77</v>
      </c>
      <c r="D9" s="29"/>
      <c r="E9" s="30"/>
    </row>
    <row r="12" spans="2:7" ht="15.75" thickBot="1" x14ac:dyDescent="0.3">
      <c r="B12" s="6" t="s">
        <v>90</v>
      </c>
      <c r="C12" s="7"/>
      <c r="D12" s="7"/>
      <c r="E12" s="8"/>
    </row>
    <row r="13" spans="2:7" ht="45" x14ac:dyDescent="0.25">
      <c r="B13" s="9" t="s">
        <v>0</v>
      </c>
      <c r="C13" s="9" t="s">
        <v>96</v>
      </c>
      <c r="D13" s="9" t="s">
        <v>83</v>
      </c>
      <c r="E13" s="10" t="s">
        <v>84</v>
      </c>
    </row>
    <row r="14" spans="2:7" x14ac:dyDescent="0.25">
      <c r="B14" s="14" t="s">
        <v>1</v>
      </c>
      <c r="C14" s="1">
        <v>4800</v>
      </c>
      <c r="D14" s="1">
        <v>0</v>
      </c>
      <c r="E14" s="1">
        <f>D14*C14</f>
        <v>0</v>
      </c>
    </row>
    <row r="15" spans="2:7" x14ac:dyDescent="0.25">
      <c r="B15" s="14" t="s">
        <v>2</v>
      </c>
      <c r="C15" s="1">
        <v>1600</v>
      </c>
      <c r="D15" s="1">
        <v>0</v>
      </c>
      <c r="E15" s="1">
        <f t="shared" ref="E15:E34" si="0">D15*C15</f>
        <v>0</v>
      </c>
    </row>
    <row r="16" spans="2:7" x14ac:dyDescent="0.25">
      <c r="B16" s="14" t="s">
        <v>3</v>
      </c>
      <c r="C16" s="1">
        <v>2600</v>
      </c>
      <c r="D16" s="1">
        <v>0</v>
      </c>
      <c r="E16" s="1">
        <f t="shared" si="0"/>
        <v>0</v>
      </c>
    </row>
    <row r="17" spans="2:5" x14ac:dyDescent="0.25">
      <c r="B17" s="14" t="s">
        <v>5</v>
      </c>
      <c r="C17" s="1">
        <v>5000</v>
      </c>
      <c r="D17" s="1">
        <v>0</v>
      </c>
      <c r="E17" s="1">
        <f t="shared" si="0"/>
        <v>0</v>
      </c>
    </row>
    <row r="18" spans="2:5" x14ac:dyDescent="0.25">
      <c r="B18" s="14" t="s">
        <v>4</v>
      </c>
      <c r="C18" s="1">
        <v>1000</v>
      </c>
      <c r="D18" s="1">
        <v>0</v>
      </c>
      <c r="E18" s="1">
        <f t="shared" si="0"/>
        <v>0</v>
      </c>
    </row>
    <row r="19" spans="2:5" x14ac:dyDescent="0.25">
      <c r="B19" s="14" t="s">
        <v>6</v>
      </c>
      <c r="C19" s="1">
        <v>1200</v>
      </c>
      <c r="D19" s="1">
        <v>0</v>
      </c>
      <c r="E19" s="1">
        <f t="shared" si="0"/>
        <v>0</v>
      </c>
    </row>
    <row r="20" spans="2:5" x14ac:dyDescent="0.25">
      <c r="B20" s="14" t="s">
        <v>9</v>
      </c>
      <c r="C20" s="1">
        <v>1200</v>
      </c>
      <c r="D20" s="1">
        <v>0</v>
      </c>
      <c r="E20" s="1">
        <f t="shared" si="0"/>
        <v>0</v>
      </c>
    </row>
    <row r="21" spans="2:5" x14ac:dyDescent="0.25">
      <c r="B21" s="14" t="s">
        <v>10</v>
      </c>
      <c r="C21" s="1">
        <v>2560</v>
      </c>
      <c r="D21" s="1">
        <v>0</v>
      </c>
      <c r="E21" s="1">
        <f t="shared" si="0"/>
        <v>0</v>
      </c>
    </row>
    <row r="22" spans="2:5" x14ac:dyDescent="0.25">
      <c r="B22" s="14" t="s">
        <v>11</v>
      </c>
      <c r="C22" s="1">
        <v>1600</v>
      </c>
      <c r="D22" s="1">
        <v>0</v>
      </c>
      <c r="E22" s="1">
        <f t="shared" si="0"/>
        <v>0</v>
      </c>
    </row>
    <row r="23" spans="2:5" x14ac:dyDescent="0.25">
      <c r="B23" s="14" t="s">
        <v>12</v>
      </c>
      <c r="C23" s="1">
        <v>1600</v>
      </c>
      <c r="D23" s="1">
        <v>0</v>
      </c>
      <c r="E23" s="1">
        <f t="shared" si="0"/>
        <v>0</v>
      </c>
    </row>
    <row r="24" spans="2:5" x14ac:dyDescent="0.25">
      <c r="B24" s="14" t="s">
        <v>23</v>
      </c>
      <c r="C24" s="1">
        <v>884</v>
      </c>
      <c r="D24" s="1">
        <v>0</v>
      </c>
      <c r="E24" s="1">
        <f t="shared" si="0"/>
        <v>0</v>
      </c>
    </row>
    <row r="25" spans="2:5" x14ac:dyDescent="0.25">
      <c r="B25" s="14" t="s">
        <v>26</v>
      </c>
      <c r="C25" s="1">
        <v>400</v>
      </c>
      <c r="D25" s="1">
        <v>0</v>
      </c>
      <c r="E25" s="1">
        <f t="shared" si="0"/>
        <v>0</v>
      </c>
    </row>
    <row r="26" spans="2:5" x14ac:dyDescent="0.25">
      <c r="B26" s="14" t="s">
        <v>27</v>
      </c>
      <c r="C26" s="1">
        <v>800</v>
      </c>
      <c r="D26" s="1">
        <v>0</v>
      </c>
      <c r="E26" s="1">
        <f t="shared" si="0"/>
        <v>0</v>
      </c>
    </row>
    <row r="27" spans="2:5" x14ac:dyDescent="0.25">
      <c r="B27" s="14" t="s">
        <v>34</v>
      </c>
      <c r="C27" s="1">
        <v>800</v>
      </c>
      <c r="D27" s="1">
        <v>0</v>
      </c>
      <c r="E27" s="1">
        <f t="shared" si="0"/>
        <v>0</v>
      </c>
    </row>
    <row r="28" spans="2:5" x14ac:dyDescent="0.25">
      <c r="B28" s="14" t="s">
        <v>51</v>
      </c>
      <c r="C28" s="1">
        <v>600</v>
      </c>
      <c r="D28" s="1">
        <v>0</v>
      </c>
      <c r="E28" s="1">
        <f t="shared" si="0"/>
        <v>0</v>
      </c>
    </row>
    <row r="29" spans="2:5" x14ac:dyDescent="0.25">
      <c r="B29" s="14" t="s">
        <v>52</v>
      </c>
      <c r="C29" s="1">
        <v>920</v>
      </c>
      <c r="D29" s="1">
        <v>0</v>
      </c>
      <c r="E29" s="1">
        <f t="shared" si="0"/>
        <v>0</v>
      </c>
    </row>
    <row r="30" spans="2:5" x14ac:dyDescent="0.25">
      <c r="B30" s="14" t="s">
        <v>53</v>
      </c>
      <c r="C30" s="1">
        <v>200</v>
      </c>
      <c r="D30" s="1">
        <v>0</v>
      </c>
      <c r="E30" s="1">
        <f t="shared" si="0"/>
        <v>0</v>
      </c>
    </row>
    <row r="31" spans="2:5" x14ac:dyDescent="0.25">
      <c r="B31" s="14" t="s">
        <v>54</v>
      </c>
      <c r="C31" s="1">
        <v>120</v>
      </c>
      <c r="D31" s="1">
        <v>0</v>
      </c>
      <c r="E31" s="1">
        <f t="shared" si="0"/>
        <v>0</v>
      </c>
    </row>
    <row r="32" spans="2:5" x14ac:dyDescent="0.25">
      <c r="B32" s="14" t="s">
        <v>55</v>
      </c>
      <c r="C32" s="1">
        <v>200</v>
      </c>
      <c r="D32" s="1">
        <v>0</v>
      </c>
      <c r="E32" s="1">
        <f t="shared" si="0"/>
        <v>0</v>
      </c>
    </row>
    <row r="33" spans="2:5" ht="18.75" customHeight="1" x14ac:dyDescent="0.25">
      <c r="B33" s="35" t="s">
        <v>97</v>
      </c>
      <c r="C33" s="1">
        <v>3200</v>
      </c>
      <c r="D33" s="1">
        <v>0</v>
      </c>
      <c r="E33" s="1">
        <f t="shared" si="0"/>
        <v>0</v>
      </c>
    </row>
    <row r="34" spans="2:5" x14ac:dyDescent="0.25">
      <c r="B34" s="14" t="s">
        <v>62</v>
      </c>
      <c r="C34" s="1">
        <v>600</v>
      </c>
      <c r="D34" s="1">
        <v>0</v>
      </c>
      <c r="E34" s="1">
        <f t="shared" si="0"/>
        <v>0</v>
      </c>
    </row>
    <row r="35" spans="2:5" x14ac:dyDescent="0.25">
      <c r="B35" s="14" t="s">
        <v>66</v>
      </c>
      <c r="C35" s="1">
        <v>200</v>
      </c>
      <c r="D35" s="1">
        <v>0</v>
      </c>
      <c r="E35" s="1">
        <f t="shared" ref="E35:E44" si="1">D35*C35</f>
        <v>0</v>
      </c>
    </row>
    <row r="36" spans="2:5" x14ac:dyDescent="0.25">
      <c r="B36" s="14" t="s">
        <v>67</v>
      </c>
      <c r="C36" s="1">
        <v>400</v>
      </c>
      <c r="D36" s="1">
        <v>0</v>
      </c>
      <c r="E36" s="1">
        <f t="shared" si="1"/>
        <v>0</v>
      </c>
    </row>
    <row r="37" spans="2:5" x14ac:dyDescent="0.25">
      <c r="B37" s="14" t="s">
        <v>68</v>
      </c>
      <c r="C37" s="1">
        <v>120</v>
      </c>
      <c r="D37" s="1">
        <v>0</v>
      </c>
      <c r="E37" s="1">
        <f t="shared" si="1"/>
        <v>0</v>
      </c>
    </row>
    <row r="38" spans="2:5" x14ac:dyDescent="0.25">
      <c r="B38" s="14" t="s">
        <v>69</v>
      </c>
      <c r="C38" s="1">
        <v>120</v>
      </c>
      <c r="D38" s="1">
        <v>0</v>
      </c>
      <c r="E38" s="1">
        <f t="shared" si="1"/>
        <v>0</v>
      </c>
    </row>
    <row r="39" spans="2:5" x14ac:dyDescent="0.25">
      <c r="B39" s="14" t="s">
        <v>70</v>
      </c>
      <c r="C39" s="1">
        <v>120</v>
      </c>
      <c r="D39" s="1">
        <v>0</v>
      </c>
      <c r="E39" s="1">
        <f t="shared" si="1"/>
        <v>0</v>
      </c>
    </row>
    <row r="40" spans="2:5" x14ac:dyDescent="0.25">
      <c r="B40" s="14" t="s">
        <v>5</v>
      </c>
      <c r="C40" s="1">
        <v>400</v>
      </c>
      <c r="D40" s="1">
        <v>0</v>
      </c>
      <c r="E40" s="1">
        <f t="shared" si="1"/>
        <v>0</v>
      </c>
    </row>
    <row r="41" spans="2:5" x14ac:dyDescent="0.25">
      <c r="B41" s="14" t="s">
        <v>71</v>
      </c>
      <c r="C41" s="1">
        <v>200</v>
      </c>
      <c r="D41" s="1">
        <v>0</v>
      </c>
      <c r="E41" s="1">
        <f t="shared" si="1"/>
        <v>0</v>
      </c>
    </row>
    <row r="42" spans="2:5" x14ac:dyDescent="0.25">
      <c r="B42" s="14" t="s">
        <v>73</v>
      </c>
      <c r="C42" s="1">
        <v>400</v>
      </c>
      <c r="D42" s="1">
        <v>0</v>
      </c>
      <c r="E42" s="1">
        <f t="shared" si="1"/>
        <v>0</v>
      </c>
    </row>
    <row r="43" spans="2:5" x14ac:dyDescent="0.25">
      <c r="B43" s="14" t="s">
        <v>74</v>
      </c>
      <c r="C43" s="1">
        <v>800</v>
      </c>
      <c r="D43" s="1">
        <v>0</v>
      </c>
      <c r="E43" s="1">
        <f t="shared" si="1"/>
        <v>0</v>
      </c>
    </row>
    <row r="44" spans="2:5" x14ac:dyDescent="0.25">
      <c r="B44" s="34" t="s">
        <v>95</v>
      </c>
      <c r="C44" s="1">
        <v>800</v>
      </c>
      <c r="D44" s="1">
        <v>0</v>
      </c>
      <c r="E44" s="1">
        <f t="shared" si="1"/>
        <v>0</v>
      </c>
    </row>
    <row r="46" spans="2:5" x14ac:dyDescent="0.25">
      <c r="B46" s="16" t="s">
        <v>92</v>
      </c>
      <c r="C46" s="17"/>
      <c r="D46" s="17"/>
      <c r="E46" s="11">
        <f>SUM(E14:E44)</f>
        <v>0</v>
      </c>
    </row>
    <row r="47" spans="2:5" x14ac:dyDescent="0.25">
      <c r="B47" s="16" t="s">
        <v>93</v>
      </c>
      <c r="C47" s="17"/>
      <c r="D47" s="17"/>
      <c r="E47" s="11">
        <v>0</v>
      </c>
    </row>
    <row r="48" spans="2:5" x14ac:dyDescent="0.25">
      <c r="B48" s="16" t="s">
        <v>94</v>
      </c>
      <c r="C48" s="17"/>
      <c r="D48" s="17"/>
      <c r="E48" s="11">
        <v>0</v>
      </c>
    </row>
    <row r="50" spans="2:5" x14ac:dyDescent="0.25">
      <c r="B50" s="12" t="s">
        <v>85</v>
      </c>
    </row>
    <row r="51" spans="2:5" ht="63" customHeight="1" x14ac:dyDescent="0.25">
      <c r="B51" s="18" t="s">
        <v>86</v>
      </c>
      <c r="C51" s="19"/>
      <c r="D51" s="19"/>
      <c r="E51" s="20"/>
    </row>
  </sheetData>
  <mergeCells count="11">
    <mergeCell ref="B46:D46"/>
    <mergeCell ref="B51:E51"/>
    <mergeCell ref="C3:E3"/>
    <mergeCell ref="C4:E4"/>
    <mergeCell ref="C5:E5"/>
    <mergeCell ref="C6:E6"/>
    <mergeCell ref="C7:E7"/>
    <mergeCell ref="C8:E8"/>
    <mergeCell ref="C9:E9"/>
    <mergeCell ref="B47:D47"/>
    <mergeCell ref="B48:D4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67"/>
  <sheetViews>
    <sheetView topLeftCell="A44" workbookViewId="0">
      <selection activeCell="D44" sqref="D44"/>
    </sheetView>
  </sheetViews>
  <sheetFormatPr defaultRowHeight="15" x14ac:dyDescent="0.25"/>
  <cols>
    <col min="2" max="2" width="43.7109375" style="13" customWidth="1"/>
    <col min="3" max="3" width="17.28515625" customWidth="1"/>
    <col min="4" max="4" width="18" customWidth="1"/>
    <col min="5" max="5" width="20.85546875" customWidth="1"/>
  </cols>
  <sheetData>
    <row r="1" spans="2:7" x14ac:dyDescent="0.25">
      <c r="B1" s="13" t="s">
        <v>89</v>
      </c>
    </row>
    <row r="2" spans="2:7" ht="15.75" thickBot="1" x14ac:dyDescent="0.3"/>
    <row r="3" spans="2:7" ht="15.75" thickBot="1" x14ac:dyDescent="0.3">
      <c r="B3" s="5" t="s">
        <v>75</v>
      </c>
      <c r="C3" s="21"/>
      <c r="D3" s="21"/>
      <c r="E3" s="21"/>
    </row>
    <row r="4" spans="2:7" x14ac:dyDescent="0.25">
      <c r="B4" s="2" t="s">
        <v>76</v>
      </c>
      <c r="C4" s="22" t="s">
        <v>77</v>
      </c>
      <c r="D4" s="23"/>
      <c r="E4" s="24"/>
    </row>
    <row r="5" spans="2:7" x14ac:dyDescent="0.25">
      <c r="B5" s="2" t="s">
        <v>78</v>
      </c>
      <c r="C5" s="25" t="s">
        <v>77</v>
      </c>
      <c r="D5" s="26"/>
      <c r="E5" s="27"/>
    </row>
    <row r="6" spans="2:7" x14ac:dyDescent="0.25">
      <c r="B6" s="2" t="s">
        <v>79</v>
      </c>
      <c r="C6" s="28" t="s">
        <v>77</v>
      </c>
      <c r="D6" s="29"/>
      <c r="E6" s="30"/>
    </row>
    <row r="7" spans="2:7" x14ac:dyDescent="0.25">
      <c r="B7" s="2" t="s">
        <v>80</v>
      </c>
      <c r="C7" s="28" t="s">
        <v>77</v>
      </c>
      <c r="D7" s="29"/>
      <c r="E7" s="30"/>
    </row>
    <row r="8" spans="2:7" x14ac:dyDescent="0.25">
      <c r="B8" s="3" t="s">
        <v>81</v>
      </c>
      <c r="C8" s="31" t="s">
        <v>77</v>
      </c>
      <c r="D8" s="32"/>
      <c r="E8" s="33"/>
      <c r="G8" s="4"/>
    </row>
    <row r="9" spans="2:7" x14ac:dyDescent="0.25">
      <c r="B9" s="2" t="s">
        <v>82</v>
      </c>
      <c r="C9" s="28" t="s">
        <v>77</v>
      </c>
      <c r="D9" s="29"/>
      <c r="E9" s="30"/>
    </row>
    <row r="12" spans="2:7" ht="15.75" thickBot="1" x14ac:dyDescent="0.3">
      <c r="B12" s="6" t="s">
        <v>91</v>
      </c>
      <c r="C12" s="7"/>
      <c r="D12" s="7"/>
      <c r="E12" s="8"/>
    </row>
    <row r="13" spans="2:7" ht="45" x14ac:dyDescent="0.25">
      <c r="B13" s="9" t="s">
        <v>0</v>
      </c>
      <c r="C13" s="9" t="s">
        <v>87</v>
      </c>
      <c r="D13" s="9" t="s">
        <v>83</v>
      </c>
      <c r="E13" s="10" t="s">
        <v>84</v>
      </c>
    </row>
    <row r="14" spans="2:7" x14ac:dyDescent="0.25">
      <c r="B14" s="14" t="s">
        <v>7</v>
      </c>
      <c r="C14" s="14">
        <v>120</v>
      </c>
      <c r="D14" s="14">
        <v>0</v>
      </c>
      <c r="E14" s="14">
        <f>SUM(C14*D14)</f>
        <v>0</v>
      </c>
    </row>
    <row r="15" spans="2:7" x14ac:dyDescent="0.25">
      <c r="B15" s="14" t="s">
        <v>8</v>
      </c>
      <c r="C15" s="1">
        <v>20</v>
      </c>
      <c r="D15" s="1">
        <v>0</v>
      </c>
      <c r="E15" s="1">
        <f t="shared" ref="E15:E56" si="0">D15*C15</f>
        <v>0</v>
      </c>
    </row>
    <row r="16" spans="2:7" x14ac:dyDescent="0.25">
      <c r="B16" s="14" t="s">
        <v>13</v>
      </c>
      <c r="C16" s="1">
        <v>200</v>
      </c>
      <c r="D16" s="1">
        <v>0</v>
      </c>
      <c r="E16" s="1">
        <f t="shared" si="0"/>
        <v>0</v>
      </c>
    </row>
    <row r="17" spans="2:5" x14ac:dyDescent="0.25">
      <c r="B17" s="14" t="s">
        <v>14</v>
      </c>
      <c r="C17" s="1">
        <v>200</v>
      </c>
      <c r="D17" s="1">
        <v>0</v>
      </c>
      <c r="E17" s="1">
        <f t="shared" si="0"/>
        <v>0</v>
      </c>
    </row>
    <row r="18" spans="2:5" x14ac:dyDescent="0.25">
      <c r="B18" s="14" t="s">
        <v>15</v>
      </c>
      <c r="C18" s="1">
        <v>200</v>
      </c>
      <c r="D18" s="1">
        <v>0</v>
      </c>
      <c r="E18" s="1">
        <f t="shared" si="0"/>
        <v>0</v>
      </c>
    </row>
    <row r="19" spans="2:5" x14ac:dyDescent="0.25">
      <c r="B19" s="14" t="s">
        <v>16</v>
      </c>
      <c r="C19" s="1">
        <v>400</v>
      </c>
      <c r="D19" s="1">
        <v>0</v>
      </c>
      <c r="E19" s="1">
        <f t="shared" si="0"/>
        <v>0</v>
      </c>
    </row>
    <row r="20" spans="2:5" x14ac:dyDescent="0.25">
      <c r="B20" s="14" t="s">
        <v>17</v>
      </c>
      <c r="C20" s="1">
        <v>480</v>
      </c>
      <c r="D20" s="1">
        <v>0</v>
      </c>
      <c r="E20" s="1">
        <f t="shared" si="0"/>
        <v>0</v>
      </c>
    </row>
    <row r="21" spans="2:5" x14ac:dyDescent="0.25">
      <c r="B21" s="14" t="s">
        <v>18</v>
      </c>
      <c r="C21" s="1">
        <v>200</v>
      </c>
      <c r="D21" s="1">
        <v>0</v>
      </c>
      <c r="E21" s="1">
        <f t="shared" si="0"/>
        <v>0</v>
      </c>
    </row>
    <row r="22" spans="2:5" x14ac:dyDescent="0.25">
      <c r="B22" s="14" t="s">
        <v>19</v>
      </c>
      <c r="C22" s="1">
        <v>200</v>
      </c>
      <c r="D22" s="1">
        <v>0</v>
      </c>
      <c r="E22" s="1">
        <f t="shared" si="0"/>
        <v>0</v>
      </c>
    </row>
    <row r="23" spans="2:5" x14ac:dyDescent="0.25">
      <c r="B23" s="14" t="s">
        <v>20</v>
      </c>
      <c r="C23" s="1">
        <v>200</v>
      </c>
      <c r="D23" s="1">
        <v>0</v>
      </c>
      <c r="E23" s="1">
        <f t="shared" si="0"/>
        <v>0</v>
      </c>
    </row>
    <row r="24" spans="2:5" x14ac:dyDescent="0.25">
      <c r="B24" s="14" t="s">
        <v>21</v>
      </c>
      <c r="C24" s="1">
        <v>200</v>
      </c>
      <c r="D24" s="1">
        <v>0</v>
      </c>
      <c r="E24" s="1">
        <f t="shared" si="0"/>
        <v>0</v>
      </c>
    </row>
    <row r="25" spans="2:5" x14ac:dyDescent="0.25">
      <c r="B25" s="14" t="s">
        <v>22</v>
      </c>
      <c r="C25" s="1">
        <v>400</v>
      </c>
      <c r="D25" s="1">
        <v>0</v>
      </c>
      <c r="E25" s="1">
        <f t="shared" si="0"/>
        <v>0</v>
      </c>
    </row>
    <row r="26" spans="2:5" x14ac:dyDescent="0.25">
      <c r="B26" s="14" t="s">
        <v>24</v>
      </c>
      <c r="C26" s="1">
        <v>8</v>
      </c>
      <c r="D26" s="1">
        <v>0</v>
      </c>
      <c r="E26" s="1">
        <f t="shared" si="0"/>
        <v>0</v>
      </c>
    </row>
    <row r="27" spans="2:5" x14ac:dyDescent="0.25">
      <c r="B27" s="14" t="s">
        <v>25</v>
      </c>
      <c r="C27" s="1">
        <v>4</v>
      </c>
      <c r="D27" s="1">
        <v>0</v>
      </c>
      <c r="E27" s="1">
        <f t="shared" si="0"/>
        <v>0</v>
      </c>
    </row>
    <row r="28" spans="2:5" x14ac:dyDescent="0.25">
      <c r="B28" s="15" t="s">
        <v>28</v>
      </c>
      <c r="C28" s="1">
        <v>8</v>
      </c>
      <c r="D28" s="1">
        <v>0</v>
      </c>
      <c r="E28" s="1">
        <f t="shared" si="0"/>
        <v>0</v>
      </c>
    </row>
    <row r="29" spans="2:5" x14ac:dyDescent="0.25">
      <c r="B29" s="14" t="s">
        <v>29</v>
      </c>
      <c r="C29" s="1">
        <v>24</v>
      </c>
      <c r="D29" s="1">
        <v>0</v>
      </c>
      <c r="E29" s="1">
        <f t="shared" si="0"/>
        <v>0</v>
      </c>
    </row>
    <row r="30" spans="2:5" x14ac:dyDescent="0.25">
      <c r="B30" s="14" t="s">
        <v>30</v>
      </c>
      <c r="C30" s="1">
        <v>12</v>
      </c>
      <c r="D30" s="1">
        <v>0</v>
      </c>
      <c r="E30" s="1">
        <f t="shared" si="0"/>
        <v>0</v>
      </c>
    </row>
    <row r="31" spans="2:5" x14ac:dyDescent="0.25">
      <c r="B31" s="14" t="s">
        <v>31</v>
      </c>
      <c r="C31" s="1">
        <v>28</v>
      </c>
      <c r="D31" s="1">
        <v>0</v>
      </c>
      <c r="E31" s="1">
        <f t="shared" si="0"/>
        <v>0</v>
      </c>
    </row>
    <row r="32" spans="2:5" x14ac:dyDescent="0.25">
      <c r="B32" s="14" t="s">
        <v>32</v>
      </c>
      <c r="C32" s="1">
        <v>24</v>
      </c>
      <c r="D32" s="1">
        <v>0</v>
      </c>
      <c r="E32" s="1">
        <f t="shared" si="0"/>
        <v>0</v>
      </c>
    </row>
    <row r="33" spans="2:5" ht="30" x14ac:dyDescent="0.25">
      <c r="B33" s="15" t="s">
        <v>33</v>
      </c>
      <c r="C33" s="1">
        <v>4</v>
      </c>
      <c r="D33" s="1">
        <v>0</v>
      </c>
      <c r="E33" s="1">
        <f t="shared" si="0"/>
        <v>0</v>
      </c>
    </row>
    <row r="34" spans="2:5" x14ac:dyDescent="0.25">
      <c r="B34" s="14" t="s">
        <v>35</v>
      </c>
      <c r="C34" s="1">
        <v>800</v>
      </c>
      <c r="D34" s="1">
        <v>0</v>
      </c>
      <c r="E34" s="1">
        <f t="shared" si="0"/>
        <v>0</v>
      </c>
    </row>
    <row r="35" spans="2:5" x14ac:dyDescent="0.25">
      <c r="B35" s="14" t="s">
        <v>36</v>
      </c>
      <c r="C35" s="1">
        <v>800</v>
      </c>
      <c r="D35" s="1">
        <v>0</v>
      </c>
      <c r="E35" s="1">
        <f t="shared" si="0"/>
        <v>0</v>
      </c>
    </row>
    <row r="36" spans="2:5" x14ac:dyDescent="0.25">
      <c r="B36" s="14" t="s">
        <v>37</v>
      </c>
      <c r="C36" s="1">
        <v>40</v>
      </c>
      <c r="D36" s="1">
        <v>0</v>
      </c>
      <c r="E36" s="1">
        <f t="shared" si="0"/>
        <v>0</v>
      </c>
    </row>
    <row r="37" spans="2:5" x14ac:dyDescent="0.25">
      <c r="B37" s="14" t="s">
        <v>38</v>
      </c>
      <c r="C37" s="1">
        <v>80</v>
      </c>
      <c r="D37" s="1">
        <v>0</v>
      </c>
      <c r="E37" s="1">
        <f t="shared" si="0"/>
        <v>0</v>
      </c>
    </row>
    <row r="38" spans="2:5" ht="30" x14ac:dyDescent="0.25">
      <c r="B38" s="15" t="s">
        <v>39</v>
      </c>
      <c r="C38" s="1">
        <v>80</v>
      </c>
      <c r="D38" s="1">
        <v>0</v>
      </c>
      <c r="E38" s="1">
        <f t="shared" si="0"/>
        <v>0</v>
      </c>
    </row>
    <row r="39" spans="2:5" x14ac:dyDescent="0.25">
      <c r="B39" s="14" t="s">
        <v>40</v>
      </c>
      <c r="C39" s="1">
        <v>80</v>
      </c>
      <c r="D39" s="1">
        <v>0</v>
      </c>
      <c r="E39" s="1">
        <f t="shared" si="0"/>
        <v>0</v>
      </c>
    </row>
    <row r="40" spans="2:5" x14ac:dyDescent="0.25">
      <c r="B40" s="14" t="s">
        <v>41</v>
      </c>
      <c r="C40" s="1">
        <v>80</v>
      </c>
      <c r="D40" s="1">
        <v>0</v>
      </c>
      <c r="E40" s="1">
        <f t="shared" si="0"/>
        <v>0</v>
      </c>
    </row>
    <row r="41" spans="2:5" x14ac:dyDescent="0.25">
      <c r="B41" s="14" t="s">
        <v>42</v>
      </c>
      <c r="C41" s="1">
        <v>40</v>
      </c>
      <c r="D41" s="1">
        <v>0</v>
      </c>
      <c r="E41" s="1">
        <f t="shared" si="0"/>
        <v>0</v>
      </c>
    </row>
    <row r="42" spans="2:5" x14ac:dyDescent="0.25">
      <c r="B42" s="14" t="s">
        <v>8</v>
      </c>
      <c r="C42" s="1">
        <v>8</v>
      </c>
      <c r="D42" s="1">
        <v>0</v>
      </c>
      <c r="E42" s="1">
        <f t="shared" si="0"/>
        <v>0</v>
      </c>
    </row>
    <row r="43" spans="2:5" x14ac:dyDescent="0.25">
      <c r="B43" s="14" t="s">
        <v>43</v>
      </c>
      <c r="C43" s="1">
        <v>8</v>
      </c>
      <c r="D43" s="1">
        <v>0</v>
      </c>
      <c r="E43" s="1">
        <f t="shared" si="0"/>
        <v>0</v>
      </c>
    </row>
    <row r="44" spans="2:5" x14ac:dyDescent="0.25">
      <c r="B44" s="14" t="s">
        <v>44</v>
      </c>
      <c r="C44" s="1">
        <v>4</v>
      </c>
      <c r="D44" s="1">
        <v>0</v>
      </c>
      <c r="E44" s="1">
        <f t="shared" si="0"/>
        <v>0</v>
      </c>
    </row>
    <row r="45" spans="2:5" x14ac:dyDescent="0.25">
      <c r="B45" s="14" t="s">
        <v>45</v>
      </c>
      <c r="C45" s="1">
        <v>4</v>
      </c>
      <c r="D45" s="1">
        <v>0</v>
      </c>
      <c r="E45" s="1">
        <f t="shared" si="0"/>
        <v>0</v>
      </c>
    </row>
    <row r="46" spans="2:5" x14ac:dyDescent="0.25">
      <c r="B46" s="14" t="s">
        <v>46</v>
      </c>
      <c r="C46" s="1">
        <v>4</v>
      </c>
      <c r="D46" s="1">
        <v>0</v>
      </c>
      <c r="E46" s="1">
        <f t="shared" si="0"/>
        <v>0</v>
      </c>
    </row>
    <row r="47" spans="2:5" x14ac:dyDescent="0.25">
      <c r="B47" s="14" t="s">
        <v>47</v>
      </c>
      <c r="C47" s="1">
        <v>4</v>
      </c>
      <c r="D47" s="1">
        <v>0</v>
      </c>
      <c r="E47" s="1">
        <f t="shared" si="0"/>
        <v>0</v>
      </c>
    </row>
    <row r="48" spans="2:5" x14ac:dyDescent="0.25">
      <c r="B48" s="14" t="s">
        <v>48</v>
      </c>
      <c r="C48" s="1">
        <v>40</v>
      </c>
      <c r="D48" s="1">
        <v>0</v>
      </c>
      <c r="E48" s="1">
        <f t="shared" si="0"/>
        <v>0</v>
      </c>
    </row>
    <row r="49" spans="2:5" x14ac:dyDescent="0.25">
      <c r="B49" s="14" t="s">
        <v>49</v>
      </c>
      <c r="C49" s="1">
        <v>12</v>
      </c>
      <c r="D49" s="1">
        <v>0</v>
      </c>
      <c r="E49" s="1">
        <f t="shared" si="0"/>
        <v>0</v>
      </c>
    </row>
    <row r="50" spans="2:5" x14ac:dyDescent="0.25">
      <c r="B50" s="14" t="s">
        <v>50</v>
      </c>
      <c r="C50" s="1">
        <v>12</v>
      </c>
      <c r="D50" s="1">
        <v>0</v>
      </c>
      <c r="E50" s="1">
        <f t="shared" si="0"/>
        <v>0</v>
      </c>
    </row>
    <row r="51" spans="2:5" x14ac:dyDescent="0.25">
      <c r="B51" s="14" t="s">
        <v>56</v>
      </c>
      <c r="C51" s="1">
        <v>4</v>
      </c>
      <c r="D51" s="1">
        <v>0</v>
      </c>
      <c r="E51" s="1">
        <f t="shared" si="0"/>
        <v>0</v>
      </c>
    </row>
    <row r="52" spans="2:5" x14ac:dyDescent="0.25">
      <c r="B52" s="14" t="s">
        <v>57</v>
      </c>
      <c r="C52" s="1">
        <v>800</v>
      </c>
      <c r="D52" s="1">
        <v>0</v>
      </c>
      <c r="E52" s="1">
        <f t="shared" si="0"/>
        <v>0</v>
      </c>
    </row>
    <row r="53" spans="2:5" x14ac:dyDescent="0.25">
      <c r="B53" s="14" t="s">
        <v>58</v>
      </c>
      <c r="C53" s="1">
        <v>16</v>
      </c>
      <c r="D53" s="1">
        <v>0</v>
      </c>
      <c r="E53" s="1">
        <f t="shared" si="0"/>
        <v>0</v>
      </c>
    </row>
    <row r="54" spans="2:5" x14ac:dyDescent="0.25">
      <c r="B54" s="14" t="s">
        <v>59</v>
      </c>
      <c r="C54" s="1">
        <v>16</v>
      </c>
      <c r="D54" s="1">
        <v>0</v>
      </c>
      <c r="E54" s="1">
        <f t="shared" si="0"/>
        <v>0</v>
      </c>
    </row>
    <row r="55" spans="2:5" x14ac:dyDescent="0.25">
      <c r="B55" s="14" t="s">
        <v>60</v>
      </c>
      <c r="C55" s="1">
        <v>8</v>
      </c>
      <c r="D55" s="1">
        <v>0</v>
      </c>
      <c r="E55" s="1">
        <f t="shared" si="0"/>
        <v>0</v>
      </c>
    </row>
    <row r="56" spans="2:5" x14ac:dyDescent="0.25">
      <c r="B56" s="14" t="s">
        <v>61</v>
      </c>
      <c r="C56" s="1">
        <v>16</v>
      </c>
      <c r="D56" s="1">
        <v>0</v>
      </c>
      <c r="E56" s="1">
        <f t="shared" si="0"/>
        <v>0</v>
      </c>
    </row>
    <row r="57" spans="2:5" x14ac:dyDescent="0.25">
      <c r="B57" s="14" t="s">
        <v>63</v>
      </c>
      <c r="C57" s="1">
        <v>8</v>
      </c>
      <c r="D57" s="1">
        <v>0</v>
      </c>
      <c r="E57" s="1">
        <f t="shared" ref="E57:E60" si="1">D57*C57</f>
        <v>0</v>
      </c>
    </row>
    <row r="58" spans="2:5" x14ac:dyDescent="0.25">
      <c r="B58" s="14" t="s">
        <v>64</v>
      </c>
      <c r="C58" s="1">
        <v>4</v>
      </c>
      <c r="D58" s="1">
        <v>0</v>
      </c>
      <c r="E58" s="1">
        <f t="shared" si="1"/>
        <v>0</v>
      </c>
    </row>
    <row r="59" spans="2:5" ht="30" x14ac:dyDescent="0.25">
      <c r="B59" s="15" t="s">
        <v>65</v>
      </c>
      <c r="C59" s="1">
        <v>4</v>
      </c>
      <c r="D59" s="1">
        <v>0</v>
      </c>
      <c r="E59" s="1">
        <f t="shared" si="1"/>
        <v>0</v>
      </c>
    </row>
    <row r="60" spans="2:5" ht="30" x14ac:dyDescent="0.25">
      <c r="B60" s="15" t="s">
        <v>72</v>
      </c>
      <c r="C60" s="1">
        <v>4</v>
      </c>
      <c r="D60" s="1">
        <v>0</v>
      </c>
      <c r="E60" s="1">
        <f t="shared" si="1"/>
        <v>0</v>
      </c>
    </row>
    <row r="62" spans="2:5" x14ac:dyDescent="0.25">
      <c r="B62" s="16" t="s">
        <v>92</v>
      </c>
      <c r="C62" s="17"/>
      <c r="D62" s="17"/>
      <c r="E62" s="11">
        <f>SUM(E14:E60)</f>
        <v>0</v>
      </c>
    </row>
    <row r="63" spans="2:5" x14ac:dyDescent="0.25">
      <c r="B63" s="16" t="s">
        <v>93</v>
      </c>
      <c r="C63" s="17"/>
      <c r="D63" s="17"/>
      <c r="E63" s="11">
        <v>0</v>
      </c>
    </row>
    <row r="64" spans="2:5" x14ac:dyDescent="0.25">
      <c r="B64" s="16" t="s">
        <v>94</v>
      </c>
      <c r="C64" s="17"/>
      <c r="D64" s="17"/>
      <c r="E64" s="11">
        <v>0</v>
      </c>
    </row>
    <row r="66" spans="2:5" x14ac:dyDescent="0.25">
      <c r="B66" s="12" t="s">
        <v>85</v>
      </c>
    </row>
    <row r="67" spans="2:5" ht="63" customHeight="1" x14ac:dyDescent="0.25">
      <c r="B67" s="18" t="s">
        <v>86</v>
      </c>
      <c r="C67" s="19"/>
      <c r="D67" s="19"/>
      <c r="E67" s="20"/>
    </row>
  </sheetData>
  <mergeCells count="11">
    <mergeCell ref="C9:E9"/>
    <mergeCell ref="B62:D62"/>
    <mergeCell ref="B67:E67"/>
    <mergeCell ref="C3:E3"/>
    <mergeCell ref="C4:E4"/>
    <mergeCell ref="C5:E5"/>
    <mergeCell ref="C6:E6"/>
    <mergeCell ref="C7:E7"/>
    <mergeCell ref="C8:E8"/>
    <mergeCell ref="B63:D63"/>
    <mergeCell ref="B64:D6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ČASŤ I. - Hadice</vt:lpstr>
      <vt:lpstr>ČASŤ II. Komponenty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Radoslav.Hroncek</dc:creator>
  <cp:lastModifiedBy>petra.hudecova</cp:lastModifiedBy>
  <cp:lastPrinted>2019-07-15T11:45:24Z</cp:lastPrinted>
  <dcterms:created xsi:type="dcterms:W3CDTF">2019-07-12T12:06:17Z</dcterms:created>
  <dcterms:modified xsi:type="dcterms:W3CDTF">2020-09-29T10:15:33Z</dcterms:modified>
</cp:coreProperties>
</file>