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kovska\OneDrive - Mesto Trnava\Agenda_SIPKOVSKA\sipkovska\ZIADOSTI_NA_UTVO\r.2020\PLYN_2020\LALIK\"/>
    </mc:Choice>
  </mc:AlternateContent>
  <xr:revisionPtr revIDLastSave="71" documentId="13_ncr:1_{F591E69F-5A40-4395-8CB2-4934DC5BA0A0}" xr6:coauthVersionLast="40" xr6:coauthVersionMax="43" xr10:uidLastSave="{5B534D68-9BEB-4619-957F-437FCD7D282F}"/>
  <bookViews>
    <workbookView xWindow="-120" yWindow="-120" windowWidth="29040" windowHeight="15840" xr2:uid="{FD4A3A17-FEAF-44F5-9AEE-30E89EFF4F13}"/>
  </bookViews>
  <sheets>
    <sheet name="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6" i="1" l="1"/>
</calcChain>
</file>

<file path=xl/sharedStrings.xml><?xml version="1.0" encoding="utf-8"?>
<sst xmlns="http://schemas.openxmlformats.org/spreadsheetml/2006/main" count="359" uniqueCount="262">
  <si>
    <t>p.č.</t>
  </si>
  <si>
    <t>Organizácia</t>
  </si>
  <si>
    <t>Objekt</t>
  </si>
  <si>
    <t>Adresa odberného miesta</t>
  </si>
  <si>
    <t>POD kód</t>
  </si>
  <si>
    <t>Ročná spotreba (2019)
 v MWh</t>
  </si>
  <si>
    <t>Priradenie do bilancie 2021</t>
  </si>
  <si>
    <t>Strelecká 1, 91701 Trnava</t>
  </si>
  <si>
    <t>SKSPPDIS000410407937</t>
  </si>
  <si>
    <t>M4</t>
  </si>
  <si>
    <t>KD Kopánka</t>
  </si>
  <si>
    <t>Trnava, Ľudová 14, Kultúrny dom Kopánka</t>
  </si>
  <si>
    <t>SKSPPDIS000410400138</t>
  </si>
  <si>
    <t>M7</t>
  </si>
  <si>
    <t>KD Modranka</t>
  </si>
  <si>
    <t>Trnava, Sereďská 131 Kultúrny dom Modranka</t>
  </si>
  <si>
    <t>SKSPPDIS000410405659</t>
  </si>
  <si>
    <t>M5</t>
  </si>
  <si>
    <t>Mestský amfiteáter</t>
  </si>
  <si>
    <t>Trnava, Halenárska 20</t>
  </si>
  <si>
    <t>SKSPPDIS010410004063</t>
  </si>
  <si>
    <t>M3</t>
  </si>
  <si>
    <t>SKŠZ kancelárie ekon I.np</t>
  </si>
  <si>
    <t xml:space="preserve">Trnava, Hlavná 17, Správa kultúrnych a športových zariadení </t>
  </si>
  <si>
    <t>SKSPPDIS000410402069</t>
  </si>
  <si>
    <t>SKŠZ kancelárie kult II.np</t>
  </si>
  <si>
    <t>Trnava, Hlavná 17 Správa kult. a šp. zar. -Kancelárie</t>
  </si>
  <si>
    <t>SKSPPDIS000410400148</t>
  </si>
  <si>
    <t>SKŠZ kancelárie tech II.np</t>
  </si>
  <si>
    <t>Trnava, Hlavná 17</t>
  </si>
  <si>
    <t>SKSPPDIS020419000481</t>
  </si>
  <si>
    <t>WC Zelený kríčok</t>
  </si>
  <si>
    <t>Trnava, Zelený kríčok 1 Správa kult.a šport.zariadení Trnava</t>
  </si>
  <si>
    <t>SKSPPDIS000410400277</t>
  </si>
  <si>
    <t>M2</t>
  </si>
  <si>
    <t>Asociácia športových klubov</t>
  </si>
  <si>
    <t xml:space="preserve">Trnava, Hajdoczyho 99, Atleticko-športový klub Slávia </t>
  </si>
  <si>
    <t>SKSPPDIS000410406539</t>
  </si>
  <si>
    <t>Trnava, Rybníková 1 Slávia</t>
  </si>
  <si>
    <t>SKSPPDIS000410406537</t>
  </si>
  <si>
    <t>Trnava, Hajdoczyho 99 Slávia</t>
  </si>
  <si>
    <t>SKSPPDIS000410406538</t>
  </si>
  <si>
    <t>Trnava, Hajdoczyho 99 , telocvičňa</t>
  </si>
  <si>
    <t>SKSPPDIS000410406536</t>
  </si>
  <si>
    <t>Futbalový klub Lokomotíva</t>
  </si>
  <si>
    <t>Trnava, Juraja Slottu 45, Futbalový klub Lokomotíva športový areál</t>
  </si>
  <si>
    <t>SKSPPDIS000410400709</t>
  </si>
  <si>
    <t>ŠK Trnava - Modranka</t>
  </si>
  <si>
    <t>Trnava, I.Krasku 33 ŠK Trnava - Modranka</t>
  </si>
  <si>
    <t>SKSPPDIS000410400868</t>
  </si>
  <si>
    <t>SSS</t>
  </si>
  <si>
    <t>bývalá MŠ (kotolňa)</t>
  </si>
  <si>
    <t>Spojná 6, Trnava</t>
  </si>
  <si>
    <t>SKSPPDIS000410407944</t>
  </si>
  <si>
    <t>bývalá MŠ (kuchyňa)</t>
  </si>
  <si>
    <t>SKSPPDIS000410407945</t>
  </si>
  <si>
    <t>M1</t>
  </si>
  <si>
    <t>Denné centrum Hlavná</t>
  </si>
  <si>
    <t>Hlavná 17, Trnava</t>
  </si>
  <si>
    <t>SKSPPDIS000410407936</t>
  </si>
  <si>
    <t>Denné centrum Modranka</t>
  </si>
  <si>
    <t>Dedinská 9, Trnava</t>
  </si>
  <si>
    <t>SKSPPDIS000410407826</t>
  </si>
  <si>
    <t>Detské jasle (kuhyňa)</t>
  </si>
  <si>
    <t>Hodžova 38, Trnava</t>
  </si>
  <si>
    <t>SKSPPDIS000410407213</t>
  </si>
  <si>
    <t>Detské jasle (kotolňa)</t>
  </si>
  <si>
    <t>SKSPPDIS000410407217</t>
  </si>
  <si>
    <t>Mestská poliklinika</t>
  </si>
  <si>
    <t>Starohájska 2, Trnava</t>
  </si>
  <si>
    <t>SKSPPDIS000410407210</t>
  </si>
  <si>
    <t>Pohrebníctvo Dom smútku</t>
  </si>
  <si>
    <t>Kamenná cesta 1, Trnava</t>
  </si>
  <si>
    <t>SKSPPDIS000410407824</t>
  </si>
  <si>
    <t>Pohrebníctvo kancelária</t>
  </si>
  <si>
    <t>SKSPPDIS000425990660</t>
  </si>
  <si>
    <t>Pohrebníctvo nebytové priestory</t>
  </si>
  <si>
    <t>SKSPPDIS000410407823</t>
  </si>
  <si>
    <t>Služobný byt</t>
  </si>
  <si>
    <t>V jame 3, Trnava</t>
  </si>
  <si>
    <t>SKSPPDIS000420040306</t>
  </si>
  <si>
    <t>Ubytovňa byty</t>
  </si>
  <si>
    <t>Coburgova 27, Trnava</t>
  </si>
  <si>
    <t>SKSPPDIS010410000952</t>
  </si>
  <si>
    <t>M8</t>
  </si>
  <si>
    <t>Zariadenie opatrovateľskej služby (kuchyňa)</t>
  </si>
  <si>
    <t>Hospodárska 62, Trnava</t>
  </si>
  <si>
    <t>SKSPPDIS000410407212</t>
  </si>
  <si>
    <t>Zariadenie opatrovateľskej služby (kotolňa)</t>
  </si>
  <si>
    <t>Coburgova 24, Trnava</t>
  </si>
  <si>
    <t>SKSPPDIS000410407205</t>
  </si>
  <si>
    <t>SKSPPDIS000410407218</t>
  </si>
  <si>
    <t>Stefe</t>
  </si>
  <si>
    <t>109 Hviezdoslavova 3 Počuch nabytok</t>
  </si>
  <si>
    <t>Trnava, Hviezdoslavova 3 224 nebytový priestor mesta Trnava</t>
  </si>
  <si>
    <t>SKSPPDIS000410401453</t>
  </si>
  <si>
    <t>044 Radlinského 8, (10 Pracháreň)Batala)</t>
  </si>
  <si>
    <t>Trnava, Radlinského 10 nebytový priestor mesta Trnava</t>
  </si>
  <si>
    <t>SKSPPDIS000410401964</t>
  </si>
  <si>
    <t>027 Limbova 3</t>
  </si>
  <si>
    <t>Trnava, Limbová 3 ZŠ ŠJ Limbová, NP mesta Trnava</t>
  </si>
  <si>
    <t>SKSPPDIS000410402154</t>
  </si>
  <si>
    <t>109 Hviezdoslavova 3 volny (Hanzlík)</t>
  </si>
  <si>
    <t>Trnava, Hviezdoslavova 3 nebytový priestor mesta Trnava</t>
  </si>
  <si>
    <t>SKSPPDIS000410402160</t>
  </si>
  <si>
    <t>088 Mozartova 10</t>
  </si>
  <si>
    <t>Trnava, Mozartova 10 ZŠ Mozartova 10, NP mesta Trnava</t>
  </si>
  <si>
    <t>SKSPPDIS000410402169</t>
  </si>
  <si>
    <t>020 Hlavná 1</t>
  </si>
  <si>
    <t>Trnava, Hlavná 1 RADNICA</t>
  </si>
  <si>
    <t>SKSPPDIS000410402178</t>
  </si>
  <si>
    <t>020 Hlavná 1 (radničná piváreň)</t>
  </si>
  <si>
    <t>Trnava, Hlavná 1- radničná piváreň</t>
  </si>
  <si>
    <t>SKSPPDIS000410404697</t>
  </si>
  <si>
    <t>109 Hviezdoslavova 3 Leviathan</t>
  </si>
  <si>
    <t>SKSPPDIS000410403746</t>
  </si>
  <si>
    <t>002 Trhová 3 -nebytový priestor</t>
  </si>
  <si>
    <t>Trnava, Trhová 3 189 nebytový priestor mesta Trnava</t>
  </si>
  <si>
    <t>SKSPPDIS000410404121</t>
  </si>
  <si>
    <t>042 Štefánikova 29 -nebyt</t>
  </si>
  <si>
    <t>Trnava, Štefánikova 29 nebytový priestor mesta Trnava</t>
  </si>
  <si>
    <t>SKSPPDIS000410404698</t>
  </si>
  <si>
    <t>516 T.Tekela 1, MŠ</t>
  </si>
  <si>
    <t>Trnava, T.Tekela 1 Materská škola</t>
  </si>
  <si>
    <t>SKSPPDIS000410404730</t>
  </si>
  <si>
    <t>517 Vajanského 3, MŠ</t>
  </si>
  <si>
    <t>Trnava, Vajanského 3 Materská škola</t>
  </si>
  <si>
    <t>SKSPPDIS000410404731</t>
  </si>
  <si>
    <t>515 V Jame 27, MŠ</t>
  </si>
  <si>
    <t>Trnava, V jame 27 Materská škola V Jame 27</t>
  </si>
  <si>
    <t>SKSPPDIS000410404737</t>
  </si>
  <si>
    <t>504 Hodžova 40, MŠ</t>
  </si>
  <si>
    <t>Trnava, Hodžova 40 Materská škola Hodžova 40</t>
  </si>
  <si>
    <t>SKSPPDIS000410404741</t>
  </si>
  <si>
    <t>029 Hlavná 5</t>
  </si>
  <si>
    <t>Trnava, Hlavná 5 MEŠTIANSKY DOM</t>
  </si>
  <si>
    <t>SKSPPDIS000410407830</t>
  </si>
  <si>
    <t>801 Františkánska 7403/3</t>
  </si>
  <si>
    <t>Trnava, Františkánska 3 nebytový priestor mesta Trnava</t>
  </si>
  <si>
    <t>SKSPPDIS000410407835</t>
  </si>
  <si>
    <t>SKSPPDIS000410407838</t>
  </si>
  <si>
    <t>211 Hornopotočná 210/22</t>
  </si>
  <si>
    <t>Trnava, Hornopotočná 22 210 nebytový priestor mesta Trnava</t>
  </si>
  <si>
    <t>SKSPPDIS000410409398</t>
  </si>
  <si>
    <t>CVI Mozartova 10</t>
  </si>
  <si>
    <t>Trnava, Mozartova 10 nebytový priestor mesta Trnava</t>
  </si>
  <si>
    <t>SKSPPDIS000420036469</t>
  </si>
  <si>
    <t>486 Františkánska 7686/24 - NP 2</t>
  </si>
  <si>
    <t>Trnava, Františkánska 24 blok A nebytový priestor č.2 mesta Trnava</t>
  </si>
  <si>
    <t>SKSPPDIS010410001726</t>
  </si>
  <si>
    <t>486 Františkánska 7686/24 - NP 1</t>
  </si>
  <si>
    <t>Trnava, Františkánska 24 blok A nebytový priestor č.1 mesta Trnava</t>
  </si>
  <si>
    <t>SKSPPDIS010410001727</t>
  </si>
  <si>
    <t>486 Františkánska 7686/24 - NP 3</t>
  </si>
  <si>
    <t>Trnava, Františkánska 24 blok B Mesto Trnava v zast.STEFE</t>
  </si>
  <si>
    <t>SKSPPDIS010410001728</t>
  </si>
  <si>
    <t>486 Františkánska 7686/24 - NP 4</t>
  </si>
  <si>
    <t>Trnava, Františkánska 24 blok B nebytový priestor č.4 mesta Trnava</t>
  </si>
  <si>
    <t>SKSPPDIS010410001729</t>
  </si>
  <si>
    <t>492 Coburgova 7972/ 60/ A B C - 60/A - nájomné byty</t>
  </si>
  <si>
    <t>Trnava, Coburgova 60A STEFE Trnava, s. r. o. - bytovka 60</t>
  </si>
  <si>
    <t>SKSPPDIS010410006616</t>
  </si>
  <si>
    <t>492 Coburgova 7972/ 60/ A B C - 60/B - nájomné byty</t>
  </si>
  <si>
    <t>Trnava, Coburgova 60B STEFE Trnava, s. r. o. - bytovka 60B</t>
  </si>
  <si>
    <t>SKSPPDIS010410006617</t>
  </si>
  <si>
    <t>492 Coburgova 7972/ 60/ A B C - 60/C - nájomné byty</t>
  </si>
  <si>
    <t>Trnava, Coburgova 60C STEFE Trnava, s. r. o. - bytovka 60C</t>
  </si>
  <si>
    <t>SKSPPDIS010410006618</t>
  </si>
  <si>
    <t>237 A.Žarnova 5280/25</t>
  </si>
  <si>
    <t>Trnava, A.Žarnova 25 5280 nebytový priestor mesta Tr</t>
  </si>
  <si>
    <t>SKSPPDIS020429901297</t>
  </si>
  <si>
    <t>K.Mahra 1,2,3</t>
  </si>
  <si>
    <t>Trnava, K.Mahra 1,2,3 nebytový priestor</t>
  </si>
  <si>
    <t>SKSPPDIS020419000080</t>
  </si>
  <si>
    <t>ZpS</t>
  </si>
  <si>
    <t>Zariadenie pre seniorov v Trnave</t>
  </si>
  <si>
    <t>Trnava, T.Vansovej 5 Zariadenie pre seniorov v Trnave</t>
  </si>
  <si>
    <t>SKSPPDIS000410400006</t>
  </si>
  <si>
    <t>ZŠ a MŠ Gorkého 21</t>
  </si>
  <si>
    <t>505 Jiráskova 25, MŠ</t>
  </si>
  <si>
    <t>Trnava, Jiráskova 25 Materská škola</t>
  </si>
  <si>
    <t>SKSPPDIS000410404740</t>
  </si>
  <si>
    <t>507 Limbova 4, MŠ</t>
  </si>
  <si>
    <t>Trnava, Limbová 4 Materská škola</t>
  </si>
  <si>
    <t>SKSPPDIS000410404725</t>
  </si>
  <si>
    <t>Základná škola Gorkého 21, Trnava</t>
  </si>
  <si>
    <t>Trnava, Gorkého 21 Základná škola - kuchyňa</t>
  </si>
  <si>
    <t>SKSPPDIS000410403741</t>
  </si>
  <si>
    <t>Základná škola s materskou školou, Ulica Maxima Gorkého 21</t>
  </si>
  <si>
    <t>Ulica Maxima Gorkého 21,
917 02 Trnava- škola kúrenie</t>
  </si>
  <si>
    <t>SKSPPDIS000430080039</t>
  </si>
  <si>
    <t>500 Beethovenova 16, MŠ</t>
  </si>
  <si>
    <t>Trnava, Beethovenova 16 Materská škola</t>
  </si>
  <si>
    <t>SKSPPDIS000410404721</t>
  </si>
  <si>
    <t>501 Botanická 12, MŠ</t>
  </si>
  <si>
    <t>Trnava, Botanická 12 Materská škol</t>
  </si>
  <si>
    <t>SKSPPDIS000410404722</t>
  </si>
  <si>
    <t>ZŠ s MŠ Nám. SUT 15</t>
  </si>
  <si>
    <t>Základná škola s materskou školou, Nám. Slov. uč. tovarišstva 15, Trnava</t>
  </si>
  <si>
    <t>Materská škola,  Murgašova 13, Trnava</t>
  </si>
  <si>
    <t>SKSPPDIS000410404727</t>
  </si>
  <si>
    <t>Školská jedáleň - ZŠ Nám. Slov.uč.tovarrištva 15, Trnava</t>
  </si>
  <si>
    <t>SKSPPDIS000410402153</t>
  </si>
  <si>
    <t>Materská škola, Ľudová 27, Trnava</t>
  </si>
  <si>
    <t>SKSPPDIS000410404735</t>
  </si>
  <si>
    <t>ZŠ MŠ Atómová</t>
  </si>
  <si>
    <t>512 Okružná 27, MŠ</t>
  </si>
  <si>
    <t>Trnava, Okružná 27 Materská škola</t>
  </si>
  <si>
    <t>SKSPPDIS000410404728</t>
  </si>
  <si>
    <t>Základná škola s materskou školou</t>
  </si>
  <si>
    <t>Trnava, Okružná 19 Základná škola s materskou školou Okružná 19</t>
  </si>
  <si>
    <t>SKSPPDIS000410404738</t>
  </si>
  <si>
    <t>Trnava, Atómová 1 Základná škola s materskou školou</t>
  </si>
  <si>
    <t>SKSPPDIS000410402129</t>
  </si>
  <si>
    <t>M6</t>
  </si>
  <si>
    <t>ZŠ MŠ I.Krasku</t>
  </si>
  <si>
    <t>Základná škola s materskou školou I.Krasku č. 29, Trnava</t>
  </si>
  <si>
    <t>Trnava, I.Krasku 27 Základná škola</t>
  </si>
  <si>
    <t>SKSPPDIS000410402152</t>
  </si>
  <si>
    <t>ZŠ MŠ Kornela Mahra</t>
  </si>
  <si>
    <t>502 Čajkovského 28, MŠ</t>
  </si>
  <si>
    <t>Trnava, Čajkovského 28 Materská škola</t>
  </si>
  <si>
    <t>SKSPPDIS000410404723</t>
  </si>
  <si>
    <t>MŠ K. Mahra 11</t>
  </si>
  <si>
    <t>Kornela Mahra 9,917 01 Trnava</t>
  </si>
  <si>
    <t>SKSPPDIS000410402138</t>
  </si>
  <si>
    <t>ZŠ K.Mahra 9</t>
  </si>
  <si>
    <t>SKSPPDIS000410404724</t>
  </si>
  <si>
    <t>Trnava, A.Kubinu 1 Základná škola  ŠJ pri ZŠ</t>
  </si>
  <si>
    <t>SKSPPDIS000410402156</t>
  </si>
  <si>
    <t>Trnava, Ružindolská 8 ZŠ s materskou školou, Ružindolská 8</t>
  </si>
  <si>
    <t>SKSPPDIS000410404736</t>
  </si>
  <si>
    <t>ZŠ MŠ Spartakovská</t>
  </si>
  <si>
    <t>Základná škola s materskou školou,Spartakovská 5, Trnava</t>
  </si>
  <si>
    <t>Trnava, Spartakovská 6 ZŠ s MŠ Spartakovská 5, Trnava</t>
  </si>
  <si>
    <t>SKSPPDIS000410404729</t>
  </si>
  <si>
    <t>ZŠ MŠ Vančurova</t>
  </si>
  <si>
    <t>510 Narcisová 2, MŠ</t>
  </si>
  <si>
    <t>Trnava, Narcisová 2 Materská škola</t>
  </si>
  <si>
    <t>SKSPPDIS000410404732</t>
  </si>
  <si>
    <t>SKSPPDIS000410404733</t>
  </si>
  <si>
    <t>Materská škola Spartakovská</t>
  </si>
  <si>
    <t>Spartakovská 10, Trnava</t>
  </si>
  <si>
    <t>SKSPPDIS000410407209</t>
  </si>
  <si>
    <t>Základná škola</t>
  </si>
  <si>
    <t>Trnava, Vančurova 38 Základná škola</t>
  </si>
  <si>
    <t>SKSPPDIS000410400426</t>
  </si>
  <si>
    <t>Základná umelecká škola M.Sch.Trnavského</t>
  </si>
  <si>
    <t>Štefánikova 2</t>
  </si>
  <si>
    <t>SKSPPDIS000410400414</t>
  </si>
  <si>
    <t>SKSPPDIS000410400415</t>
  </si>
  <si>
    <t>Príloha č. 1 - Zoznam odberných miest Mesto Trnava</t>
  </si>
  <si>
    <t>Zaradenie do tarify 2021</t>
  </si>
  <si>
    <t>Použité hodnoty pre PHZ z roku 2019</t>
  </si>
  <si>
    <t>AŠK  Slavia</t>
  </si>
  <si>
    <t>FK Lokomotíva</t>
  </si>
  <si>
    <t>ŠK Modranka</t>
  </si>
  <si>
    <t xml:space="preserve">SkaŠZ </t>
  </si>
  <si>
    <t>ZŠ a MŠ J. Bottu</t>
  </si>
  <si>
    <t>ZŠ s MŠ A. Kubinu</t>
  </si>
  <si>
    <t xml:space="preserve">ZUŠ MŠT </t>
  </si>
  <si>
    <t xml:space="preserve">OBJEKT - bývalé sídlo Centrum voľného času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</si>
</sst>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17"/>
      </patternFill>
    </fill>
    <fill>
      <patternFill patternType="solid">
        <fgColor theme="5" tint="0.39997558519241921"/>
        <bgColor rgb="FF00B05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rgb="FF00B0F0"/>
      </patternFill>
    </fill>
    <fill>
      <patternFill patternType="solid">
        <fgColor rgb="FFFFC000"/>
        <bgColor rgb="FF00B0F0"/>
      </patternFill>
    </fill>
    <fill>
      <patternFill patternType="solid">
        <fgColor theme="7" tint="0.39997558519241921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  <fill>
      <patternFill patternType="solid">
        <fgColor theme="9" tint="0.59999389629810485"/>
        <bgColor rgb="FF7030A0"/>
      </patternFill>
    </fill>
    <fill>
      <patternFill patternType="solid">
        <fgColor theme="9" tint="0.59999389629810485"/>
        <bgColor rgb="FFFCD5B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11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3" xfId="0" applyFont="1" applyFill="1" applyBorder="1" applyAlignment="1"/>
    <xf numFmtId="0" fontId="4" fillId="3" borderId="5" xfId="0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right"/>
    </xf>
    <xf numFmtId="165" fontId="5" fillId="0" borderId="6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4" borderId="2" xfId="0" applyFont="1" applyFill="1" applyBorder="1" applyAlignment="1"/>
    <xf numFmtId="0" fontId="5" fillId="4" borderId="1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right"/>
    </xf>
    <xf numFmtId="165" fontId="5" fillId="0" borderId="6" xfId="0" applyNumberFormat="1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right"/>
    </xf>
    <xf numFmtId="0" fontId="4" fillId="6" borderId="2" xfId="0" applyFont="1" applyFill="1" applyBorder="1" applyAlignment="1"/>
    <xf numFmtId="0" fontId="5" fillId="6" borderId="1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center"/>
    </xf>
    <xf numFmtId="0" fontId="4" fillId="7" borderId="0" xfId="0" applyFont="1" applyFill="1" applyAlignment="1"/>
    <xf numFmtId="0" fontId="8" fillId="8" borderId="7" xfId="1" applyFont="1" applyFill="1" applyBorder="1" applyAlignment="1"/>
    <xf numFmtId="0" fontId="5" fillId="8" borderId="1" xfId="1" applyFont="1" applyFill="1" applyBorder="1" applyAlignment="1">
      <alignment horizontal="left"/>
    </xf>
    <xf numFmtId="0" fontId="8" fillId="8" borderId="8" xfId="1" applyFont="1" applyFill="1" applyBorder="1" applyAlignment="1">
      <alignment horizontal="left"/>
    </xf>
    <xf numFmtId="0" fontId="7" fillId="8" borderId="9" xfId="1" applyFont="1" applyFill="1" applyBorder="1" applyAlignment="1">
      <alignment horizontal="center"/>
    </xf>
    <xf numFmtId="164" fontId="5" fillId="8" borderId="9" xfId="1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horizontal="left"/>
    </xf>
    <xf numFmtId="0" fontId="9" fillId="9" borderId="3" xfId="0" applyFont="1" applyFill="1" applyBorder="1" applyAlignment="1">
      <alignment horizontal="left"/>
    </xf>
    <xf numFmtId="0" fontId="9" fillId="9" borderId="5" xfId="0" applyFont="1" applyFill="1" applyBorder="1" applyAlignment="1">
      <alignment horizontal="center"/>
    </xf>
    <xf numFmtId="164" fontId="9" fillId="9" borderId="5" xfId="0" applyNumberFormat="1" applyFont="1" applyFill="1" applyBorder="1" applyAlignment="1">
      <alignment horizontal="right"/>
    </xf>
    <xf numFmtId="0" fontId="4" fillId="10" borderId="1" xfId="0" applyFont="1" applyFill="1" applyBorder="1" applyAlignment="1"/>
    <xf numFmtId="0" fontId="4" fillId="10" borderId="3" xfId="0" applyFont="1" applyFill="1" applyBorder="1" applyAlignment="1"/>
    <xf numFmtId="0" fontId="4" fillId="10" borderId="5" xfId="0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right"/>
    </xf>
    <xf numFmtId="0" fontId="4" fillId="11" borderId="1" xfId="0" applyFont="1" applyFill="1" applyBorder="1" applyAlignment="1"/>
    <xf numFmtId="0" fontId="4" fillId="11" borderId="3" xfId="0" applyFont="1" applyFill="1" applyBorder="1" applyAlignment="1">
      <alignment horizontal="left"/>
    </xf>
    <xf numFmtId="0" fontId="4" fillId="11" borderId="5" xfId="0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right"/>
    </xf>
    <xf numFmtId="164" fontId="5" fillId="11" borderId="5" xfId="0" applyNumberFormat="1" applyFont="1" applyFill="1" applyBorder="1" applyAlignment="1">
      <alignment horizontal="right"/>
    </xf>
    <xf numFmtId="164" fontId="5" fillId="13" borderId="5" xfId="0" applyNumberFormat="1" applyFont="1" applyFill="1" applyBorder="1" applyAlignment="1">
      <alignment horizontal="right"/>
    </xf>
    <xf numFmtId="0" fontId="4" fillId="14" borderId="2" xfId="0" applyFont="1" applyFill="1" applyBorder="1" applyAlignment="1"/>
    <xf numFmtId="0" fontId="5" fillId="14" borderId="1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left"/>
    </xf>
    <xf numFmtId="0" fontId="4" fillId="14" borderId="5" xfId="0" applyFont="1" applyFill="1" applyBorder="1" applyAlignment="1">
      <alignment horizontal="center"/>
    </xf>
    <xf numFmtId="164" fontId="5" fillId="14" borderId="5" xfId="0" applyNumberFormat="1" applyFont="1" applyFill="1" applyBorder="1" applyAlignment="1">
      <alignment horizontal="right"/>
    </xf>
    <xf numFmtId="0" fontId="4" fillId="4" borderId="1" xfId="0" applyFont="1" applyFill="1" applyBorder="1" applyAlignment="1"/>
    <xf numFmtId="4" fontId="4" fillId="2" borderId="0" xfId="0" applyNumberFormat="1" applyFont="1" applyFill="1" applyAlignment="1"/>
    <xf numFmtId="0" fontId="3" fillId="0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/>
    <xf numFmtId="165" fontId="5" fillId="0" borderId="2" xfId="0" applyNumberFormat="1" applyFont="1" applyBorder="1" applyAlignment="1">
      <alignment horizontal="center"/>
    </xf>
    <xf numFmtId="4" fontId="4" fillId="2" borderId="0" xfId="0" applyNumberFormat="1" applyFont="1" applyFill="1" applyAlignment="1">
      <alignment vertical="center"/>
    </xf>
    <xf numFmtId="165" fontId="5" fillId="0" borderId="2" xfId="0" applyNumberFormat="1" applyFont="1" applyFill="1" applyBorder="1" applyAlignment="1">
      <alignment horizontal="center"/>
    </xf>
    <xf numFmtId="0" fontId="4" fillId="15" borderId="1" xfId="0" applyFont="1" applyFill="1" applyBorder="1" applyAlignment="1"/>
    <xf numFmtId="0" fontId="4" fillId="15" borderId="3" xfId="0" applyFont="1" applyFill="1" applyBorder="1" applyAlignment="1">
      <alignment horizontal="left"/>
    </xf>
    <xf numFmtId="0" fontId="4" fillId="15" borderId="5" xfId="0" applyFont="1" applyFill="1" applyBorder="1" applyAlignment="1">
      <alignment horizontal="center"/>
    </xf>
    <xf numFmtId="164" fontId="5" fillId="15" borderId="10" xfId="0" applyNumberFormat="1" applyFont="1" applyFill="1" applyBorder="1" applyAlignment="1">
      <alignment horizontal="right"/>
    </xf>
    <xf numFmtId="164" fontId="5" fillId="15" borderId="5" xfId="0" applyNumberFormat="1" applyFont="1" applyFill="1" applyBorder="1" applyAlignment="1">
      <alignment horizontal="right"/>
    </xf>
    <xf numFmtId="0" fontId="4" fillId="5" borderId="1" xfId="0" applyFont="1" applyFill="1" applyBorder="1" applyAlignment="1"/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/>
    <xf numFmtId="164" fontId="4" fillId="5" borderId="5" xfId="0" applyNumberFormat="1" applyFont="1" applyFill="1" applyBorder="1" applyAlignment="1">
      <alignment horizontal="right"/>
    </xf>
    <xf numFmtId="0" fontId="4" fillId="16" borderId="1" xfId="0" applyFont="1" applyFill="1" applyBorder="1" applyAlignment="1"/>
    <xf numFmtId="0" fontId="4" fillId="16" borderId="3" xfId="0" applyFont="1" applyFill="1" applyBorder="1" applyAlignment="1">
      <alignment horizontal="left"/>
    </xf>
    <xf numFmtId="0" fontId="4" fillId="16" borderId="5" xfId="0" applyFont="1" applyFill="1" applyBorder="1" applyAlignment="1">
      <alignment horizontal="center"/>
    </xf>
    <xf numFmtId="164" fontId="5" fillId="16" borderId="5" xfId="0" applyNumberFormat="1" applyFont="1" applyFill="1" applyBorder="1" applyAlignment="1">
      <alignment horizontal="right"/>
    </xf>
    <xf numFmtId="0" fontId="5" fillId="16" borderId="1" xfId="0" applyFont="1" applyFill="1" applyBorder="1" applyAlignment="1">
      <alignment horizontal="left"/>
    </xf>
    <xf numFmtId="0" fontId="4" fillId="0" borderId="2" xfId="0" applyFont="1" applyBorder="1" applyAlignment="1"/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164" fontId="5" fillId="4" borderId="11" xfId="0" applyNumberFormat="1" applyFont="1" applyFill="1" applyBorder="1" applyAlignment="1">
      <alignment horizontal="right"/>
    </xf>
    <xf numFmtId="0" fontId="5" fillId="18" borderId="1" xfId="0" applyFont="1" applyFill="1" applyBorder="1" applyAlignment="1">
      <alignment horizontal="left"/>
    </xf>
    <xf numFmtId="0" fontId="4" fillId="18" borderId="3" xfId="0" applyFont="1" applyFill="1" applyBorder="1" applyAlignment="1">
      <alignment horizontal="left"/>
    </xf>
    <xf numFmtId="0" fontId="4" fillId="18" borderId="5" xfId="0" applyFont="1" applyFill="1" applyBorder="1" applyAlignment="1">
      <alignment horizontal="center"/>
    </xf>
    <xf numFmtId="164" fontId="5" fillId="18" borderId="5" xfId="0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Fill="1" applyBorder="1" applyAlignment="1"/>
    <xf numFmtId="164" fontId="11" fillId="0" borderId="0" xfId="0" applyNumberFormat="1" applyFont="1" applyAlignment="1">
      <alignment horizontal="right"/>
    </xf>
    <xf numFmtId="0" fontId="4" fillId="2" borderId="1" xfId="0" applyFont="1" applyFill="1" applyBorder="1" applyAlignment="1"/>
    <xf numFmtId="0" fontId="4" fillId="2" borderId="3" xfId="0" applyFont="1" applyFill="1" applyBorder="1" applyAlignment="1"/>
    <xf numFmtId="0" fontId="4" fillId="2" borderId="5" xfId="0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2" fillId="9" borderId="15" xfId="0" applyFont="1" applyFill="1" applyBorder="1" applyAlignment="1">
      <alignment vertical="center" wrapText="1"/>
    </xf>
    <xf numFmtId="0" fontId="4" fillId="11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15" borderId="12" xfId="0" applyFont="1" applyFill="1" applyBorder="1" applyAlignment="1">
      <alignment vertical="center" wrapText="1"/>
    </xf>
    <xf numFmtId="0" fontId="4" fillId="16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17" borderId="12" xfId="0" applyFont="1" applyFill="1" applyBorder="1" applyAlignment="1">
      <alignment vertical="center" wrapText="1"/>
    </xf>
  </cellXfs>
  <cellStyles count="2">
    <cellStyle name="Normálna" xfId="0" builtinId="0"/>
    <cellStyle name="Normálna 2" xfId="1" xr:uid="{F8143F20-15BB-4A3F-8A9C-52918DB075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9962C-594F-440F-B898-F23032FAAF5A}">
  <dimension ref="A1:H86"/>
  <sheetViews>
    <sheetView tabSelected="1" workbookViewId="0">
      <selection activeCell="C3" sqref="C3"/>
    </sheetView>
  </sheetViews>
  <sheetFormatPr defaultRowHeight="15" x14ac:dyDescent="0.25"/>
  <cols>
    <col min="1" max="1" width="6.28515625" customWidth="1"/>
    <col min="2" max="2" width="19.7109375" customWidth="1"/>
    <col min="3" max="3" width="64.42578125" customWidth="1"/>
    <col min="4" max="4" width="60.28515625" customWidth="1"/>
    <col min="5" max="5" width="22.85546875" customWidth="1"/>
    <col min="6" max="6" width="8.5703125" customWidth="1"/>
    <col min="7" max="7" width="13.5703125" customWidth="1"/>
    <col min="8" max="8" width="10.7109375" customWidth="1"/>
  </cols>
  <sheetData>
    <row r="1" spans="1:8" ht="15.75" x14ac:dyDescent="0.25">
      <c r="B1" s="90" t="s">
        <v>251</v>
      </c>
    </row>
    <row r="2" spans="1:8" ht="60" x14ac:dyDescent="0.25">
      <c r="A2" s="89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252</v>
      </c>
    </row>
    <row r="3" spans="1:8" x14ac:dyDescent="0.25">
      <c r="A3" s="8">
        <v>1</v>
      </c>
      <c r="B3" s="100" t="s">
        <v>257</v>
      </c>
      <c r="C3" s="93" t="s">
        <v>261</v>
      </c>
      <c r="D3" s="94" t="s">
        <v>7</v>
      </c>
      <c r="E3" s="95" t="s">
        <v>8</v>
      </c>
      <c r="F3" s="96">
        <v>56.927</v>
      </c>
      <c r="G3" s="13">
        <v>44197</v>
      </c>
      <c r="H3" s="14" t="s">
        <v>9</v>
      </c>
    </row>
    <row r="4" spans="1:8" x14ac:dyDescent="0.25">
      <c r="A4" s="8">
        <v>2</v>
      </c>
      <c r="B4" s="101"/>
      <c r="C4" s="16" t="s">
        <v>10</v>
      </c>
      <c r="D4" s="17" t="s">
        <v>11</v>
      </c>
      <c r="E4" s="18" t="s">
        <v>12</v>
      </c>
      <c r="F4" s="19">
        <v>144.96199999999999</v>
      </c>
      <c r="G4" s="20">
        <v>44197</v>
      </c>
      <c r="H4" s="14" t="s">
        <v>13</v>
      </c>
    </row>
    <row r="5" spans="1:8" x14ac:dyDescent="0.25">
      <c r="A5" s="8">
        <v>3</v>
      </c>
      <c r="B5" s="101"/>
      <c r="C5" s="16" t="s">
        <v>14</v>
      </c>
      <c r="D5" s="17" t="s">
        <v>15</v>
      </c>
      <c r="E5" s="18" t="s">
        <v>16</v>
      </c>
      <c r="F5" s="19">
        <v>83.135999999999996</v>
      </c>
      <c r="G5" s="20">
        <v>44197</v>
      </c>
      <c r="H5" s="14" t="s">
        <v>17</v>
      </c>
    </row>
    <row r="6" spans="1:8" x14ac:dyDescent="0.25">
      <c r="A6" s="8">
        <v>4</v>
      </c>
      <c r="B6" s="101"/>
      <c r="C6" s="16" t="s">
        <v>18</v>
      </c>
      <c r="D6" s="17" t="s">
        <v>19</v>
      </c>
      <c r="E6" s="18" t="s">
        <v>20</v>
      </c>
      <c r="F6" s="19">
        <v>31.053000000000001</v>
      </c>
      <c r="G6" s="20">
        <v>44197</v>
      </c>
      <c r="H6" s="14" t="s">
        <v>21</v>
      </c>
    </row>
    <row r="7" spans="1:8" x14ac:dyDescent="0.25">
      <c r="A7" s="8">
        <v>5</v>
      </c>
      <c r="B7" s="101"/>
      <c r="C7" s="16" t="s">
        <v>22</v>
      </c>
      <c r="D7" s="17" t="s">
        <v>23</v>
      </c>
      <c r="E7" s="18" t="s">
        <v>24</v>
      </c>
      <c r="F7" s="19">
        <v>46.106000000000002</v>
      </c>
      <c r="G7" s="20">
        <v>44197</v>
      </c>
      <c r="H7" s="14" t="s">
        <v>9</v>
      </c>
    </row>
    <row r="8" spans="1:8" x14ac:dyDescent="0.25">
      <c r="A8" s="8">
        <v>6</v>
      </c>
      <c r="B8" s="101"/>
      <c r="C8" s="16" t="s">
        <v>25</v>
      </c>
      <c r="D8" s="17" t="s">
        <v>26</v>
      </c>
      <c r="E8" s="18" t="s">
        <v>27</v>
      </c>
      <c r="F8" s="19">
        <v>19.984000000000002</v>
      </c>
      <c r="G8" s="20">
        <v>44197</v>
      </c>
      <c r="H8" s="14" t="s">
        <v>21</v>
      </c>
    </row>
    <row r="9" spans="1:8" x14ac:dyDescent="0.25">
      <c r="A9" s="8">
        <v>7</v>
      </c>
      <c r="B9" s="101"/>
      <c r="C9" s="16" t="s">
        <v>28</v>
      </c>
      <c r="D9" s="17" t="s">
        <v>29</v>
      </c>
      <c r="E9" s="18" t="s">
        <v>30</v>
      </c>
      <c r="F9" s="19">
        <v>32.097999999999999</v>
      </c>
      <c r="G9" s="20">
        <v>44197</v>
      </c>
      <c r="H9" s="14" t="s">
        <v>21</v>
      </c>
    </row>
    <row r="10" spans="1:8" x14ac:dyDescent="0.25">
      <c r="A10" s="8">
        <v>8</v>
      </c>
      <c r="B10" s="102"/>
      <c r="C10" s="16" t="s">
        <v>31</v>
      </c>
      <c r="D10" s="17" t="s">
        <v>32</v>
      </c>
      <c r="E10" s="21" t="s">
        <v>33</v>
      </c>
      <c r="F10" s="19">
        <v>13.106</v>
      </c>
      <c r="G10" s="20">
        <v>44197</v>
      </c>
      <c r="H10" s="14" t="s">
        <v>34</v>
      </c>
    </row>
    <row r="11" spans="1:8" x14ac:dyDescent="0.25">
      <c r="A11" s="8">
        <v>9</v>
      </c>
      <c r="B11" s="97" t="s">
        <v>254</v>
      </c>
      <c r="C11" s="22" t="s">
        <v>35</v>
      </c>
      <c r="D11" s="23" t="s">
        <v>36</v>
      </c>
      <c r="E11" s="24" t="s">
        <v>37</v>
      </c>
      <c r="F11" s="25">
        <v>34.89</v>
      </c>
      <c r="G11" s="20">
        <v>44197</v>
      </c>
      <c r="H11" s="14" t="s">
        <v>21</v>
      </c>
    </row>
    <row r="12" spans="1:8" x14ac:dyDescent="0.25">
      <c r="A12" s="8">
        <v>10</v>
      </c>
      <c r="B12" s="98"/>
      <c r="C12" s="22" t="s">
        <v>35</v>
      </c>
      <c r="D12" s="23" t="s">
        <v>38</v>
      </c>
      <c r="E12" s="24" t="s">
        <v>39</v>
      </c>
      <c r="F12" s="25">
        <v>24.52</v>
      </c>
      <c r="G12" s="20">
        <v>44197</v>
      </c>
      <c r="H12" s="14" t="s">
        <v>21</v>
      </c>
    </row>
    <row r="13" spans="1:8" x14ac:dyDescent="0.25">
      <c r="A13" s="8">
        <v>11</v>
      </c>
      <c r="B13" s="98"/>
      <c r="C13" s="22" t="s">
        <v>35</v>
      </c>
      <c r="D13" s="23" t="s">
        <v>40</v>
      </c>
      <c r="E13" s="24" t="s">
        <v>41</v>
      </c>
      <c r="F13" s="25">
        <v>35.61</v>
      </c>
      <c r="G13" s="20">
        <v>44197</v>
      </c>
      <c r="H13" s="14" t="s">
        <v>21</v>
      </c>
    </row>
    <row r="14" spans="1:8" x14ac:dyDescent="0.25">
      <c r="A14" s="8">
        <v>12</v>
      </c>
      <c r="B14" s="99"/>
      <c r="C14" s="22" t="s">
        <v>35</v>
      </c>
      <c r="D14" s="23" t="s">
        <v>42</v>
      </c>
      <c r="E14" s="24" t="s">
        <v>43</v>
      </c>
      <c r="F14" s="25">
        <v>242.36</v>
      </c>
      <c r="G14" s="20">
        <v>44197</v>
      </c>
      <c r="H14" s="14" t="s">
        <v>13</v>
      </c>
    </row>
    <row r="15" spans="1:8" x14ac:dyDescent="0.25">
      <c r="A15" s="8">
        <v>13</v>
      </c>
      <c r="B15" s="26" t="s">
        <v>255</v>
      </c>
      <c r="C15" s="27" t="s">
        <v>44</v>
      </c>
      <c r="D15" s="28" t="s">
        <v>45</v>
      </c>
      <c r="E15" s="29" t="s">
        <v>46</v>
      </c>
      <c r="F15" s="30">
        <v>64.058999999999997</v>
      </c>
      <c r="G15" s="20">
        <v>44197</v>
      </c>
      <c r="H15" s="14" t="s">
        <v>9</v>
      </c>
    </row>
    <row r="16" spans="1:8" x14ac:dyDescent="0.25">
      <c r="A16" s="8">
        <v>14</v>
      </c>
      <c r="B16" s="31" t="s">
        <v>256</v>
      </c>
      <c r="C16" s="32" t="s">
        <v>47</v>
      </c>
      <c r="D16" s="33" t="s">
        <v>48</v>
      </c>
      <c r="E16" s="34" t="s">
        <v>49</v>
      </c>
      <c r="F16" s="35">
        <v>270.62099999999998</v>
      </c>
      <c r="G16" s="20">
        <v>44197</v>
      </c>
      <c r="H16" s="14" t="s">
        <v>13</v>
      </c>
    </row>
    <row r="17" spans="1:8" x14ac:dyDescent="0.25">
      <c r="A17" s="8">
        <v>15</v>
      </c>
      <c r="B17" s="103" t="s">
        <v>50</v>
      </c>
      <c r="C17" s="36" t="s">
        <v>51</v>
      </c>
      <c r="D17" s="37" t="s">
        <v>52</v>
      </c>
      <c r="E17" s="38" t="s">
        <v>53</v>
      </c>
      <c r="F17" s="39">
        <v>14.481</v>
      </c>
      <c r="G17" s="20">
        <v>44197</v>
      </c>
      <c r="H17" s="14" t="s">
        <v>34</v>
      </c>
    </row>
    <row r="18" spans="1:8" x14ac:dyDescent="0.25">
      <c r="A18" s="8">
        <v>16</v>
      </c>
      <c r="B18" s="98"/>
      <c r="C18" s="9" t="s">
        <v>54</v>
      </c>
      <c r="D18" s="10" t="s">
        <v>52</v>
      </c>
      <c r="E18" s="11" t="s">
        <v>55</v>
      </c>
      <c r="F18" s="12">
        <v>0</v>
      </c>
      <c r="G18" s="20">
        <v>44197</v>
      </c>
      <c r="H18" s="14" t="s">
        <v>56</v>
      </c>
    </row>
    <row r="19" spans="1:8" x14ac:dyDescent="0.25">
      <c r="A19" s="8">
        <v>17</v>
      </c>
      <c r="B19" s="98"/>
      <c r="C19" s="40" t="s">
        <v>57</v>
      </c>
      <c r="D19" s="41" t="s">
        <v>58</v>
      </c>
      <c r="E19" s="42" t="s">
        <v>59</v>
      </c>
      <c r="F19" s="43">
        <v>26.023</v>
      </c>
      <c r="G19" s="20">
        <v>44197</v>
      </c>
      <c r="H19" s="14" t="s">
        <v>21</v>
      </c>
    </row>
    <row r="20" spans="1:8" x14ac:dyDescent="0.25">
      <c r="A20" s="8">
        <v>18</v>
      </c>
      <c r="B20" s="98"/>
      <c r="C20" s="40" t="s">
        <v>60</v>
      </c>
      <c r="D20" s="41" t="s">
        <v>61</v>
      </c>
      <c r="E20" s="42" t="s">
        <v>62</v>
      </c>
      <c r="F20" s="43">
        <v>17.39</v>
      </c>
      <c r="G20" s="20">
        <v>44197</v>
      </c>
      <c r="H20" s="14" t="s">
        <v>34</v>
      </c>
    </row>
    <row r="21" spans="1:8" x14ac:dyDescent="0.25">
      <c r="A21" s="8">
        <v>19</v>
      </c>
      <c r="B21" s="98"/>
      <c r="C21" s="40" t="s">
        <v>63</v>
      </c>
      <c r="D21" s="41" t="s">
        <v>64</v>
      </c>
      <c r="E21" s="42" t="s">
        <v>65</v>
      </c>
      <c r="F21" s="43">
        <v>3.0409999999999999</v>
      </c>
      <c r="G21" s="20">
        <v>44197</v>
      </c>
      <c r="H21" s="14" t="s">
        <v>34</v>
      </c>
    </row>
    <row r="22" spans="1:8" x14ac:dyDescent="0.25">
      <c r="A22" s="8">
        <v>20</v>
      </c>
      <c r="B22" s="98"/>
      <c r="C22" s="40" t="s">
        <v>66</v>
      </c>
      <c r="D22" s="41" t="s">
        <v>64</v>
      </c>
      <c r="E22" s="42" t="s">
        <v>67</v>
      </c>
      <c r="F22" s="43">
        <v>149.684</v>
      </c>
      <c r="G22" s="20">
        <v>44197</v>
      </c>
      <c r="H22" s="14" t="s">
        <v>13</v>
      </c>
    </row>
    <row r="23" spans="1:8" x14ac:dyDescent="0.25">
      <c r="A23" s="8">
        <v>21</v>
      </c>
      <c r="B23" s="98"/>
      <c r="C23" s="40" t="s">
        <v>68</v>
      </c>
      <c r="D23" s="41" t="s">
        <v>69</v>
      </c>
      <c r="E23" s="42" t="s">
        <v>70</v>
      </c>
      <c r="F23" s="43">
        <v>42.289000000000001</v>
      </c>
      <c r="G23" s="20">
        <v>44197</v>
      </c>
      <c r="H23" s="14" t="s">
        <v>21</v>
      </c>
    </row>
    <row r="24" spans="1:8" x14ac:dyDescent="0.25">
      <c r="A24" s="8">
        <v>22</v>
      </c>
      <c r="B24" s="98"/>
      <c r="C24" s="40" t="s">
        <v>71</v>
      </c>
      <c r="D24" s="41" t="s">
        <v>72</v>
      </c>
      <c r="E24" s="42" t="s">
        <v>73</v>
      </c>
      <c r="F24" s="43">
        <v>145.39099999999999</v>
      </c>
      <c r="G24" s="20">
        <v>44197</v>
      </c>
      <c r="H24" s="14" t="s">
        <v>13</v>
      </c>
    </row>
    <row r="25" spans="1:8" x14ac:dyDescent="0.25">
      <c r="A25" s="8">
        <v>23</v>
      </c>
      <c r="B25" s="98"/>
      <c r="C25" s="40" t="s">
        <v>74</v>
      </c>
      <c r="D25" s="41" t="s">
        <v>72</v>
      </c>
      <c r="E25" s="42" t="s">
        <v>75</v>
      </c>
      <c r="F25" s="43">
        <v>15.127000000000001</v>
      </c>
      <c r="G25" s="20">
        <v>44197</v>
      </c>
      <c r="H25" s="14" t="s">
        <v>34</v>
      </c>
    </row>
    <row r="26" spans="1:8" x14ac:dyDescent="0.25">
      <c r="A26" s="8">
        <v>24</v>
      </c>
      <c r="B26" s="98"/>
      <c r="C26" s="40" t="s">
        <v>76</v>
      </c>
      <c r="D26" s="41" t="s">
        <v>72</v>
      </c>
      <c r="E26" s="42" t="s">
        <v>77</v>
      </c>
      <c r="F26" s="43">
        <v>29.550999999999998</v>
      </c>
      <c r="G26" s="20">
        <v>44197</v>
      </c>
      <c r="H26" s="14" t="s">
        <v>21</v>
      </c>
    </row>
    <row r="27" spans="1:8" x14ac:dyDescent="0.25">
      <c r="A27" s="8">
        <v>25</v>
      </c>
      <c r="B27" s="98"/>
      <c r="C27" s="40" t="s">
        <v>78</v>
      </c>
      <c r="D27" s="41" t="s">
        <v>79</v>
      </c>
      <c r="E27" s="42" t="s">
        <v>80</v>
      </c>
      <c r="F27" s="43">
        <v>16.632000000000001</v>
      </c>
      <c r="G27" s="20">
        <v>44197</v>
      </c>
      <c r="H27" s="14" t="s">
        <v>34</v>
      </c>
    </row>
    <row r="28" spans="1:8" x14ac:dyDescent="0.25">
      <c r="A28" s="8">
        <v>26</v>
      </c>
      <c r="B28" s="98"/>
      <c r="C28" s="40" t="s">
        <v>81</v>
      </c>
      <c r="D28" s="41" t="s">
        <v>82</v>
      </c>
      <c r="E28" s="42" t="s">
        <v>83</v>
      </c>
      <c r="F28" s="43">
        <v>386.53899999999999</v>
      </c>
      <c r="G28" s="20">
        <v>44197</v>
      </c>
      <c r="H28" s="14" t="s">
        <v>84</v>
      </c>
    </row>
    <row r="29" spans="1:8" x14ac:dyDescent="0.25">
      <c r="A29" s="8">
        <v>27</v>
      </c>
      <c r="B29" s="98"/>
      <c r="C29" s="40" t="s">
        <v>85</v>
      </c>
      <c r="D29" s="41" t="s">
        <v>86</v>
      </c>
      <c r="E29" s="42" t="s">
        <v>87</v>
      </c>
      <c r="F29" s="43">
        <v>9.0030000000000001</v>
      </c>
      <c r="G29" s="20">
        <v>44197</v>
      </c>
      <c r="H29" s="14" t="s">
        <v>34</v>
      </c>
    </row>
    <row r="30" spans="1:8" x14ac:dyDescent="0.25">
      <c r="A30" s="8">
        <v>28</v>
      </c>
      <c r="B30" s="98"/>
      <c r="C30" s="40" t="s">
        <v>88</v>
      </c>
      <c r="D30" s="41" t="s">
        <v>89</v>
      </c>
      <c r="E30" s="42" t="s">
        <v>90</v>
      </c>
      <c r="F30" s="43">
        <v>144.39400000000001</v>
      </c>
      <c r="G30" s="20">
        <v>44197</v>
      </c>
      <c r="H30" s="14" t="s">
        <v>13</v>
      </c>
    </row>
    <row r="31" spans="1:8" x14ac:dyDescent="0.25">
      <c r="A31" s="8">
        <v>29</v>
      </c>
      <c r="B31" s="99"/>
      <c r="C31" s="40" t="s">
        <v>88</v>
      </c>
      <c r="D31" s="41" t="s">
        <v>86</v>
      </c>
      <c r="E31" s="42" t="s">
        <v>91</v>
      </c>
      <c r="F31" s="43">
        <v>109.188</v>
      </c>
      <c r="G31" s="20">
        <v>44197</v>
      </c>
      <c r="H31" s="14" t="s">
        <v>13</v>
      </c>
    </row>
    <row r="32" spans="1:8" x14ac:dyDescent="0.25">
      <c r="A32" s="8">
        <v>30</v>
      </c>
      <c r="B32" s="104" t="s">
        <v>92</v>
      </c>
      <c r="C32" s="44" t="s">
        <v>93</v>
      </c>
      <c r="D32" s="45" t="s">
        <v>94</v>
      </c>
      <c r="E32" s="46" t="s">
        <v>95</v>
      </c>
      <c r="F32" s="47">
        <v>0</v>
      </c>
      <c r="G32" s="20">
        <v>44197</v>
      </c>
      <c r="H32" s="14" t="s">
        <v>56</v>
      </c>
    </row>
    <row r="33" spans="1:8" x14ac:dyDescent="0.25">
      <c r="A33" s="8">
        <v>31</v>
      </c>
      <c r="B33" s="98"/>
      <c r="C33" s="44" t="s">
        <v>96</v>
      </c>
      <c r="D33" s="45" t="s">
        <v>97</v>
      </c>
      <c r="E33" s="46" t="s">
        <v>98</v>
      </c>
      <c r="F33" s="47">
        <v>0</v>
      </c>
      <c r="G33" s="20">
        <v>44197</v>
      </c>
      <c r="H33" s="14" t="s">
        <v>56</v>
      </c>
    </row>
    <row r="34" spans="1:8" x14ac:dyDescent="0.25">
      <c r="A34" s="8">
        <v>32</v>
      </c>
      <c r="B34" s="98"/>
      <c r="C34" s="44" t="s">
        <v>99</v>
      </c>
      <c r="D34" s="45" t="s">
        <v>100</v>
      </c>
      <c r="E34" s="46" t="s">
        <v>101</v>
      </c>
      <c r="F34" s="48">
        <v>8.3529999999999998</v>
      </c>
      <c r="G34" s="20">
        <v>44197</v>
      </c>
      <c r="H34" s="14" t="s">
        <v>34</v>
      </c>
    </row>
    <row r="35" spans="1:8" x14ac:dyDescent="0.25">
      <c r="A35" s="8">
        <v>33</v>
      </c>
      <c r="B35" s="98"/>
      <c r="C35" s="44" t="s">
        <v>102</v>
      </c>
      <c r="D35" s="45" t="s">
        <v>103</v>
      </c>
      <c r="E35" s="46" t="s">
        <v>104</v>
      </c>
      <c r="F35" s="49">
        <v>0</v>
      </c>
      <c r="G35" s="20">
        <v>44197</v>
      </c>
      <c r="H35" s="14" t="s">
        <v>56</v>
      </c>
    </row>
    <row r="36" spans="1:8" x14ac:dyDescent="0.25">
      <c r="A36" s="8">
        <v>34</v>
      </c>
      <c r="B36" s="98"/>
      <c r="C36" s="44" t="s">
        <v>105</v>
      </c>
      <c r="D36" s="45" t="s">
        <v>106</v>
      </c>
      <c r="E36" s="46" t="s">
        <v>107</v>
      </c>
      <c r="F36" s="48">
        <v>1.363</v>
      </c>
      <c r="G36" s="20">
        <v>44197</v>
      </c>
      <c r="H36" s="14" t="s">
        <v>56</v>
      </c>
    </row>
    <row r="37" spans="1:8" x14ac:dyDescent="0.25">
      <c r="A37" s="8">
        <v>35</v>
      </c>
      <c r="B37" s="98"/>
      <c r="C37" s="44" t="s">
        <v>108</v>
      </c>
      <c r="D37" s="45" t="s">
        <v>109</v>
      </c>
      <c r="E37" s="46" t="s">
        <v>110</v>
      </c>
      <c r="F37" s="48">
        <v>299.54599999999999</v>
      </c>
      <c r="G37" s="20">
        <v>44197</v>
      </c>
      <c r="H37" s="14" t="s">
        <v>13</v>
      </c>
    </row>
    <row r="38" spans="1:8" x14ac:dyDescent="0.25">
      <c r="A38" s="8">
        <v>36</v>
      </c>
      <c r="B38" s="98"/>
      <c r="C38" s="44" t="s">
        <v>111</v>
      </c>
      <c r="D38" s="45" t="s">
        <v>112</v>
      </c>
      <c r="E38" s="46" t="s">
        <v>113</v>
      </c>
      <c r="F38" s="48">
        <v>110.92100000000001</v>
      </c>
      <c r="G38" s="20">
        <v>44197</v>
      </c>
      <c r="H38" s="14" t="s">
        <v>13</v>
      </c>
    </row>
    <row r="39" spans="1:8" x14ac:dyDescent="0.25">
      <c r="A39" s="8">
        <v>37</v>
      </c>
      <c r="B39" s="98"/>
      <c r="C39" s="44" t="s">
        <v>114</v>
      </c>
      <c r="D39" s="45" t="s">
        <v>103</v>
      </c>
      <c r="E39" s="46" t="s">
        <v>115</v>
      </c>
      <c r="F39" s="48">
        <v>39.411000000000001</v>
      </c>
      <c r="G39" s="20">
        <v>44197</v>
      </c>
      <c r="H39" s="14" t="s">
        <v>21</v>
      </c>
    </row>
    <row r="40" spans="1:8" x14ac:dyDescent="0.25">
      <c r="A40" s="8">
        <v>38</v>
      </c>
      <c r="B40" s="98"/>
      <c r="C40" s="44" t="s">
        <v>116</v>
      </c>
      <c r="D40" s="45" t="s">
        <v>117</v>
      </c>
      <c r="E40" s="46" t="s">
        <v>118</v>
      </c>
      <c r="F40" s="48">
        <v>70.034000000000006</v>
      </c>
      <c r="G40" s="20">
        <v>44197</v>
      </c>
      <c r="H40" s="14" t="s">
        <v>17</v>
      </c>
    </row>
    <row r="41" spans="1:8" x14ac:dyDescent="0.25">
      <c r="A41" s="8">
        <v>39</v>
      </c>
      <c r="B41" s="98"/>
      <c r="C41" s="44" t="s">
        <v>119</v>
      </c>
      <c r="D41" s="45" t="s">
        <v>120</v>
      </c>
      <c r="E41" s="46" t="s">
        <v>121</v>
      </c>
      <c r="F41" s="48">
        <v>76.551000000000002</v>
      </c>
      <c r="G41" s="20">
        <v>44197</v>
      </c>
      <c r="H41" s="14" t="s">
        <v>17</v>
      </c>
    </row>
    <row r="42" spans="1:8" x14ac:dyDescent="0.25">
      <c r="A42" s="8">
        <v>40</v>
      </c>
      <c r="B42" s="98"/>
      <c r="C42" s="44" t="s">
        <v>122</v>
      </c>
      <c r="D42" s="45" t="s">
        <v>123</v>
      </c>
      <c r="E42" s="46" t="s">
        <v>124</v>
      </c>
      <c r="F42" s="48">
        <v>4.9560000000000004</v>
      </c>
      <c r="G42" s="20">
        <v>44197</v>
      </c>
      <c r="H42" s="14" t="s">
        <v>34</v>
      </c>
    </row>
    <row r="43" spans="1:8" x14ac:dyDescent="0.25">
      <c r="A43" s="8">
        <v>41</v>
      </c>
      <c r="B43" s="98"/>
      <c r="C43" s="44" t="s">
        <v>125</v>
      </c>
      <c r="D43" s="45" t="s">
        <v>126</v>
      </c>
      <c r="E43" s="46" t="s">
        <v>127</v>
      </c>
      <c r="F43" s="48">
        <v>3.16</v>
      </c>
      <c r="G43" s="20">
        <v>44197</v>
      </c>
      <c r="H43" s="14" t="s">
        <v>34</v>
      </c>
    </row>
    <row r="44" spans="1:8" x14ac:dyDescent="0.25">
      <c r="A44" s="8">
        <v>42</v>
      </c>
      <c r="B44" s="98"/>
      <c r="C44" s="44" t="s">
        <v>128</v>
      </c>
      <c r="D44" s="45" t="s">
        <v>129</v>
      </c>
      <c r="E44" s="46" t="s">
        <v>130</v>
      </c>
      <c r="F44" s="48">
        <v>7.9749999999999996</v>
      </c>
      <c r="G44" s="20">
        <v>44197</v>
      </c>
      <c r="H44" s="14" t="s">
        <v>34</v>
      </c>
    </row>
    <row r="45" spans="1:8" x14ac:dyDescent="0.25">
      <c r="A45" s="8">
        <v>43</v>
      </c>
      <c r="B45" s="98"/>
      <c r="C45" s="44" t="s">
        <v>131</v>
      </c>
      <c r="D45" s="45" t="s">
        <v>132</v>
      </c>
      <c r="E45" s="46" t="s">
        <v>133</v>
      </c>
      <c r="F45" s="48">
        <v>5.3559999999999999</v>
      </c>
      <c r="G45" s="20">
        <v>44197</v>
      </c>
      <c r="H45" s="14" t="s">
        <v>34</v>
      </c>
    </row>
    <row r="46" spans="1:8" x14ac:dyDescent="0.25">
      <c r="A46" s="8">
        <v>44</v>
      </c>
      <c r="B46" s="98"/>
      <c r="C46" s="44" t="s">
        <v>134</v>
      </c>
      <c r="D46" s="45" t="s">
        <v>135</v>
      </c>
      <c r="E46" s="46" t="s">
        <v>136</v>
      </c>
      <c r="F46" s="48">
        <v>79.153999999999996</v>
      </c>
      <c r="G46" s="20">
        <v>44197</v>
      </c>
      <c r="H46" s="14" t="s">
        <v>17</v>
      </c>
    </row>
    <row r="47" spans="1:8" x14ac:dyDescent="0.25">
      <c r="A47" s="8">
        <v>45</v>
      </c>
      <c r="B47" s="98"/>
      <c r="C47" s="44" t="s">
        <v>137</v>
      </c>
      <c r="D47" s="45" t="s">
        <v>138</v>
      </c>
      <c r="E47" s="46" t="s">
        <v>139</v>
      </c>
      <c r="F47" s="48">
        <v>10.247</v>
      </c>
      <c r="G47" s="20">
        <v>44197</v>
      </c>
      <c r="H47" s="14" t="s">
        <v>34</v>
      </c>
    </row>
    <row r="48" spans="1:8" x14ac:dyDescent="0.25">
      <c r="A48" s="8">
        <v>46</v>
      </c>
      <c r="B48" s="98"/>
      <c r="C48" s="44" t="s">
        <v>137</v>
      </c>
      <c r="D48" s="45" t="s">
        <v>138</v>
      </c>
      <c r="E48" s="46" t="s">
        <v>140</v>
      </c>
      <c r="F48" s="48">
        <v>18.600999999999999</v>
      </c>
      <c r="G48" s="20">
        <v>44197</v>
      </c>
      <c r="H48" s="14" t="s">
        <v>21</v>
      </c>
    </row>
    <row r="49" spans="1:8" x14ac:dyDescent="0.25">
      <c r="A49" s="8">
        <v>47</v>
      </c>
      <c r="B49" s="98"/>
      <c r="C49" s="44" t="s">
        <v>141</v>
      </c>
      <c r="D49" s="45" t="s">
        <v>142</v>
      </c>
      <c r="E49" s="46" t="s">
        <v>143</v>
      </c>
      <c r="F49" s="48">
        <v>3.8090000000000002</v>
      </c>
      <c r="G49" s="20">
        <v>44197</v>
      </c>
      <c r="H49" s="14" t="s">
        <v>34</v>
      </c>
    </row>
    <row r="50" spans="1:8" x14ac:dyDescent="0.25">
      <c r="A50" s="8">
        <v>48</v>
      </c>
      <c r="B50" s="98"/>
      <c r="C50" s="44" t="s">
        <v>144</v>
      </c>
      <c r="D50" s="45" t="s">
        <v>145</v>
      </c>
      <c r="E50" s="46" t="s">
        <v>146</v>
      </c>
      <c r="F50" s="48">
        <v>6.5579999999999998</v>
      </c>
      <c r="G50" s="20">
        <v>44197</v>
      </c>
      <c r="H50" s="14" t="s">
        <v>34</v>
      </c>
    </row>
    <row r="51" spans="1:8" x14ac:dyDescent="0.25">
      <c r="A51" s="8">
        <v>49</v>
      </c>
      <c r="B51" s="98"/>
      <c r="C51" s="44" t="s">
        <v>147</v>
      </c>
      <c r="D51" s="45" t="s">
        <v>148</v>
      </c>
      <c r="E51" s="46" t="s">
        <v>149</v>
      </c>
      <c r="F51" s="48">
        <v>9.9120000000000008</v>
      </c>
      <c r="G51" s="20">
        <v>44197</v>
      </c>
      <c r="H51" s="14" t="s">
        <v>34</v>
      </c>
    </row>
    <row r="52" spans="1:8" x14ac:dyDescent="0.25">
      <c r="A52" s="8">
        <v>50</v>
      </c>
      <c r="B52" s="98"/>
      <c r="C52" s="44" t="s">
        <v>150</v>
      </c>
      <c r="D52" s="45" t="s">
        <v>151</v>
      </c>
      <c r="E52" s="46" t="s">
        <v>152</v>
      </c>
      <c r="F52" s="48">
        <v>3.7120000000000002</v>
      </c>
      <c r="G52" s="20">
        <v>44197</v>
      </c>
      <c r="H52" s="14" t="s">
        <v>34</v>
      </c>
    </row>
    <row r="53" spans="1:8" x14ac:dyDescent="0.25">
      <c r="A53" s="8">
        <v>51</v>
      </c>
      <c r="B53" s="98"/>
      <c r="C53" s="44" t="s">
        <v>153</v>
      </c>
      <c r="D53" s="45" t="s">
        <v>154</v>
      </c>
      <c r="E53" s="46" t="s">
        <v>155</v>
      </c>
      <c r="F53" s="48">
        <v>6.4269999999999996</v>
      </c>
      <c r="G53" s="20">
        <v>44197</v>
      </c>
      <c r="H53" s="14" t="s">
        <v>34</v>
      </c>
    </row>
    <row r="54" spans="1:8" x14ac:dyDescent="0.25">
      <c r="A54" s="8">
        <v>52</v>
      </c>
      <c r="B54" s="98"/>
      <c r="C54" s="44" t="s">
        <v>156</v>
      </c>
      <c r="D54" s="45" t="s">
        <v>157</v>
      </c>
      <c r="E54" s="46" t="s">
        <v>158</v>
      </c>
      <c r="F54" s="48">
        <v>4.9880000000000004</v>
      </c>
      <c r="G54" s="20">
        <v>44197</v>
      </c>
      <c r="H54" s="14" t="s">
        <v>34</v>
      </c>
    </row>
    <row r="55" spans="1:8" x14ac:dyDescent="0.25">
      <c r="A55" s="8">
        <v>53</v>
      </c>
      <c r="B55" s="98"/>
      <c r="C55" s="44" t="s">
        <v>159</v>
      </c>
      <c r="D55" s="45" t="s">
        <v>160</v>
      </c>
      <c r="E55" s="46" t="s">
        <v>161</v>
      </c>
      <c r="F55" s="48">
        <v>23.167999999999999</v>
      </c>
      <c r="G55" s="20">
        <v>44197</v>
      </c>
      <c r="H55" s="14" t="s">
        <v>21</v>
      </c>
    </row>
    <row r="56" spans="1:8" x14ac:dyDescent="0.25">
      <c r="A56" s="8">
        <v>54</v>
      </c>
      <c r="B56" s="98"/>
      <c r="C56" s="44" t="s">
        <v>162</v>
      </c>
      <c r="D56" s="45" t="s">
        <v>163</v>
      </c>
      <c r="E56" s="46" t="s">
        <v>164</v>
      </c>
      <c r="F56" s="48">
        <v>31.251999999999999</v>
      </c>
      <c r="G56" s="20">
        <v>44197</v>
      </c>
      <c r="H56" s="14" t="s">
        <v>21</v>
      </c>
    </row>
    <row r="57" spans="1:8" x14ac:dyDescent="0.25">
      <c r="A57" s="8">
        <v>55</v>
      </c>
      <c r="B57" s="98"/>
      <c r="C57" s="44" t="s">
        <v>165</v>
      </c>
      <c r="D57" s="45" t="s">
        <v>166</v>
      </c>
      <c r="E57" s="46" t="s">
        <v>167</v>
      </c>
      <c r="F57" s="48">
        <v>34.347000000000001</v>
      </c>
      <c r="G57" s="20">
        <v>44197</v>
      </c>
      <c r="H57" s="14" t="s">
        <v>21</v>
      </c>
    </row>
    <row r="58" spans="1:8" x14ac:dyDescent="0.25">
      <c r="A58" s="8">
        <v>56</v>
      </c>
      <c r="B58" s="98"/>
      <c r="C58" s="44" t="s">
        <v>168</v>
      </c>
      <c r="D58" s="45" t="s">
        <v>169</v>
      </c>
      <c r="E58" s="46" t="s">
        <v>170</v>
      </c>
      <c r="F58" s="48">
        <v>4.7069999999999999</v>
      </c>
      <c r="G58" s="20">
        <v>44197</v>
      </c>
      <c r="H58" s="14" t="s">
        <v>34</v>
      </c>
    </row>
    <row r="59" spans="1:8" x14ac:dyDescent="0.25">
      <c r="A59" s="8">
        <v>57</v>
      </c>
      <c r="B59" s="99"/>
      <c r="C59" s="44" t="s">
        <v>171</v>
      </c>
      <c r="D59" s="45" t="s">
        <v>172</v>
      </c>
      <c r="E59" s="46" t="s">
        <v>173</v>
      </c>
      <c r="F59" s="48">
        <v>2.1859999999999999</v>
      </c>
      <c r="G59" s="20">
        <v>44197</v>
      </c>
      <c r="H59" s="14" t="s">
        <v>34</v>
      </c>
    </row>
    <row r="60" spans="1:8" x14ac:dyDescent="0.25">
      <c r="A60" s="8">
        <v>58</v>
      </c>
      <c r="B60" s="50" t="s">
        <v>174</v>
      </c>
      <c r="C60" s="51" t="s">
        <v>175</v>
      </c>
      <c r="D60" s="52" t="s">
        <v>176</v>
      </c>
      <c r="E60" s="53" t="s">
        <v>177</v>
      </c>
      <c r="F60" s="54">
        <v>56.03</v>
      </c>
      <c r="G60" s="20">
        <v>44197</v>
      </c>
      <c r="H60" s="14" t="s">
        <v>9</v>
      </c>
    </row>
    <row r="61" spans="1:8" x14ac:dyDescent="0.25">
      <c r="A61" s="8">
        <v>59</v>
      </c>
      <c r="B61" s="105" t="s">
        <v>178</v>
      </c>
      <c r="C61" s="55" t="s">
        <v>179</v>
      </c>
      <c r="D61" s="17" t="s">
        <v>180</v>
      </c>
      <c r="E61" s="21" t="s">
        <v>181</v>
      </c>
      <c r="F61" s="56">
        <v>5.4872100000000001</v>
      </c>
      <c r="G61" s="20">
        <v>44197</v>
      </c>
      <c r="H61" s="57" t="s">
        <v>34</v>
      </c>
    </row>
    <row r="62" spans="1:8" x14ac:dyDescent="0.25">
      <c r="A62" s="8">
        <v>60</v>
      </c>
      <c r="B62" s="98"/>
      <c r="C62" s="55" t="s">
        <v>182</v>
      </c>
      <c r="D62" s="17" t="s">
        <v>183</v>
      </c>
      <c r="E62" s="21" t="s">
        <v>184</v>
      </c>
      <c r="F62" s="58">
        <v>7.2213599999999998</v>
      </c>
      <c r="G62" s="59">
        <v>44197</v>
      </c>
      <c r="H62" s="57" t="s">
        <v>34</v>
      </c>
    </row>
    <row r="63" spans="1:8" x14ac:dyDescent="0.25">
      <c r="A63" s="8">
        <v>61</v>
      </c>
      <c r="B63" s="98"/>
      <c r="C63" s="16" t="s">
        <v>185</v>
      </c>
      <c r="D63" s="17" t="s">
        <v>186</v>
      </c>
      <c r="E63" s="21" t="s">
        <v>187</v>
      </c>
      <c r="F63" s="60">
        <v>4.3606800000000003</v>
      </c>
      <c r="G63" s="20">
        <v>44197</v>
      </c>
      <c r="H63" s="57" t="s">
        <v>34</v>
      </c>
    </row>
    <row r="64" spans="1:8" x14ac:dyDescent="0.25">
      <c r="A64" s="8">
        <v>62</v>
      </c>
      <c r="B64" s="99"/>
      <c r="C64" s="16" t="s">
        <v>188</v>
      </c>
      <c r="D64" s="17" t="s">
        <v>189</v>
      </c>
      <c r="E64" s="21" t="s">
        <v>190</v>
      </c>
      <c r="F64" s="58">
        <v>630.55200000000002</v>
      </c>
      <c r="G64" s="61">
        <v>44197</v>
      </c>
      <c r="H64" s="14" t="s">
        <v>84</v>
      </c>
    </row>
    <row r="65" spans="1:8" x14ac:dyDescent="0.25">
      <c r="A65" s="8">
        <v>63</v>
      </c>
      <c r="B65" s="106" t="s">
        <v>258</v>
      </c>
      <c r="C65" s="62" t="s">
        <v>191</v>
      </c>
      <c r="D65" s="63" t="s">
        <v>192</v>
      </c>
      <c r="E65" s="64" t="s">
        <v>193</v>
      </c>
      <c r="F65" s="65">
        <v>22.815000000000001</v>
      </c>
      <c r="G65" s="20">
        <v>44197</v>
      </c>
      <c r="H65" s="14" t="s">
        <v>21</v>
      </c>
    </row>
    <row r="66" spans="1:8" x14ac:dyDescent="0.25">
      <c r="A66" s="8">
        <v>64</v>
      </c>
      <c r="B66" s="99"/>
      <c r="C66" s="62" t="s">
        <v>194</v>
      </c>
      <c r="D66" s="63" t="s">
        <v>195</v>
      </c>
      <c r="E66" s="64" t="s">
        <v>196</v>
      </c>
      <c r="F66" s="66">
        <v>3.3479999999999999</v>
      </c>
      <c r="G66" s="20">
        <v>44197</v>
      </c>
      <c r="H66" s="14" t="s">
        <v>34</v>
      </c>
    </row>
    <row r="67" spans="1:8" x14ac:dyDescent="0.25">
      <c r="A67" s="8">
        <v>65</v>
      </c>
      <c r="B67" s="97" t="s">
        <v>197</v>
      </c>
      <c r="C67" s="67" t="s">
        <v>198</v>
      </c>
      <c r="D67" s="23" t="s">
        <v>199</v>
      </c>
      <c r="E67" s="68" t="s">
        <v>200</v>
      </c>
      <c r="F67" s="25">
        <v>3.9830000000000001</v>
      </c>
      <c r="G67" s="20">
        <v>44197</v>
      </c>
      <c r="H67" s="14" t="s">
        <v>34</v>
      </c>
    </row>
    <row r="68" spans="1:8" x14ac:dyDescent="0.25">
      <c r="A68" s="8">
        <v>66</v>
      </c>
      <c r="B68" s="98"/>
      <c r="C68" s="67" t="s">
        <v>198</v>
      </c>
      <c r="D68" s="69" t="s">
        <v>201</v>
      </c>
      <c r="E68" s="68" t="s">
        <v>202</v>
      </c>
      <c r="F68" s="70">
        <v>63.767000000000003</v>
      </c>
      <c r="G68" s="20">
        <v>44197</v>
      </c>
      <c r="H68" s="14" t="s">
        <v>9</v>
      </c>
    </row>
    <row r="69" spans="1:8" x14ac:dyDescent="0.25">
      <c r="A69" s="8">
        <v>67</v>
      </c>
      <c r="B69" s="99"/>
      <c r="C69" s="67" t="s">
        <v>198</v>
      </c>
      <c r="D69" s="69" t="s">
        <v>203</v>
      </c>
      <c r="E69" s="68" t="s">
        <v>204</v>
      </c>
      <c r="F69" s="70">
        <v>107.884</v>
      </c>
      <c r="G69" s="20">
        <v>44197</v>
      </c>
      <c r="H69" s="14" t="s">
        <v>13</v>
      </c>
    </row>
    <row r="70" spans="1:8" x14ac:dyDescent="0.25">
      <c r="A70" s="8">
        <v>68</v>
      </c>
      <c r="B70" s="107" t="s">
        <v>205</v>
      </c>
      <c r="C70" s="71" t="s">
        <v>206</v>
      </c>
      <c r="D70" s="72" t="s">
        <v>207</v>
      </c>
      <c r="E70" s="73" t="s">
        <v>208</v>
      </c>
      <c r="F70" s="74">
        <v>4.0632400000000004</v>
      </c>
      <c r="G70" s="20">
        <v>44197</v>
      </c>
      <c r="H70" s="14" t="s">
        <v>34</v>
      </c>
    </row>
    <row r="71" spans="1:8" x14ac:dyDescent="0.25">
      <c r="A71" s="8">
        <v>69</v>
      </c>
      <c r="B71" s="98"/>
      <c r="C71" s="75" t="s">
        <v>209</v>
      </c>
      <c r="D71" s="72" t="s">
        <v>210</v>
      </c>
      <c r="E71" s="73" t="s">
        <v>211</v>
      </c>
      <c r="F71" s="74">
        <v>8.6295800000000007</v>
      </c>
      <c r="G71" s="20">
        <v>44197</v>
      </c>
      <c r="H71" s="14" t="s">
        <v>34</v>
      </c>
    </row>
    <row r="72" spans="1:8" x14ac:dyDescent="0.25">
      <c r="A72" s="8">
        <v>70</v>
      </c>
      <c r="B72" s="99"/>
      <c r="C72" s="75" t="s">
        <v>209</v>
      </c>
      <c r="D72" s="72" t="s">
        <v>212</v>
      </c>
      <c r="E72" s="73" t="s">
        <v>213</v>
      </c>
      <c r="F72" s="74">
        <v>89.075999999999993</v>
      </c>
      <c r="G72" s="20">
        <v>44197</v>
      </c>
      <c r="H72" s="14" t="s">
        <v>214</v>
      </c>
    </row>
    <row r="73" spans="1:8" x14ac:dyDescent="0.25">
      <c r="A73" s="8">
        <v>71</v>
      </c>
      <c r="B73" s="76" t="s">
        <v>215</v>
      </c>
      <c r="C73" s="77" t="s">
        <v>216</v>
      </c>
      <c r="D73" s="78" t="s">
        <v>217</v>
      </c>
      <c r="E73" s="79" t="s">
        <v>218</v>
      </c>
      <c r="F73" s="80">
        <v>375.68400000000003</v>
      </c>
      <c r="G73" s="20">
        <v>44197</v>
      </c>
      <c r="H73" s="14" t="s">
        <v>84</v>
      </c>
    </row>
    <row r="74" spans="1:8" x14ac:dyDescent="0.25">
      <c r="A74" s="8">
        <v>72</v>
      </c>
      <c r="B74" s="105" t="s">
        <v>219</v>
      </c>
      <c r="C74" s="55" t="s">
        <v>220</v>
      </c>
      <c r="D74" s="17" t="s">
        <v>221</v>
      </c>
      <c r="E74" s="21" t="s">
        <v>222</v>
      </c>
      <c r="F74" s="19">
        <v>5.1619999999999999</v>
      </c>
      <c r="G74" s="20">
        <v>44197</v>
      </c>
      <c r="H74" s="14" t="s">
        <v>34</v>
      </c>
    </row>
    <row r="75" spans="1:8" x14ac:dyDescent="0.25">
      <c r="A75" s="8">
        <v>73</v>
      </c>
      <c r="B75" s="98"/>
      <c r="C75" s="55" t="s">
        <v>223</v>
      </c>
      <c r="D75" s="17" t="s">
        <v>224</v>
      </c>
      <c r="E75" s="21" t="s">
        <v>225</v>
      </c>
      <c r="F75" s="19">
        <v>13.090999999999999</v>
      </c>
      <c r="G75" s="20">
        <v>44197</v>
      </c>
      <c r="H75" s="14" t="s">
        <v>34</v>
      </c>
    </row>
    <row r="76" spans="1:8" x14ac:dyDescent="0.25">
      <c r="A76" s="8">
        <v>74</v>
      </c>
      <c r="B76" s="99"/>
      <c r="C76" s="55" t="s">
        <v>226</v>
      </c>
      <c r="D76" s="17" t="s">
        <v>224</v>
      </c>
      <c r="E76" s="21" t="s">
        <v>227</v>
      </c>
      <c r="F76" s="19">
        <v>10.406000000000001</v>
      </c>
      <c r="G76" s="20">
        <v>44197</v>
      </c>
      <c r="H76" s="14" t="s">
        <v>34</v>
      </c>
    </row>
    <row r="77" spans="1:8" x14ac:dyDescent="0.25">
      <c r="A77" s="8">
        <v>75</v>
      </c>
      <c r="B77" s="108" t="s">
        <v>259</v>
      </c>
      <c r="C77" s="77" t="s">
        <v>209</v>
      </c>
      <c r="D77" s="78" t="s">
        <v>228</v>
      </c>
      <c r="E77" s="79" t="s">
        <v>229</v>
      </c>
      <c r="F77" s="80">
        <v>34.270000000000003</v>
      </c>
      <c r="G77" s="20">
        <v>44197</v>
      </c>
      <c r="H77" s="14" t="s">
        <v>21</v>
      </c>
    </row>
    <row r="78" spans="1:8" x14ac:dyDescent="0.25">
      <c r="A78" s="8">
        <v>76</v>
      </c>
      <c r="B78" s="99"/>
      <c r="C78" s="77" t="s">
        <v>209</v>
      </c>
      <c r="D78" s="78" t="s">
        <v>230</v>
      </c>
      <c r="E78" s="79" t="s">
        <v>231</v>
      </c>
      <c r="F78" s="80">
        <v>71.753</v>
      </c>
      <c r="G78" s="20">
        <v>44197</v>
      </c>
      <c r="H78" s="14" t="s">
        <v>17</v>
      </c>
    </row>
    <row r="79" spans="1:8" x14ac:dyDescent="0.25">
      <c r="A79" s="8">
        <v>77</v>
      </c>
      <c r="B79" s="15" t="s">
        <v>232</v>
      </c>
      <c r="C79" s="16" t="s">
        <v>233</v>
      </c>
      <c r="D79" s="17" t="s">
        <v>234</v>
      </c>
      <c r="E79" s="21" t="s">
        <v>235</v>
      </c>
      <c r="F79" s="81">
        <v>10.069000000000001</v>
      </c>
      <c r="G79" s="20">
        <v>44197</v>
      </c>
      <c r="H79" s="14" t="s">
        <v>34</v>
      </c>
    </row>
    <row r="80" spans="1:8" x14ac:dyDescent="0.25">
      <c r="A80" s="8">
        <v>78</v>
      </c>
      <c r="B80" s="97" t="s">
        <v>236</v>
      </c>
      <c r="C80" s="67" t="s">
        <v>237</v>
      </c>
      <c r="D80" s="23" t="s">
        <v>238</v>
      </c>
      <c r="E80" s="68" t="s">
        <v>239</v>
      </c>
      <c r="F80" s="25">
        <v>3.16</v>
      </c>
      <c r="G80" s="20">
        <v>44197</v>
      </c>
      <c r="H80" s="14" t="s">
        <v>34</v>
      </c>
    </row>
    <row r="81" spans="1:8" x14ac:dyDescent="0.25">
      <c r="A81" s="8">
        <v>79</v>
      </c>
      <c r="B81" s="98"/>
      <c r="C81" s="67" t="s">
        <v>237</v>
      </c>
      <c r="D81" s="23" t="s">
        <v>238</v>
      </c>
      <c r="E81" s="68" t="s">
        <v>240</v>
      </c>
      <c r="F81" s="25">
        <v>180.85900000000001</v>
      </c>
      <c r="G81" s="20">
        <v>44197</v>
      </c>
      <c r="H81" s="14" t="s">
        <v>13</v>
      </c>
    </row>
    <row r="82" spans="1:8" x14ac:dyDescent="0.25">
      <c r="A82" s="8">
        <v>80</v>
      </c>
      <c r="B82" s="98"/>
      <c r="C82" s="67" t="s">
        <v>241</v>
      </c>
      <c r="D82" s="69" t="s">
        <v>242</v>
      </c>
      <c r="E82" s="68" t="s">
        <v>243</v>
      </c>
      <c r="F82" s="25">
        <v>6.1890000000000001</v>
      </c>
      <c r="G82" s="20">
        <v>44197</v>
      </c>
      <c r="H82" s="14" t="s">
        <v>34</v>
      </c>
    </row>
    <row r="83" spans="1:8" x14ac:dyDescent="0.25">
      <c r="A83" s="8">
        <v>81</v>
      </c>
      <c r="B83" s="99"/>
      <c r="C83" s="22" t="s">
        <v>244</v>
      </c>
      <c r="D83" s="23" t="s">
        <v>245</v>
      </c>
      <c r="E83" s="68" t="s">
        <v>246</v>
      </c>
      <c r="F83" s="25">
        <v>36.378999999999998</v>
      </c>
      <c r="G83" s="20">
        <v>44197</v>
      </c>
      <c r="H83" s="14" t="s">
        <v>21</v>
      </c>
    </row>
    <row r="84" spans="1:8" x14ac:dyDescent="0.25">
      <c r="A84" s="8">
        <v>82</v>
      </c>
      <c r="B84" s="109" t="s">
        <v>260</v>
      </c>
      <c r="C84" s="82" t="s">
        <v>247</v>
      </c>
      <c r="D84" s="83" t="s">
        <v>248</v>
      </c>
      <c r="E84" s="84" t="s">
        <v>249</v>
      </c>
      <c r="F84" s="85">
        <v>16.907</v>
      </c>
      <c r="G84" s="20">
        <v>44197</v>
      </c>
      <c r="H84" s="14" t="s">
        <v>34</v>
      </c>
    </row>
    <row r="85" spans="1:8" x14ac:dyDescent="0.25">
      <c r="A85" s="8">
        <v>83</v>
      </c>
      <c r="B85" s="99"/>
      <c r="C85" s="82" t="s">
        <v>247</v>
      </c>
      <c r="D85" s="83" t="s">
        <v>248</v>
      </c>
      <c r="E85" s="84" t="s">
        <v>250</v>
      </c>
      <c r="F85" s="85">
        <v>136.23500000000001</v>
      </c>
      <c r="G85" s="20">
        <v>44197</v>
      </c>
      <c r="H85" s="14" t="s">
        <v>13</v>
      </c>
    </row>
    <row r="86" spans="1:8" x14ac:dyDescent="0.25">
      <c r="A86" s="86"/>
      <c r="B86" s="91" t="s">
        <v>253</v>
      </c>
      <c r="C86" s="87"/>
      <c r="D86" s="87"/>
      <c r="E86" s="87"/>
      <c r="F86" s="92">
        <f>SUM(F3:F85)</f>
        <v>4982.2400700000007</v>
      </c>
      <c r="G86" s="88"/>
      <c r="H86" s="88"/>
    </row>
  </sheetData>
  <mergeCells count="12">
    <mergeCell ref="B67:B69"/>
    <mergeCell ref="B70:B72"/>
    <mergeCell ref="B74:B76"/>
    <mergeCell ref="B77:B78"/>
    <mergeCell ref="B80:B83"/>
    <mergeCell ref="B84:B85"/>
    <mergeCell ref="B11:B14"/>
    <mergeCell ref="B3:B10"/>
    <mergeCell ref="B17:B31"/>
    <mergeCell ref="B32:B59"/>
    <mergeCell ref="B61:B64"/>
    <mergeCell ref="B65:B66"/>
  </mergeCells>
  <pageMargins left="0" right="0" top="0.74803149606299213" bottom="0.74803149606299213" header="0.31496062992125984" footer="0.31496062992125984"/>
  <pageSetup paperSize="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František Drgoň</dc:creator>
  <cp:lastModifiedBy>Ing. Jaroslava Šipkovská</cp:lastModifiedBy>
  <cp:lastPrinted>2020-08-19T11:21:26Z</cp:lastPrinted>
  <dcterms:created xsi:type="dcterms:W3CDTF">2020-07-23T07:01:08Z</dcterms:created>
  <dcterms:modified xsi:type="dcterms:W3CDTF">2020-09-07T07:36:35Z</dcterms:modified>
</cp:coreProperties>
</file>