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defaultThemeVersion="124226"/>
  <xr:revisionPtr revIDLastSave="452" documentId="8_{C6B97262-BD90-4034-BA72-000A483948D1}" xr6:coauthVersionLast="45" xr6:coauthVersionMax="45" xr10:uidLastSave="{6A629EF8-FB6B-4ED4-925F-148F8A3757B6}"/>
  <bookViews>
    <workbookView xWindow="-108" yWindow="-108" windowWidth="23256" windowHeight="12576" xr2:uid="{00000000-000D-0000-FFFF-FFFF00000000}"/>
  </bookViews>
  <sheets>
    <sheet name="Príloha č. 2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F27" i="1"/>
  <c r="F26" i="1"/>
  <c r="F33" i="1" l="1"/>
  <c r="F35" i="1" s="1"/>
  <c r="E47" i="1" l="1"/>
  <c r="F47" i="1" s="1"/>
  <c r="F24" i="1" l="1"/>
  <c r="F25" i="1"/>
  <c r="F28" i="1" l="1"/>
  <c r="F40" i="1" s="1"/>
  <c r="F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Doplní dodávateľ podľa portalu google.sk/maps (najkratšia vzdialenosť), vď popis vo výzve.</t>
        </r>
      </text>
    </comment>
  </commentList>
</comments>
</file>

<file path=xl/sharedStrings.xml><?xml version="1.0" encoding="utf-8"?>
<sst xmlns="http://schemas.openxmlformats.org/spreadsheetml/2006/main" count="56" uniqueCount="52">
  <si>
    <t>Legenda:</t>
  </si>
  <si>
    <t>A)</t>
  </si>
  <si>
    <t>B)</t>
  </si>
  <si>
    <t>Typ vozidiel</t>
  </si>
  <si>
    <t>Predpokladané množstvo v ks za 1 rok</t>
  </si>
  <si>
    <t>Jednotková cena v € bez DPH</t>
  </si>
  <si>
    <t>Celková cena v € bez DPH</t>
  </si>
  <si>
    <t>Celková cena za pravidelné technické kontroly a opakované technické kontroly za 1rok</t>
  </si>
  <si>
    <t>Celková cena za pravidelné emisné kontroly a opakované emisné kontroly za 1rok</t>
  </si>
  <si>
    <t>C)</t>
  </si>
  <si>
    <t>Jednotková cena za ubehnutý km v € bez DPH</t>
  </si>
  <si>
    <t>Vzdialenosť jednej prepravy (tam a späť) v km</t>
  </si>
  <si>
    <t>Vzdialenosť medzi sídlom obstarávateľa a miestom plnenia účastníka v km</t>
  </si>
  <si>
    <t>Celkový náklad na prepravu vozidel v € bez DPH za 1 rok</t>
  </si>
  <si>
    <t>Identifikačné údaje:</t>
  </si>
  <si>
    <t>Názov zákazky:</t>
  </si>
  <si>
    <r>
      <t>Uchádzač</t>
    </r>
    <r>
      <rPr>
        <sz val="12"/>
        <color theme="1"/>
        <rFont val="Times New Roman"/>
        <family val="1"/>
        <charset val="238"/>
      </rPr>
      <t>:</t>
    </r>
  </si>
  <si>
    <r>
      <t>Adresa sídla</t>
    </r>
    <r>
      <rPr>
        <sz val="12"/>
        <color theme="1"/>
        <rFont val="Times New Roman"/>
        <family val="1"/>
        <charset val="238"/>
      </rPr>
      <t>:</t>
    </r>
  </si>
  <si>
    <t>IČO:</t>
  </si>
  <si>
    <t>Technické a emisné kontroly nákladných vozidiel</t>
  </si>
  <si>
    <t>Odvoz a likvidácia odpadu a.s., Ivanská cesta 22, 821 04  Bratislava</t>
  </si>
  <si>
    <t>Tabulka č. 1c  - Náklady na prepravnú vzdialenosť</t>
  </si>
  <si>
    <t>Tabuľka č. 1a -  Technická kontrola</t>
  </si>
  <si>
    <t>Pravidelná TK - Nákladné vozidlá nad 3,5 t (N2, N3)</t>
  </si>
  <si>
    <t>Pravidelná TK - Prípojné vozidlá O4</t>
  </si>
  <si>
    <t>Opakovaná TK - Nákladné vozidlá nad 3,5 t (N2, N3)</t>
  </si>
  <si>
    <t>Opakovaná TK - Prípojné vozidlá O4</t>
  </si>
  <si>
    <t>Pravidelná EK - Nákladní vozidla nad 3,5 t (N2, N3)</t>
  </si>
  <si>
    <t>Opakovaná EK - Nákladné vozidlá nad 3,5 t (N2, N3)</t>
  </si>
  <si>
    <t>Príloha č. 2 – Návrh na plnenie kritérií</t>
  </si>
  <si>
    <t>D)</t>
  </si>
  <si>
    <t>Cena pravidelnej a opakovanej technickej kontroly a emisnej kontroly v € bez DPH za 1 rok</t>
  </si>
  <si>
    <t>Tabuľka č. 2a - Emisná kontrola</t>
  </si>
  <si>
    <t>Celková cena za technické a emisné kontroly (zmluvná cena)</t>
  </si>
  <si>
    <t>Predpokladaný počet ks uskutečnenej  prepravy za 1 rok</t>
  </si>
  <si>
    <t>Tabuľka č. 1b - TK + EK</t>
  </si>
  <si>
    <t>Návrh na plnenie kritérií</t>
  </si>
  <si>
    <t>Celková cena za pravidelné technické kontroly, opakované technické kontroly, pravidelné emisné kontroly a opakované emisné kontroly za 1rok</t>
  </si>
  <si>
    <t>Tabuľka č. 1d - Kritérium hodnotenia</t>
  </si>
  <si>
    <r>
      <t xml:space="preserve">Platca/neplatca DPH </t>
    </r>
    <r>
      <rPr>
        <sz val="10"/>
        <color theme="1"/>
        <rFont val="Times New Roman"/>
        <family val="1"/>
        <charset val="238"/>
      </rPr>
      <t>(nehodiace sa preškrtnite)</t>
    </r>
  </si>
  <si>
    <t>Ako uchádzač čestne vyhlasujem, že:</t>
  </si>
  <si>
    <t xml:space="preserve"> - súhlasím s obsahom návrhu Zmluvy, ktorá je Prílohou č. 3 Výzvy na predkladanie ponúk</t>
  </si>
  <si>
    <t xml:space="preserve"> - spĺňam všetky podmienky účasti stanovené vo výzve na predkladanie ponúk</t>
  </si>
  <si>
    <t>V ......................... , dňa ...................</t>
  </si>
  <si>
    <t>Meno a priezvisko osoby oprávnenej konať za uchádzača</t>
  </si>
  <si>
    <t>(podpis osoby oprávnenej konať za uchádzača)</t>
  </si>
  <si>
    <t xml:space="preserve"> - že údaje  v zmysle písm. e), odst. 1, § 32 Zákona, uvedené v elektronickej verzií  výpisu z obchodného registra na www.orsr.sk </t>
  </si>
  <si>
    <t xml:space="preserve">   </t>
  </si>
  <si>
    <t xml:space="preserve">   (pre spoločnosti registrované v SR)/pre spoločnosti registrované mimo SR  v ekvivalentnom registri  uviesť  elektronický odkaz/ sú úplné a pravdivé</t>
  </si>
  <si>
    <t>Doplní uchádzač</t>
  </si>
  <si>
    <t>Celkový náklad na prepravu vozidiel do stanice technickej a emisnej kontroly (miesta plnenia) v € bez DPH za 1 rok</t>
  </si>
  <si>
    <t>Súčet celkovej ceny za technické kontroly a emisné kontroly a nákladov na prepravnú vzdialenosť v € bez DPH za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</si>
</sst>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horizontal="justify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0" borderId="0" xfId="0" applyNumberFormat="1" applyFont="1" applyAlignment="1"/>
    <xf numFmtId="49" fontId="4" fillId="2" borderId="15" xfId="1" applyNumberFormat="1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1" fillId="2" borderId="1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vertical="center" wrapText="1" shrinkToFi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14" fillId="0" borderId="0" xfId="0" applyFont="1"/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4" fontId="1" fillId="3" borderId="11" xfId="0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42" fontId="15" fillId="0" borderId="10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/>
    </xf>
    <xf numFmtId="4" fontId="2" fillId="0" borderId="1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 vertical="center" wrapText="1"/>
    </xf>
    <xf numFmtId="4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42" fontId="15" fillId="0" borderId="0" xfId="0" applyNumberFormat="1" applyFont="1" applyFill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42" fontId="15" fillId="0" borderId="3" xfId="0" applyNumberFormat="1" applyFont="1" applyFill="1" applyBorder="1" applyAlignment="1">
      <alignment horizontal="center"/>
    </xf>
    <xf numFmtId="0" fontId="16" fillId="0" borderId="0" xfId="0" applyFont="1"/>
    <xf numFmtId="0" fontId="1" fillId="3" borderId="13" xfId="0" applyFont="1" applyFill="1" applyBorder="1"/>
    <xf numFmtId="0" fontId="17" fillId="0" borderId="0" xfId="0" applyFont="1" applyAlignment="1">
      <alignment horizontal="left" vertical="center"/>
    </xf>
    <xf numFmtId="0" fontId="1" fillId="0" borderId="0" xfId="0" applyFont="1" applyFill="1" applyBorder="1"/>
    <xf numFmtId="0" fontId="2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42" fontId="18" fillId="0" borderId="1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/>
    </xf>
    <xf numFmtId="0" fontId="17" fillId="0" borderId="0" xfId="0" applyFont="1"/>
    <xf numFmtId="0" fontId="17" fillId="0" borderId="0" xfId="0" applyFont="1" applyFill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152400</xdr:rowOff>
    </xdr:from>
    <xdr:to>
      <xdr:col>5</xdr:col>
      <xdr:colOff>1337310</xdr:colOff>
      <xdr:row>5</xdr:row>
      <xdr:rowOff>123825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849D75A-4B26-4DD0-B9E2-62B696A4F4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52400"/>
          <a:ext cx="753237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showGridLines="0" tabSelected="1" topLeftCell="A13" zoomScaleNormal="100" workbookViewId="0">
      <selection activeCell="C17" sqref="C17:F17"/>
    </sheetView>
  </sheetViews>
  <sheetFormatPr defaultColWidth="9.140625" defaultRowHeight="15" x14ac:dyDescent="0.25"/>
  <cols>
    <col min="1" max="1" width="4.28515625" style="1" customWidth="1"/>
    <col min="2" max="2" width="30" style="1" customWidth="1"/>
    <col min="3" max="3" width="19.5703125" style="1" customWidth="1"/>
    <col min="4" max="4" width="21.28515625" style="1" customWidth="1"/>
    <col min="5" max="5" width="19.7109375" style="2" customWidth="1"/>
    <col min="6" max="6" width="24.85546875" style="3" customWidth="1"/>
    <col min="7" max="7" width="16.5703125" style="1" customWidth="1"/>
    <col min="8" max="16384" width="9.140625" style="1"/>
  </cols>
  <sheetData>
    <row r="1" spans="1:8" ht="15" customHeight="1" x14ac:dyDescent="0.25">
      <c r="A1" s="18"/>
    </row>
    <row r="2" spans="1:8" ht="15" customHeight="1" x14ac:dyDescent="0.25">
      <c r="A2" s="18"/>
    </row>
    <row r="3" spans="1:8" ht="15" customHeight="1" x14ac:dyDescent="0.3">
      <c r="A3" s="14"/>
    </row>
    <row r="4" spans="1:8" ht="15" customHeight="1" x14ac:dyDescent="0.25"/>
    <row r="5" spans="1:8" ht="15" customHeight="1" x14ac:dyDescent="0.25"/>
    <row r="6" spans="1:8" ht="15" customHeight="1" x14ac:dyDescent="0.25"/>
    <row r="7" spans="1:8" ht="15" customHeight="1" x14ac:dyDescent="0.25">
      <c r="A7" s="31" t="s">
        <v>29</v>
      </c>
      <c r="B7" s="31"/>
      <c r="C7" s="31"/>
      <c r="D7" s="31"/>
      <c r="E7" s="31"/>
      <c r="F7" s="31"/>
      <c r="G7" s="22"/>
      <c r="H7" s="22"/>
    </row>
    <row r="8" spans="1:8" ht="15" customHeight="1" x14ac:dyDescent="0.25">
      <c r="A8" s="17"/>
      <c r="B8" s="17"/>
      <c r="C8" s="17"/>
      <c r="D8" s="17"/>
      <c r="E8" s="17"/>
      <c r="F8" s="17"/>
      <c r="G8" s="22"/>
      <c r="H8" s="22"/>
    </row>
    <row r="9" spans="1:8" ht="15" customHeight="1" x14ac:dyDescent="0.25">
      <c r="A9" s="27" t="s">
        <v>14</v>
      </c>
      <c r="B9" s="27"/>
      <c r="C9" s="28" t="s">
        <v>20</v>
      </c>
      <c r="D9" s="28"/>
      <c r="E9" s="28"/>
      <c r="F9" s="28"/>
    </row>
    <row r="10" spans="1:8" ht="15" customHeight="1" x14ac:dyDescent="0.25">
      <c r="C10" s="28"/>
      <c r="D10" s="28"/>
      <c r="E10" s="28"/>
      <c r="F10" s="28"/>
    </row>
    <row r="11" spans="1:8" ht="15" customHeight="1" x14ac:dyDescent="0.25">
      <c r="A11" s="27" t="s">
        <v>15</v>
      </c>
      <c r="B11" s="27"/>
      <c r="C11" s="29" t="s">
        <v>19</v>
      </c>
      <c r="D11" s="29"/>
      <c r="E11" s="29"/>
      <c r="F11" s="29"/>
    </row>
    <row r="12" spans="1:8" ht="15" customHeight="1" x14ac:dyDescent="0.25"/>
    <row r="13" spans="1:8" ht="15" customHeight="1" x14ac:dyDescent="0.25">
      <c r="A13" s="26" t="s">
        <v>16</v>
      </c>
      <c r="B13" s="26"/>
      <c r="C13" s="28"/>
      <c r="D13" s="28"/>
      <c r="E13" s="28"/>
      <c r="F13" s="28"/>
    </row>
    <row r="14" spans="1:8" ht="15" customHeight="1" x14ac:dyDescent="0.25">
      <c r="C14" s="25"/>
      <c r="D14" s="25"/>
      <c r="E14" s="25"/>
    </row>
    <row r="15" spans="1:8" ht="15" customHeight="1" x14ac:dyDescent="0.25">
      <c r="A15" s="26" t="s">
        <v>17</v>
      </c>
      <c r="B15" s="26"/>
      <c r="C15" s="30"/>
      <c r="D15" s="30"/>
      <c r="E15" s="30"/>
      <c r="F15" s="30"/>
    </row>
    <row r="16" spans="1:8" ht="15" customHeight="1" x14ac:dyDescent="0.25">
      <c r="A16" s="24"/>
      <c r="B16" s="24"/>
    </row>
    <row r="17" spans="1:11" ht="15" customHeight="1" x14ac:dyDescent="0.25">
      <c r="A17" s="26" t="s">
        <v>18</v>
      </c>
      <c r="B17" s="26"/>
      <c r="C17" s="30"/>
      <c r="D17" s="30"/>
      <c r="E17" s="30"/>
      <c r="F17" s="30"/>
    </row>
    <row r="18" spans="1:11" ht="15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15" customHeight="1" x14ac:dyDescent="0.25">
      <c r="A19" s="17" t="s">
        <v>1</v>
      </c>
      <c r="B19" s="16" t="s">
        <v>31</v>
      </c>
      <c r="C19" s="16"/>
      <c r="D19" s="18"/>
      <c r="E19" s="19"/>
    </row>
    <row r="20" spans="1:11" ht="15" customHeight="1" x14ac:dyDescent="0.25"/>
    <row r="21" spans="1:11" ht="15" customHeight="1" thickBot="1" x14ac:dyDescent="0.3">
      <c r="B21" s="73" t="s">
        <v>22</v>
      </c>
      <c r="C21" s="73"/>
      <c r="D21" s="73"/>
      <c r="E21" s="73"/>
      <c r="F21" s="73"/>
    </row>
    <row r="22" spans="1:11" s="4" customFormat="1" ht="15" customHeight="1" x14ac:dyDescent="0.25">
      <c r="B22" s="35" t="s">
        <v>3</v>
      </c>
      <c r="C22" s="36"/>
      <c r="D22" s="37" t="s">
        <v>4</v>
      </c>
      <c r="E22" s="38" t="s">
        <v>5</v>
      </c>
      <c r="F22" s="38" t="s">
        <v>6</v>
      </c>
    </row>
    <row r="23" spans="1:11" s="5" customFormat="1" ht="15" customHeight="1" thickBot="1" x14ac:dyDescent="0.3">
      <c r="B23" s="39"/>
      <c r="C23" s="40"/>
      <c r="D23" s="41"/>
      <c r="E23" s="42"/>
      <c r="F23" s="42"/>
    </row>
    <row r="24" spans="1:11" ht="15" customHeight="1" x14ac:dyDescent="0.25">
      <c r="B24" s="43" t="s">
        <v>23</v>
      </c>
      <c r="C24" s="44"/>
      <c r="D24" s="45">
        <v>105</v>
      </c>
      <c r="E24" s="46"/>
      <c r="F24" s="47">
        <f t="shared" ref="F24:F27" si="0">E24*D24</f>
        <v>0</v>
      </c>
    </row>
    <row r="25" spans="1:11" ht="15" customHeight="1" x14ac:dyDescent="0.25">
      <c r="B25" s="43" t="s">
        <v>24</v>
      </c>
      <c r="C25" s="44"/>
      <c r="D25" s="45">
        <v>2</v>
      </c>
      <c r="E25" s="46"/>
      <c r="F25" s="47">
        <f t="shared" si="0"/>
        <v>0</v>
      </c>
    </row>
    <row r="26" spans="1:11" ht="15" customHeight="1" x14ac:dyDescent="0.25">
      <c r="B26" s="43" t="s">
        <v>25</v>
      </c>
      <c r="C26" s="44"/>
      <c r="D26" s="45">
        <v>10</v>
      </c>
      <c r="E26" s="46"/>
      <c r="F26" s="47">
        <f t="shared" si="0"/>
        <v>0</v>
      </c>
    </row>
    <row r="27" spans="1:11" ht="15" customHeight="1" thickBot="1" x14ac:dyDescent="0.3">
      <c r="B27" s="43" t="s">
        <v>26</v>
      </c>
      <c r="C27" s="44"/>
      <c r="D27" s="45">
        <v>1</v>
      </c>
      <c r="E27" s="46"/>
      <c r="F27" s="47">
        <f t="shared" si="0"/>
        <v>0</v>
      </c>
    </row>
    <row r="28" spans="1:11" ht="21" customHeight="1" thickBot="1" x14ac:dyDescent="0.3">
      <c r="B28" s="69" t="s">
        <v>7</v>
      </c>
      <c r="C28" s="70"/>
      <c r="D28" s="70"/>
      <c r="E28" s="71"/>
      <c r="F28" s="72">
        <f>SUM(F24:F27)</f>
        <v>0</v>
      </c>
    </row>
    <row r="29" spans="1:11" s="9" customFormat="1" ht="15" customHeight="1" x14ac:dyDescent="0.25">
      <c r="B29" s="6"/>
      <c r="C29" s="6"/>
      <c r="D29" s="6"/>
      <c r="E29" s="7"/>
      <c r="F29" s="8"/>
    </row>
    <row r="30" spans="1:11" ht="15" customHeight="1" thickBot="1" x14ac:dyDescent="0.3">
      <c r="B30" s="73" t="s">
        <v>32</v>
      </c>
      <c r="C30" s="73"/>
      <c r="D30" s="73"/>
      <c r="E30" s="73"/>
      <c r="F30" s="73"/>
    </row>
    <row r="31" spans="1:11" ht="15" customHeight="1" x14ac:dyDescent="0.25">
      <c r="B31" s="35" t="s">
        <v>3</v>
      </c>
      <c r="C31" s="36"/>
      <c r="D31" s="37" t="s">
        <v>4</v>
      </c>
      <c r="E31" s="38" t="s">
        <v>5</v>
      </c>
      <c r="F31" s="38" t="s">
        <v>6</v>
      </c>
    </row>
    <row r="32" spans="1:11" ht="15" customHeight="1" thickBot="1" x14ac:dyDescent="0.3">
      <c r="B32" s="39"/>
      <c r="C32" s="40"/>
      <c r="D32" s="41"/>
      <c r="E32" s="42"/>
      <c r="F32" s="42"/>
    </row>
    <row r="33" spans="1:9" ht="15" customHeight="1" x14ac:dyDescent="0.25">
      <c r="B33" s="43" t="s">
        <v>27</v>
      </c>
      <c r="C33" s="44"/>
      <c r="D33" s="45">
        <v>105</v>
      </c>
      <c r="E33" s="52"/>
      <c r="F33" s="53">
        <f t="shared" ref="F33:F34" si="1">E33*D33</f>
        <v>0</v>
      </c>
    </row>
    <row r="34" spans="1:9" ht="15" customHeight="1" thickBot="1" x14ac:dyDescent="0.3">
      <c r="B34" s="43" t="s">
        <v>28</v>
      </c>
      <c r="C34" s="44"/>
      <c r="D34" s="45">
        <v>10</v>
      </c>
      <c r="E34" s="52"/>
      <c r="F34" s="53">
        <f t="shared" si="1"/>
        <v>0</v>
      </c>
    </row>
    <row r="35" spans="1:9" ht="21" customHeight="1" thickBot="1" x14ac:dyDescent="0.3">
      <c r="B35" s="69" t="s">
        <v>8</v>
      </c>
      <c r="C35" s="70"/>
      <c r="D35" s="70"/>
      <c r="E35" s="71"/>
      <c r="F35" s="72">
        <f>SUM(F33:F34)</f>
        <v>0</v>
      </c>
    </row>
    <row r="36" spans="1:9" ht="15" customHeight="1" x14ac:dyDescent="0.25">
      <c r="B36" s="54"/>
      <c r="C36" s="54"/>
      <c r="D36" s="54"/>
      <c r="E36" s="54"/>
      <c r="F36" s="55"/>
    </row>
    <row r="37" spans="1:9" ht="15" customHeight="1" x14ac:dyDescent="0.25">
      <c r="A37" s="33" t="s">
        <v>2</v>
      </c>
      <c r="B37" s="16" t="s">
        <v>33</v>
      </c>
    </row>
    <row r="38" spans="1:9" ht="15" customHeight="1" x14ac:dyDescent="0.25">
      <c r="A38" s="32"/>
      <c r="B38" s="32"/>
    </row>
    <row r="39" spans="1:9" ht="15" customHeight="1" thickBot="1" x14ac:dyDescent="0.3">
      <c r="A39" s="32"/>
      <c r="B39" s="74" t="s">
        <v>35</v>
      </c>
    </row>
    <row r="40" spans="1:9" ht="34.5" customHeight="1" thickBot="1" x14ac:dyDescent="0.3">
      <c r="B40" s="48" t="s">
        <v>37</v>
      </c>
      <c r="C40" s="49"/>
      <c r="D40" s="49"/>
      <c r="E40" s="50"/>
      <c r="F40" s="51">
        <f>F28+F35</f>
        <v>0</v>
      </c>
    </row>
    <row r="41" spans="1:9" x14ac:dyDescent="0.25">
      <c r="B41" s="56"/>
      <c r="C41" s="56"/>
      <c r="D41" s="56"/>
      <c r="E41" s="56"/>
      <c r="F41" s="57"/>
    </row>
    <row r="42" spans="1:9" ht="15.75" x14ac:dyDescent="0.25">
      <c r="A42" s="21" t="s">
        <v>9</v>
      </c>
      <c r="B42" s="34" t="s">
        <v>50</v>
      </c>
      <c r="C42" s="34"/>
    </row>
    <row r="43" spans="1:9" ht="14.45" customHeight="1" x14ac:dyDescent="0.25"/>
    <row r="44" spans="1:9" ht="15.75" thickBot="1" x14ac:dyDescent="0.3">
      <c r="B44" s="75" t="s">
        <v>21</v>
      </c>
      <c r="C44" s="75"/>
      <c r="D44" s="75"/>
      <c r="E44" s="75"/>
      <c r="F44" s="75"/>
    </row>
    <row r="45" spans="1:9" ht="60" customHeight="1" thickBot="1" x14ac:dyDescent="0.3">
      <c r="B45" s="58" t="s">
        <v>10</v>
      </c>
      <c r="C45" s="59" t="s">
        <v>34</v>
      </c>
      <c r="D45" s="60" t="s">
        <v>12</v>
      </c>
      <c r="E45" s="58" t="s">
        <v>11</v>
      </c>
      <c r="F45" s="58" t="s">
        <v>13</v>
      </c>
      <c r="H45" s="12"/>
      <c r="I45" s="12"/>
    </row>
    <row r="46" spans="1:9" ht="15.75" thickBot="1" x14ac:dyDescent="0.3">
      <c r="B46" s="13"/>
      <c r="C46" s="20"/>
      <c r="D46" s="10"/>
      <c r="E46" s="10"/>
      <c r="F46" s="11"/>
      <c r="H46" s="12"/>
      <c r="I46" s="12"/>
    </row>
    <row r="47" spans="1:9" ht="16.5" thickTop="1" thickBot="1" x14ac:dyDescent="0.3">
      <c r="B47" s="68">
        <v>0.87</v>
      </c>
      <c r="C47" s="68">
        <v>118</v>
      </c>
      <c r="D47" s="61"/>
      <c r="E47" s="62">
        <f>D47*2</f>
        <v>0</v>
      </c>
      <c r="F47" s="63">
        <f>E47*C47*B47</f>
        <v>0</v>
      </c>
    </row>
    <row r="50" spans="1:8" ht="15.75" x14ac:dyDescent="0.25">
      <c r="A50" s="33" t="s">
        <v>30</v>
      </c>
      <c r="B50" s="16" t="s">
        <v>36</v>
      </c>
    </row>
    <row r="52" spans="1:8" ht="15.75" thickBot="1" x14ac:dyDescent="0.3">
      <c r="A52" s="32"/>
      <c r="B52" s="74" t="s">
        <v>38</v>
      </c>
    </row>
    <row r="53" spans="1:8" ht="36" customHeight="1" thickBot="1" x14ac:dyDescent="0.3">
      <c r="B53" s="48" t="s">
        <v>51</v>
      </c>
      <c r="C53" s="49"/>
      <c r="D53" s="49"/>
      <c r="E53" s="50"/>
      <c r="F53" s="51">
        <f>F40+F47</f>
        <v>0</v>
      </c>
    </row>
    <row r="55" spans="1:8" x14ac:dyDescent="0.25">
      <c r="B55" s="64" t="s">
        <v>0</v>
      </c>
      <c r="C55" s="64"/>
    </row>
    <row r="56" spans="1:8" x14ac:dyDescent="0.25">
      <c r="B56" s="65"/>
      <c r="C56" s="66" t="s">
        <v>49</v>
      </c>
    </row>
    <row r="57" spans="1:8" x14ac:dyDescent="0.25">
      <c r="B57" s="67"/>
      <c r="C57" s="66"/>
    </row>
    <row r="58" spans="1:8" x14ac:dyDescent="0.25">
      <c r="A58" s="76" t="s">
        <v>39</v>
      </c>
      <c r="B58" s="76"/>
      <c r="C58" s="76"/>
      <c r="D58" s="76"/>
      <c r="E58" s="76"/>
      <c r="F58" s="77"/>
      <c r="G58" s="78"/>
      <c r="H58" s="78"/>
    </row>
    <row r="59" spans="1:8" x14ac:dyDescent="0.25">
      <c r="A59" s="78"/>
      <c r="B59" s="78"/>
      <c r="C59" s="78"/>
      <c r="D59" s="78"/>
      <c r="E59" s="78"/>
      <c r="F59" s="78"/>
      <c r="G59" s="78"/>
      <c r="H59" s="78"/>
    </row>
    <row r="60" spans="1:8" x14ac:dyDescent="0.25">
      <c r="A60" s="79" t="s">
        <v>40</v>
      </c>
      <c r="B60" s="79"/>
      <c r="C60" s="79"/>
      <c r="D60" s="79"/>
      <c r="E60" s="78"/>
      <c r="F60" s="78"/>
      <c r="G60" s="78"/>
      <c r="H60" s="78"/>
    </row>
    <row r="61" spans="1:8" x14ac:dyDescent="0.25">
      <c r="A61" s="79" t="s">
        <v>41</v>
      </c>
      <c r="B61" s="79"/>
      <c r="C61" s="79"/>
      <c r="D61" s="79"/>
      <c r="E61" s="79"/>
      <c r="F61" s="79"/>
      <c r="G61" s="79"/>
      <c r="H61" s="79"/>
    </row>
    <row r="62" spans="1:8" x14ac:dyDescent="0.25">
      <c r="A62" s="15" t="s">
        <v>42</v>
      </c>
      <c r="B62" s="15"/>
      <c r="C62" s="15"/>
      <c r="D62" s="15"/>
      <c r="E62" s="15"/>
      <c r="F62" s="15"/>
      <c r="G62" s="15"/>
      <c r="H62" s="15"/>
    </row>
    <row r="63" spans="1:8" x14ac:dyDescent="0.25">
      <c r="A63" s="15" t="s">
        <v>46</v>
      </c>
      <c r="B63" s="15"/>
      <c r="C63" s="15"/>
      <c r="D63" s="15"/>
      <c r="E63" s="15"/>
      <c r="F63" s="15"/>
      <c r="G63" s="15"/>
      <c r="H63" s="15"/>
    </row>
    <row r="64" spans="1:8" x14ac:dyDescent="0.25">
      <c r="A64" s="15" t="s">
        <v>48</v>
      </c>
      <c r="B64" s="78"/>
      <c r="C64" s="78"/>
      <c r="D64" s="78"/>
      <c r="E64" s="78"/>
      <c r="F64" s="78"/>
      <c r="G64" s="78"/>
      <c r="H64" s="78"/>
    </row>
    <row r="65" spans="1:8" x14ac:dyDescent="0.25">
      <c r="A65" s="15" t="s">
        <v>47</v>
      </c>
      <c r="B65" s="78"/>
      <c r="C65" s="78"/>
      <c r="D65" s="78"/>
      <c r="E65" s="78"/>
      <c r="F65" s="78"/>
      <c r="G65" s="78"/>
      <c r="H65" s="78"/>
    </row>
    <row r="66" spans="1:8" x14ac:dyDescent="0.25">
      <c r="A66" s="80" t="s">
        <v>43</v>
      </c>
      <c r="B66" s="78"/>
      <c r="C66" s="78"/>
      <c r="D66" s="78"/>
      <c r="E66" s="78"/>
      <c r="F66" s="78"/>
      <c r="G66" s="78"/>
      <c r="H66" s="78"/>
    </row>
    <row r="67" spans="1:8" x14ac:dyDescent="0.25">
      <c r="A67" s="80"/>
      <c r="B67" s="78"/>
      <c r="C67" s="78"/>
      <c r="D67" s="78"/>
      <c r="E67" s="78"/>
      <c r="F67" s="78"/>
      <c r="G67" s="78"/>
      <c r="H67" s="78"/>
    </row>
    <row r="68" spans="1:8" x14ac:dyDescent="0.25">
      <c r="A68" s="78"/>
      <c r="B68" s="78"/>
      <c r="C68" s="78"/>
      <c r="D68" s="78"/>
      <c r="E68" s="81" t="s">
        <v>44</v>
      </c>
      <c r="F68" s="81"/>
      <c r="G68" s="81"/>
      <c r="H68" s="78"/>
    </row>
    <row r="69" spans="1:8" x14ac:dyDescent="0.25">
      <c r="A69" s="78"/>
      <c r="B69" s="78"/>
      <c r="C69" s="82" t="s">
        <v>45</v>
      </c>
      <c r="D69" s="82"/>
      <c r="E69" s="82"/>
      <c r="F69" s="82"/>
      <c r="G69" s="82"/>
      <c r="H69" s="83"/>
    </row>
  </sheetData>
  <mergeCells count="36">
    <mergeCell ref="A61:H61"/>
    <mergeCell ref="C69:G69"/>
    <mergeCell ref="B34:C34"/>
    <mergeCell ref="B40:E40"/>
    <mergeCell ref="B53:E53"/>
    <mergeCell ref="A58:E58"/>
    <mergeCell ref="A60:D60"/>
    <mergeCell ref="B24:C24"/>
    <mergeCell ref="B25:C25"/>
    <mergeCell ref="B26:C26"/>
    <mergeCell ref="B27:C27"/>
    <mergeCell ref="B28:E28"/>
    <mergeCell ref="B44:F44"/>
    <mergeCell ref="B30:F30"/>
    <mergeCell ref="B31:C32"/>
    <mergeCell ref="D31:D32"/>
    <mergeCell ref="E31:E32"/>
    <mergeCell ref="F31:F32"/>
    <mergeCell ref="B33:C33"/>
    <mergeCell ref="B35:E35"/>
    <mergeCell ref="A7:F7"/>
    <mergeCell ref="A9:B9"/>
    <mergeCell ref="A11:B11"/>
    <mergeCell ref="B21:F21"/>
    <mergeCell ref="D22:D23"/>
    <mergeCell ref="E22:E23"/>
    <mergeCell ref="F22:F23"/>
    <mergeCell ref="B22:C23"/>
    <mergeCell ref="A13:B13"/>
    <mergeCell ref="A15:B15"/>
    <mergeCell ref="A17:B17"/>
    <mergeCell ref="C9:F10"/>
    <mergeCell ref="C11:F11"/>
    <mergeCell ref="C13:F13"/>
    <mergeCell ref="C15:F15"/>
    <mergeCell ref="C17:F17"/>
  </mergeCells>
  <pageMargins left="0.7" right="0.7" top="0.75" bottom="0.75" header="0.3" footer="0.3"/>
  <pageSetup paperSize="9" scale="66" fitToWidth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3AEEBADA94E14E8B38ABAB87EC4D19" ma:contentTypeVersion="10" ma:contentTypeDescription="Umožňuje vytvoriť nový dokument." ma:contentTypeScope="" ma:versionID="632cc43a794ee657a6017561d5966250">
  <xsd:schema xmlns:xsd="http://www.w3.org/2001/XMLSchema" xmlns:xs="http://www.w3.org/2001/XMLSchema" xmlns:p="http://schemas.microsoft.com/office/2006/metadata/properties" xmlns:ns3="209f92a2-18db-45f6-b215-2e5979f31464" targetNamespace="http://schemas.microsoft.com/office/2006/metadata/properties" ma:root="true" ma:fieldsID="1d41874f3b342922cf1306568b318ac8" ns3:_="">
    <xsd:import namespace="209f92a2-18db-45f6-b215-2e5979f3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f92a2-18db-45f6-b215-2e5979f3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BC039-F57B-4F00-A10A-C240F7540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f92a2-18db-45f6-b215-2e5979f3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E5E303-C023-48D4-BB7B-CC7EDB1F4C7E}">
  <ds:schemaRefs>
    <ds:schemaRef ds:uri="209f92a2-18db-45f6-b215-2e5979f31464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CC378D-9A5D-483C-B295-356BBB9372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 2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2020-10-14T10:04:35Z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0x010100BD3AEEBADA94E14E8B38ABAB87EC4D19</vt:lpwstr>
  </property>
</Properties>
</file>