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.simo\Documents\PLYN_62914\"/>
    </mc:Choice>
  </mc:AlternateContent>
  <xr:revisionPtr revIDLastSave="0" documentId="13_ncr:1_{C2EC997A-F4E8-47B7-879C-DF8F5F0E9A06}" xr6:coauthVersionLast="45" xr6:coauthVersionMax="45" xr10:uidLastSave="{00000000-0000-0000-0000-000000000000}"/>
  <bookViews>
    <workbookView xWindow="-120" yWindow="-120" windowWidth="29040" windowHeight="15840" xr2:uid="{A491B627-31B9-4083-974F-94DE740341DB}"/>
  </bookViews>
  <sheets>
    <sheet name="Zmluvne_mnozstvo" sheetId="1" r:id="rId1"/>
  </sheets>
  <definedNames>
    <definedName name="Zmluvne_mnozstvo">Zmluvne_mnozstvo!$A$2:$F$67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<sst xmlns="http://schemas.openxmlformats.org/spreadsheetml/2006/main" count="326" uniqueCount="178">
  <si>
    <t>odberné miesto</t>
  </si>
  <si>
    <t>Odberateľ</t>
  </si>
  <si>
    <t>Názov OM</t>
  </si>
  <si>
    <t>Adresa</t>
  </si>
  <si>
    <t>Zazmluvnená tarifa</t>
  </si>
  <si>
    <t>Hlavné mesto SR Bratislava</t>
  </si>
  <si>
    <t>TECHNICKE SLUZBY    CISTENIE,S.R.O.</t>
  </si>
  <si>
    <t>M4</t>
  </si>
  <si>
    <t>M1</t>
  </si>
  <si>
    <t>4100014354</t>
  </si>
  <si>
    <t>Centrum voľného času</t>
  </si>
  <si>
    <t>Štefánikova 35, 811 04 Bratislava</t>
  </si>
  <si>
    <t>M7</t>
  </si>
  <si>
    <t>4100009066</t>
  </si>
  <si>
    <t>Centrum voľného času Hlinická</t>
  </si>
  <si>
    <t>Hlinická 3, 831 54 Bratislava</t>
  </si>
  <si>
    <t>M2</t>
  </si>
  <si>
    <t>4100009026</t>
  </si>
  <si>
    <t>4100009015</t>
  </si>
  <si>
    <t>4100002980</t>
  </si>
  <si>
    <t>Domov jesene života</t>
  </si>
  <si>
    <t>DOM DOCHODCOV</t>
  </si>
  <si>
    <t>Hanulova 7/A, 844 01 Bratislava</t>
  </si>
  <si>
    <t>M3</t>
  </si>
  <si>
    <t>4100000389</t>
  </si>
  <si>
    <t>Zariadenie opatrova-telskej služby</t>
  </si>
  <si>
    <t>4101454090</t>
  </si>
  <si>
    <t>S10</t>
  </si>
  <si>
    <t>4101531886</t>
  </si>
  <si>
    <t>Domov pri kríži</t>
  </si>
  <si>
    <t>Pri kríži 26, 841 02 Bratislava</t>
  </si>
  <si>
    <t>4100003034</t>
  </si>
  <si>
    <t>Galéria mesta Bratislavy</t>
  </si>
  <si>
    <t>Františkánske námestie 11, 81101 Bratislava</t>
  </si>
  <si>
    <t>Opletalova 4</t>
  </si>
  <si>
    <t>4100003043</t>
  </si>
  <si>
    <t>Františkánske námestie 11</t>
  </si>
  <si>
    <t>M8</t>
  </si>
  <si>
    <t>4100003053</t>
  </si>
  <si>
    <t>Panská 19</t>
  </si>
  <si>
    <t>4100002048</t>
  </si>
  <si>
    <t>Gérium</t>
  </si>
  <si>
    <t>DOMOV DOCHODCOV</t>
  </si>
  <si>
    <t>Pri trati 47, 821 06 Bratislava</t>
  </si>
  <si>
    <t>4100004810</t>
  </si>
  <si>
    <t>BKIS</t>
  </si>
  <si>
    <t>Uršulínska 11</t>
  </si>
  <si>
    <t>4100008966</t>
  </si>
  <si>
    <t>MAGISTRAT HL.MESTA  NEBYTOVE PRIESTORY</t>
  </si>
  <si>
    <t>Biela 6</t>
  </si>
  <si>
    <t>M6</t>
  </si>
  <si>
    <t>4100007866</t>
  </si>
  <si>
    <t>4100007231</t>
  </si>
  <si>
    <t>Hl.mesto SR BA v z.:SPECTRUM Reality,sro</t>
  </si>
  <si>
    <t>Sedlárska 2</t>
  </si>
  <si>
    <t>4100011498</t>
  </si>
  <si>
    <t>Hlavné SR Bratislava</t>
  </si>
  <si>
    <t>Klobúčnícka 2</t>
  </si>
  <si>
    <t>4100004988</t>
  </si>
  <si>
    <t>MAGISTRAT HL.M.SR BA</t>
  </si>
  <si>
    <t>Laurinská 5</t>
  </si>
  <si>
    <t>4100007674</t>
  </si>
  <si>
    <t>Okružná 1</t>
  </si>
  <si>
    <t>4100004217</t>
  </si>
  <si>
    <t>Hlavné mesto SR BA</t>
  </si>
  <si>
    <t>Nábr. gen. L. Svobodu 2</t>
  </si>
  <si>
    <t>4100000205</t>
  </si>
  <si>
    <t>MAGISTRAT HL.MESTA  SR - KUCHYNE I.,II.</t>
  </si>
  <si>
    <t>Uršulínska 6</t>
  </si>
  <si>
    <t>4101454873</t>
  </si>
  <si>
    <t>Magistrát hl.m.Ba   AB-vz,DUSPAMA s.r.o.</t>
  </si>
  <si>
    <t>Záporožská 8</t>
  </si>
  <si>
    <t>S9</t>
  </si>
  <si>
    <t>4100006561</t>
  </si>
  <si>
    <t>MAGISTRAT HL.M. SR  ZASTUPENY FY DUSPAMA</t>
  </si>
  <si>
    <t>Záporožská 5</t>
  </si>
  <si>
    <t>4101454397</t>
  </si>
  <si>
    <t>Primaciálny palác</t>
  </si>
  <si>
    <t>Primaciálne námestie 2</t>
  </si>
  <si>
    <t>4101454587</t>
  </si>
  <si>
    <t>Magistrát hl.m.SR BAUbytovňa Kopčany</t>
  </si>
  <si>
    <t>Kopčianska 90</t>
  </si>
  <si>
    <t>4101454093</t>
  </si>
  <si>
    <t>Hlavné mesto SR     Bratislava</t>
  </si>
  <si>
    <t>Primaciálne námestie 1</t>
  </si>
  <si>
    <t>4101454398</t>
  </si>
  <si>
    <t>Mestská polícia hl. mesta SR</t>
  </si>
  <si>
    <t>Gunduličova 10</t>
  </si>
  <si>
    <t>4101454055</t>
  </si>
  <si>
    <t>Hlavné m. Bratislava</t>
  </si>
  <si>
    <t>Čierny les 1</t>
  </si>
  <si>
    <t>4101463476</t>
  </si>
  <si>
    <t>Hlavné mesto SR Bratislava,obytný dom</t>
  </si>
  <si>
    <t>Kopčianska 88</t>
  </si>
  <si>
    <t>4100013682</t>
  </si>
  <si>
    <t>MAGISTRAT  ADMIN.BUDOVA</t>
  </si>
  <si>
    <t>Laurinská 7</t>
  </si>
  <si>
    <t>4100013661</t>
  </si>
  <si>
    <t>Kadnárová 96</t>
  </si>
  <si>
    <t>4100012820</t>
  </si>
  <si>
    <t>Kadnárová 98</t>
  </si>
  <si>
    <t>4100012445</t>
  </si>
  <si>
    <t>HM SR ubytovňa Hálkova 3</t>
  </si>
  <si>
    <t>Hálkova 3</t>
  </si>
  <si>
    <t>M5</t>
  </si>
  <si>
    <t>4101484579</t>
  </si>
  <si>
    <t>Hlavné Mesto SR BA</t>
  </si>
  <si>
    <t>Rudnayovo nám. 4</t>
  </si>
  <si>
    <t>4101454289</t>
  </si>
  <si>
    <t>Ubytovňa FORTUNA</t>
  </si>
  <si>
    <t>Agátová 1A</t>
  </si>
  <si>
    <t>4100004862</t>
  </si>
  <si>
    <t>Mestská knižnica</t>
  </si>
  <si>
    <t>MESTSKÁ KNIŽNICA</t>
  </si>
  <si>
    <t>Klariská 16, 814 79 Bratislava</t>
  </si>
  <si>
    <t>4100004797</t>
  </si>
  <si>
    <t>4100004805</t>
  </si>
  <si>
    <t>4100004823</t>
  </si>
  <si>
    <t>4100004814</t>
  </si>
  <si>
    <t>4100004885</t>
  </si>
  <si>
    <t>Múzeum mesta Bratislava</t>
  </si>
  <si>
    <t>Radničná 1, 81518 Bratislava</t>
  </si>
  <si>
    <t>Mestské múzeum v BA Jadranská 1</t>
  </si>
  <si>
    <t>4100004924</t>
  </si>
  <si>
    <t>Múzeum mesta Bratislavy, Somolického 2</t>
  </si>
  <si>
    <t>4100004933</t>
  </si>
  <si>
    <t>Múzeum mesta Bratislavy, Beblavého 1</t>
  </si>
  <si>
    <t>4100004940</t>
  </si>
  <si>
    <t>Múzeum mesta BA, Michalská veža, kotolňa</t>
  </si>
  <si>
    <t>4100004947</t>
  </si>
  <si>
    <t>Mestské múzeum Dobrý pastier,Židovská 1</t>
  </si>
  <si>
    <t>4100004879</t>
  </si>
  <si>
    <t>Klobučnícka 2, Hummelovo múzeum</t>
  </si>
  <si>
    <t>4100003092</t>
  </si>
  <si>
    <t>Petržalský domov seniorov celkom</t>
  </si>
  <si>
    <t>Petržalský dom seniorov</t>
  </si>
  <si>
    <t>Rusovská cesta 58, 851 01 Bratislava</t>
  </si>
  <si>
    <t>4101531932</t>
  </si>
  <si>
    <t>STARZ</t>
  </si>
  <si>
    <t>Junácka 4, 831 04 Bratislava</t>
  </si>
  <si>
    <t>4100000274</t>
  </si>
  <si>
    <t>Fitnescentrum - Odbojárov</t>
  </si>
  <si>
    <t>4101471480</t>
  </si>
  <si>
    <t>Zimný štadión Harmincova 2</t>
  </si>
  <si>
    <t>4100011974</t>
  </si>
  <si>
    <t>Správa tel.a rekr.zar.-Kup. Krčace-sauna</t>
  </si>
  <si>
    <t>4101543786</t>
  </si>
  <si>
    <t>Zimný štadión, Odbojárov 9</t>
  </si>
  <si>
    <t>4100011989</t>
  </si>
  <si>
    <t>SToRZ</t>
  </si>
  <si>
    <t>STARZ   KUPELE DELFÍN</t>
  </si>
  <si>
    <t>4100001062</t>
  </si>
  <si>
    <t>Základná umelecká škola</t>
  </si>
  <si>
    <t>Základná umelecká škola, Orenburská 31</t>
  </si>
  <si>
    <t>Exnárova 6, 821 03 Bratislava (Orenburská 9417/31)</t>
  </si>
  <si>
    <t>4100001385</t>
  </si>
  <si>
    <t>ZÁKLADNÁ UMELECKÁ   ŠKOLA</t>
  </si>
  <si>
    <t>Vrbenského 1, 831 53 Bratislava/ v ISU Alstrova</t>
  </si>
  <si>
    <t>4100002987</t>
  </si>
  <si>
    <t>Daliborovo nám. 2, 851 01 Bratislava</t>
  </si>
  <si>
    <t>4100002996</t>
  </si>
  <si>
    <t>4100003037</t>
  </si>
  <si>
    <t>4101505177</t>
  </si>
  <si>
    <t>Základná umelecká škola Jozefa Kresánk</t>
  </si>
  <si>
    <t>Zákl. umelecká škola</t>
  </si>
  <si>
    <t>Karloveská 3, 841 04 Bratislava</t>
  </si>
  <si>
    <t>4101469535</t>
  </si>
  <si>
    <t>Základná umelecká škola J. Kresánka</t>
  </si>
  <si>
    <t>4100001246</t>
  </si>
  <si>
    <t>Základná umelecká škola Ľ. Rajtera</t>
  </si>
  <si>
    <t>Sklenárová 5/286, 821 09 Bratislava</t>
  </si>
  <si>
    <t>4100008541</t>
  </si>
  <si>
    <t>ZUŠ Ľudovíta Rajtera</t>
  </si>
  <si>
    <t>4100005959</t>
  </si>
  <si>
    <t>Základná umelecká škola M. Ruppeidta</t>
  </si>
  <si>
    <t>Panenská 11, 811 03 Bratislava</t>
  </si>
  <si>
    <t>ZM - 1 rok
( kWh )</t>
  </si>
  <si>
    <t>Zmluvné množstvo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</si>
</sst>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/>
    <xf numFmtId="1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center"/>
    </xf>
    <xf numFmtId="3" fontId="1" fillId="0" borderId="6" xfId="1" applyNumberFormat="1" applyBorder="1" applyAlignment="1">
      <alignment horizontal="right" indent="2"/>
    </xf>
    <xf numFmtId="1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8" xfId="1" applyBorder="1" applyAlignment="1">
      <alignment horizontal="center"/>
    </xf>
    <xf numFmtId="3" fontId="1" fillId="0" borderId="9" xfId="1" applyNumberFormat="1" applyBorder="1" applyAlignment="1">
      <alignment horizontal="right" indent="2"/>
    </xf>
    <xf numFmtId="0" fontId="1" fillId="0" borderId="0" xfId="1" applyAlignment="1">
      <alignment horizontal="center"/>
    </xf>
  </cellXfs>
  <cellStyles count="2">
    <cellStyle name="Normálna" xfId="0" builtinId="0"/>
    <cellStyle name="Normálna 2" xfId="1" xr:uid="{462E0B6D-115E-42F7-9E2F-0D7EE8322F4C}"/>
  </cellStyles>
  <dxfs count="16">
    <dxf>
      <numFmt numFmtId="3" formatCode="#,##0"/>
      <alignment horizontal="right" vertical="bottom" textRotation="0" wrapText="0" indent="2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E6D05-BBFB-4AD1-BC4C-FF8B7FB0905C}" name="Tabuľka2" displayName="Tabuľka2" ref="A2:F68" totalsRowCount="1" headerRowDxfId="15" headerRowBorderDxfId="14" tableBorderDxfId="13" totalsRowBorderDxfId="12" headerRowCellStyle="Normálna 2" dataCellStyle="Normálna 2">
  <tableColumns count="6">
    <tableColumn id="1" xr3:uid="{69E0D193-E1F1-4D39-8C8C-B3AEF40DCBA8}" name="odberné miesto" dataDxfId="11" totalsRowDxfId="10" dataCellStyle="Normálna 2" totalsRowCellStyle="Normálna 2"/>
    <tableColumn id="2" xr3:uid="{4D9F124C-10C2-4AE1-ACB8-6A3179F81253}" name="Odberateľ" dataDxfId="9" totalsRowDxfId="8" dataCellStyle="Normálna 2" totalsRowCellStyle="Normálna 2"/>
    <tableColumn id="3" xr3:uid="{75D051F0-2995-4C17-BEE1-485B1B29A6A0}" name="Názov OM" dataDxfId="7" totalsRowDxfId="6" dataCellStyle="Normálna 2" totalsRowCellStyle="Normálna 2"/>
    <tableColumn id="4" xr3:uid="{C2BC03DC-A99A-485E-9FA3-670162C6AED2}" name="Adresa" dataDxfId="5" totalsRowDxfId="4" dataCellStyle="Normálna 2" totalsRowCellStyle="Normálna 2"/>
    <tableColumn id="5" xr3:uid="{5C14DC2E-7E92-4115-9595-2EBCDF17175D}" name="Zazmluvnená tarifa" dataDxfId="3" totalsRowDxfId="2" dataCellStyle="Normálna 2" totalsRowCellStyle="Normálna 2"/>
    <tableColumn id="6" xr3:uid="{313FCAD9-6983-45CA-AF3C-4CFA8BE4E60E}" name="ZM - 1 rok_x000a_( kWh )" totalsRowFunction="custom" dataDxfId="1" totalsRowDxfId="0" dataCellStyle="Normálna 2" totalsRowCellStyle="Normálna 2">
      <totalsRowFormula>SUM(F3:F67)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B50F-62B3-4E86-9682-BE1A7E3C5614}">
  <dimension ref="A1:F68"/>
  <sheetViews>
    <sheetView tabSelected="1" workbookViewId="0">
      <selection activeCell="I13" sqref="I13"/>
    </sheetView>
  </sheetViews>
  <sheetFormatPr defaultRowHeight="15" x14ac:dyDescent="0.25"/>
  <cols>
    <col min="1" max="1" width="15.28515625" style="5" bestFit="1" customWidth="1"/>
    <col min="2" max="2" width="37.140625" style="5" bestFit="1" customWidth="1"/>
    <col min="3" max="3" width="43.28515625" style="5" bestFit="1" customWidth="1"/>
    <col min="4" max="4" width="46.5703125" style="5" bestFit="1" customWidth="1"/>
    <col min="5" max="5" width="11.28515625" style="14" customWidth="1"/>
    <col min="6" max="6" width="14.85546875" style="5" customWidth="1"/>
    <col min="7" max="16384" width="9.140625" style="5"/>
  </cols>
  <sheetData>
    <row r="1" spans="1:6" x14ac:dyDescent="0.25">
      <c r="C1" s="5" t="s">
        <v>177</v>
      </c>
    </row>
    <row r="2" spans="1:6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176</v>
      </c>
    </row>
    <row r="3" spans="1:6" x14ac:dyDescent="0.25">
      <c r="A3" s="6">
        <v>4100003461</v>
      </c>
      <c r="B3" s="7" t="s">
        <v>5</v>
      </c>
      <c r="C3" s="7" t="s">
        <v>6</v>
      </c>
      <c r="D3" s="7"/>
      <c r="E3" s="8" t="s">
        <v>7</v>
      </c>
      <c r="F3" s="9">
        <v>1656</v>
      </c>
    </row>
    <row r="4" spans="1:6" x14ac:dyDescent="0.25">
      <c r="A4" s="6">
        <v>4100010505</v>
      </c>
      <c r="B4" s="7" t="s">
        <v>5</v>
      </c>
      <c r="C4" s="7"/>
      <c r="D4" s="7"/>
      <c r="E4" s="8" t="s">
        <v>8</v>
      </c>
      <c r="F4" s="9">
        <v>0</v>
      </c>
    </row>
    <row r="5" spans="1:6" x14ac:dyDescent="0.25">
      <c r="A5" s="6" t="s">
        <v>9</v>
      </c>
      <c r="B5" s="7" t="s">
        <v>10</v>
      </c>
      <c r="C5" s="7" t="s">
        <v>10</v>
      </c>
      <c r="D5" s="7" t="s">
        <v>11</v>
      </c>
      <c r="E5" s="8" t="s">
        <v>12</v>
      </c>
      <c r="F5" s="9">
        <v>134895</v>
      </c>
    </row>
    <row r="6" spans="1:6" x14ac:dyDescent="0.25">
      <c r="A6" s="6" t="s">
        <v>13</v>
      </c>
      <c r="B6" s="7" t="s">
        <v>14</v>
      </c>
      <c r="C6" s="7" t="s">
        <v>10</v>
      </c>
      <c r="D6" s="7" t="s">
        <v>15</v>
      </c>
      <c r="E6" s="8" t="s">
        <v>16</v>
      </c>
      <c r="F6" s="9">
        <v>1940</v>
      </c>
    </row>
    <row r="7" spans="1:6" x14ac:dyDescent="0.25">
      <c r="A7" s="6" t="s">
        <v>17</v>
      </c>
      <c r="B7" s="7" t="s">
        <v>14</v>
      </c>
      <c r="C7" s="7" t="s">
        <v>10</v>
      </c>
      <c r="D7" s="7" t="s">
        <v>15</v>
      </c>
      <c r="E7" s="8" t="s">
        <v>8</v>
      </c>
      <c r="F7" s="9">
        <v>0</v>
      </c>
    </row>
    <row r="8" spans="1:6" x14ac:dyDescent="0.25">
      <c r="A8" s="6" t="s">
        <v>18</v>
      </c>
      <c r="B8" s="7" t="s">
        <v>14</v>
      </c>
      <c r="C8" s="7" t="s">
        <v>10</v>
      </c>
      <c r="D8" s="7" t="s">
        <v>15</v>
      </c>
      <c r="E8" s="8" t="s">
        <v>12</v>
      </c>
      <c r="F8" s="9">
        <v>217063.5</v>
      </c>
    </row>
    <row r="9" spans="1:6" x14ac:dyDescent="0.25">
      <c r="A9" s="6" t="s">
        <v>19</v>
      </c>
      <c r="B9" s="7" t="s">
        <v>20</v>
      </c>
      <c r="C9" s="7" t="s">
        <v>21</v>
      </c>
      <c r="D9" s="7" t="s">
        <v>22</v>
      </c>
      <c r="E9" s="8" t="s">
        <v>23</v>
      </c>
      <c r="F9" s="9">
        <v>70770</v>
      </c>
    </row>
    <row r="10" spans="1:6" x14ac:dyDescent="0.25">
      <c r="A10" s="6" t="s">
        <v>24</v>
      </c>
      <c r="B10" s="7" t="s">
        <v>20</v>
      </c>
      <c r="C10" s="7" t="s">
        <v>25</v>
      </c>
      <c r="D10" s="7" t="s">
        <v>22</v>
      </c>
      <c r="E10" s="8" t="s">
        <v>16</v>
      </c>
      <c r="F10" s="9">
        <v>2923.5</v>
      </c>
    </row>
    <row r="11" spans="1:6" x14ac:dyDescent="0.25">
      <c r="A11" s="6" t="s">
        <v>26</v>
      </c>
      <c r="B11" s="7" t="s">
        <v>20</v>
      </c>
      <c r="C11" s="7" t="s">
        <v>21</v>
      </c>
      <c r="D11" s="7" t="s">
        <v>22</v>
      </c>
      <c r="E11" s="8" t="s">
        <v>27</v>
      </c>
      <c r="F11" s="9">
        <v>2008867</v>
      </c>
    </row>
    <row r="12" spans="1:6" x14ac:dyDescent="0.25">
      <c r="A12" s="6" t="s">
        <v>28</v>
      </c>
      <c r="B12" s="7" t="s">
        <v>29</v>
      </c>
      <c r="C12" s="7" t="s">
        <v>21</v>
      </c>
      <c r="D12" s="7" t="s">
        <v>30</v>
      </c>
      <c r="E12" s="8" t="s">
        <v>7</v>
      </c>
      <c r="F12" s="9">
        <v>46775.5</v>
      </c>
    </row>
    <row r="13" spans="1:6" x14ac:dyDescent="0.25">
      <c r="A13" s="6" t="s">
        <v>31</v>
      </c>
      <c r="B13" s="7" t="s">
        <v>32</v>
      </c>
      <c r="C13" s="7" t="s">
        <v>33</v>
      </c>
      <c r="D13" s="7" t="s">
        <v>34</v>
      </c>
      <c r="E13" s="8" t="s">
        <v>16</v>
      </c>
      <c r="F13" s="9">
        <v>6796</v>
      </c>
    </row>
    <row r="14" spans="1:6" x14ac:dyDescent="0.25">
      <c r="A14" s="6" t="s">
        <v>35</v>
      </c>
      <c r="B14" s="7" t="s">
        <v>32</v>
      </c>
      <c r="C14" s="7" t="s">
        <v>33</v>
      </c>
      <c r="D14" s="7" t="s">
        <v>36</v>
      </c>
      <c r="E14" s="8" t="s">
        <v>37</v>
      </c>
      <c r="F14" s="9">
        <v>183041</v>
      </c>
    </row>
    <row r="15" spans="1:6" x14ac:dyDescent="0.25">
      <c r="A15" s="6" t="s">
        <v>38</v>
      </c>
      <c r="B15" s="7" t="s">
        <v>32</v>
      </c>
      <c r="C15" s="7" t="s">
        <v>33</v>
      </c>
      <c r="D15" s="7" t="s">
        <v>39</v>
      </c>
      <c r="E15" s="8" t="s">
        <v>12</v>
      </c>
      <c r="F15" s="9">
        <v>150614</v>
      </c>
    </row>
    <row r="16" spans="1:6" x14ac:dyDescent="0.25">
      <c r="A16" s="6" t="s">
        <v>40</v>
      </c>
      <c r="B16" s="7" t="s">
        <v>41</v>
      </c>
      <c r="C16" s="7" t="s">
        <v>42</v>
      </c>
      <c r="D16" s="7" t="s">
        <v>43</v>
      </c>
      <c r="E16" s="8" t="s">
        <v>37</v>
      </c>
      <c r="F16" s="9">
        <v>314652.5</v>
      </c>
    </row>
    <row r="17" spans="1:6" x14ac:dyDescent="0.25">
      <c r="A17" s="6" t="s">
        <v>44</v>
      </c>
      <c r="B17" s="7" t="s">
        <v>5</v>
      </c>
      <c r="C17" s="7" t="s">
        <v>45</v>
      </c>
      <c r="D17" s="7" t="s">
        <v>46</v>
      </c>
      <c r="E17" s="8" t="s">
        <v>8</v>
      </c>
      <c r="F17" s="9">
        <v>121944.5</v>
      </c>
    </row>
    <row r="18" spans="1:6" x14ac:dyDescent="0.25">
      <c r="A18" s="6" t="s">
        <v>47</v>
      </c>
      <c r="B18" s="7" t="s">
        <v>5</v>
      </c>
      <c r="C18" s="7" t="s">
        <v>48</v>
      </c>
      <c r="D18" s="7" t="s">
        <v>49</v>
      </c>
      <c r="E18" s="8" t="s">
        <v>50</v>
      </c>
      <c r="F18" s="9">
        <v>122830</v>
      </c>
    </row>
    <row r="19" spans="1:6" x14ac:dyDescent="0.25">
      <c r="A19" s="6" t="s">
        <v>51</v>
      </c>
      <c r="B19" s="7" t="s">
        <v>5</v>
      </c>
      <c r="C19" s="7" t="s">
        <v>5</v>
      </c>
      <c r="D19" s="7"/>
      <c r="E19" s="8" t="s">
        <v>37</v>
      </c>
      <c r="F19" s="9">
        <v>107718.5</v>
      </c>
    </row>
    <row r="20" spans="1:6" x14ac:dyDescent="0.25">
      <c r="A20" s="6" t="s">
        <v>52</v>
      </c>
      <c r="B20" s="7" t="s">
        <v>5</v>
      </c>
      <c r="C20" s="7" t="s">
        <v>53</v>
      </c>
      <c r="D20" s="7" t="s">
        <v>54</v>
      </c>
      <c r="E20" s="8" t="s">
        <v>37</v>
      </c>
      <c r="F20" s="9">
        <v>177885</v>
      </c>
    </row>
    <row r="21" spans="1:6" x14ac:dyDescent="0.25">
      <c r="A21" s="6" t="s">
        <v>55</v>
      </c>
      <c r="B21" s="7" t="s">
        <v>5</v>
      </c>
      <c r="C21" s="7" t="s">
        <v>56</v>
      </c>
      <c r="D21" s="7" t="s">
        <v>57</v>
      </c>
      <c r="E21" s="8" t="s">
        <v>23</v>
      </c>
      <c r="F21" s="9">
        <v>26308</v>
      </c>
    </row>
    <row r="22" spans="1:6" x14ac:dyDescent="0.25">
      <c r="A22" s="6" t="s">
        <v>58</v>
      </c>
      <c r="B22" s="7" t="s">
        <v>5</v>
      </c>
      <c r="C22" s="7" t="s">
        <v>59</v>
      </c>
      <c r="D22" s="7" t="s">
        <v>60</v>
      </c>
      <c r="E22" s="8" t="s">
        <v>12</v>
      </c>
      <c r="F22" s="9">
        <v>197355</v>
      </c>
    </row>
    <row r="23" spans="1:6" x14ac:dyDescent="0.25">
      <c r="A23" s="6" t="s">
        <v>61</v>
      </c>
      <c r="B23" s="7" t="s">
        <v>5</v>
      </c>
      <c r="C23" s="7" t="s">
        <v>5</v>
      </c>
      <c r="D23" s="7" t="s">
        <v>62</v>
      </c>
      <c r="E23" s="8" t="s">
        <v>7</v>
      </c>
      <c r="F23" s="9">
        <v>83029</v>
      </c>
    </row>
    <row r="24" spans="1:6" x14ac:dyDescent="0.25">
      <c r="A24" s="6" t="s">
        <v>63</v>
      </c>
      <c r="B24" s="7" t="s">
        <v>5</v>
      </c>
      <c r="C24" s="7" t="s">
        <v>64</v>
      </c>
      <c r="D24" s="7" t="s">
        <v>65</v>
      </c>
      <c r="E24" s="8" t="s">
        <v>23</v>
      </c>
      <c r="F24" s="9">
        <v>462</v>
      </c>
    </row>
    <row r="25" spans="1:6" x14ac:dyDescent="0.25">
      <c r="A25" s="6" t="s">
        <v>66</v>
      </c>
      <c r="B25" s="7" t="s">
        <v>5</v>
      </c>
      <c r="C25" s="7" t="s">
        <v>67</v>
      </c>
      <c r="D25" s="7" t="s">
        <v>68</v>
      </c>
      <c r="E25" s="8" t="s">
        <v>8</v>
      </c>
      <c r="F25" s="9">
        <v>258.5</v>
      </c>
    </row>
    <row r="26" spans="1:6" x14ac:dyDescent="0.25">
      <c r="A26" s="6" t="s">
        <v>69</v>
      </c>
      <c r="B26" s="7" t="s">
        <v>5</v>
      </c>
      <c r="C26" s="7" t="s">
        <v>70</v>
      </c>
      <c r="D26" s="7" t="s">
        <v>71</v>
      </c>
      <c r="E26" s="8" t="s">
        <v>72</v>
      </c>
      <c r="F26" s="9">
        <v>851844</v>
      </c>
    </row>
    <row r="27" spans="1:6" x14ac:dyDescent="0.25">
      <c r="A27" s="6" t="s">
        <v>73</v>
      </c>
      <c r="B27" s="7" t="s">
        <v>5</v>
      </c>
      <c r="C27" s="7" t="s">
        <v>74</v>
      </c>
      <c r="D27" s="7" t="s">
        <v>75</v>
      </c>
      <c r="E27" s="8" t="s">
        <v>12</v>
      </c>
      <c r="F27" s="9">
        <v>190295</v>
      </c>
    </row>
    <row r="28" spans="1:6" x14ac:dyDescent="0.25">
      <c r="A28" s="6" t="s">
        <v>76</v>
      </c>
      <c r="B28" s="7" t="s">
        <v>5</v>
      </c>
      <c r="C28" s="7" t="s">
        <v>77</v>
      </c>
      <c r="D28" s="7" t="s">
        <v>78</v>
      </c>
      <c r="E28" s="8" t="s">
        <v>72</v>
      </c>
      <c r="F28" s="9">
        <v>1891304</v>
      </c>
    </row>
    <row r="29" spans="1:6" x14ac:dyDescent="0.25">
      <c r="A29" s="6" t="s">
        <v>79</v>
      </c>
      <c r="B29" s="7" t="s">
        <v>5</v>
      </c>
      <c r="C29" s="7" t="s">
        <v>80</v>
      </c>
      <c r="D29" s="7" t="s">
        <v>81</v>
      </c>
      <c r="E29" s="8" t="s">
        <v>72</v>
      </c>
      <c r="F29" s="9">
        <v>869205.5</v>
      </c>
    </row>
    <row r="30" spans="1:6" x14ac:dyDescent="0.25">
      <c r="A30" s="6" t="s">
        <v>82</v>
      </c>
      <c r="B30" s="7" t="s">
        <v>5</v>
      </c>
      <c r="C30" s="7" t="s">
        <v>83</v>
      </c>
      <c r="D30" s="7" t="s">
        <v>84</v>
      </c>
      <c r="E30" s="8" t="s">
        <v>72</v>
      </c>
      <c r="F30" s="9">
        <v>740281</v>
      </c>
    </row>
    <row r="31" spans="1:6" x14ac:dyDescent="0.25">
      <c r="A31" s="6" t="s">
        <v>85</v>
      </c>
      <c r="B31" s="7" t="s">
        <v>5</v>
      </c>
      <c r="C31" s="7" t="s">
        <v>86</v>
      </c>
      <c r="D31" s="7" t="s">
        <v>87</v>
      </c>
      <c r="E31" s="8" t="s">
        <v>37</v>
      </c>
      <c r="F31" s="9">
        <v>466083</v>
      </c>
    </row>
    <row r="32" spans="1:6" x14ac:dyDescent="0.25">
      <c r="A32" s="6" t="s">
        <v>88</v>
      </c>
      <c r="B32" s="7" t="s">
        <v>5</v>
      </c>
      <c r="C32" s="7" t="s">
        <v>89</v>
      </c>
      <c r="D32" s="7" t="s">
        <v>90</v>
      </c>
      <c r="E32" s="8" t="s">
        <v>12</v>
      </c>
      <c r="F32" s="9">
        <v>5.5</v>
      </c>
    </row>
    <row r="33" spans="1:6" x14ac:dyDescent="0.25">
      <c r="A33" s="6" t="s">
        <v>91</v>
      </c>
      <c r="B33" s="7" t="s">
        <v>5</v>
      </c>
      <c r="C33" s="7" t="s">
        <v>92</v>
      </c>
      <c r="D33" s="7" t="s">
        <v>93</v>
      </c>
      <c r="E33" s="8" t="s">
        <v>72</v>
      </c>
      <c r="F33" s="9">
        <v>692271.5</v>
      </c>
    </row>
    <row r="34" spans="1:6" x14ac:dyDescent="0.25">
      <c r="A34" s="6" t="s">
        <v>94</v>
      </c>
      <c r="B34" s="7" t="s">
        <v>5</v>
      </c>
      <c r="C34" s="7" t="s">
        <v>95</v>
      </c>
      <c r="D34" s="7" t="s">
        <v>96</v>
      </c>
      <c r="E34" s="8" t="s">
        <v>12</v>
      </c>
      <c r="F34" s="9">
        <v>214015.5</v>
      </c>
    </row>
    <row r="35" spans="1:6" x14ac:dyDescent="0.25">
      <c r="A35" s="6" t="s">
        <v>97</v>
      </c>
      <c r="B35" s="7" t="s">
        <v>5</v>
      </c>
      <c r="C35" s="7" t="s">
        <v>86</v>
      </c>
      <c r="D35" s="7" t="s">
        <v>98</v>
      </c>
      <c r="E35" s="8" t="s">
        <v>16</v>
      </c>
      <c r="F35" s="9">
        <v>451</v>
      </c>
    </row>
    <row r="36" spans="1:6" x14ac:dyDescent="0.25">
      <c r="A36" s="6" t="s">
        <v>99</v>
      </c>
      <c r="B36" s="7" t="s">
        <v>5</v>
      </c>
      <c r="C36" s="7" t="s">
        <v>86</v>
      </c>
      <c r="D36" s="7" t="s">
        <v>100</v>
      </c>
      <c r="E36" s="8" t="s">
        <v>16</v>
      </c>
      <c r="F36" s="9">
        <v>1188</v>
      </c>
    </row>
    <row r="37" spans="1:6" x14ac:dyDescent="0.25">
      <c r="A37" s="6" t="s">
        <v>101</v>
      </c>
      <c r="B37" s="7" t="s">
        <v>5</v>
      </c>
      <c r="C37" s="7" t="s">
        <v>102</v>
      </c>
      <c r="D37" s="7" t="s">
        <v>103</v>
      </c>
      <c r="E37" s="8" t="s">
        <v>104</v>
      </c>
      <c r="F37" s="9">
        <v>74544</v>
      </c>
    </row>
    <row r="38" spans="1:6" x14ac:dyDescent="0.25">
      <c r="A38" s="6" t="s">
        <v>105</v>
      </c>
      <c r="B38" s="7" t="s">
        <v>5</v>
      </c>
      <c r="C38" s="7" t="s">
        <v>106</v>
      </c>
      <c r="D38" s="7" t="s">
        <v>107</v>
      </c>
      <c r="E38" s="8" t="s">
        <v>23</v>
      </c>
      <c r="F38" s="9">
        <v>35530</v>
      </c>
    </row>
    <row r="39" spans="1:6" x14ac:dyDescent="0.25">
      <c r="A39" s="6" t="s">
        <v>108</v>
      </c>
      <c r="B39" s="7" t="s">
        <v>5</v>
      </c>
      <c r="C39" s="7" t="s">
        <v>109</v>
      </c>
      <c r="D39" s="7" t="s">
        <v>110</v>
      </c>
      <c r="E39" s="8" t="s">
        <v>72</v>
      </c>
      <c r="F39" s="9">
        <v>1404196</v>
      </c>
    </row>
    <row r="40" spans="1:6" x14ac:dyDescent="0.25">
      <c r="A40" s="6" t="s">
        <v>111</v>
      </c>
      <c r="B40" s="7" t="s">
        <v>112</v>
      </c>
      <c r="C40" s="7" t="s">
        <v>113</v>
      </c>
      <c r="D40" s="7" t="s">
        <v>114</v>
      </c>
      <c r="E40" s="8" t="s">
        <v>16</v>
      </c>
      <c r="F40" s="9">
        <v>1902.5</v>
      </c>
    </row>
    <row r="41" spans="1:6" x14ac:dyDescent="0.25">
      <c r="A41" s="6" t="s">
        <v>115</v>
      </c>
      <c r="B41" s="7" t="s">
        <v>112</v>
      </c>
      <c r="C41" s="7" t="s">
        <v>113</v>
      </c>
      <c r="D41" s="7" t="s">
        <v>114</v>
      </c>
      <c r="E41" s="8" t="s">
        <v>8</v>
      </c>
      <c r="F41" s="9">
        <v>128.5</v>
      </c>
    </row>
    <row r="42" spans="1:6" x14ac:dyDescent="0.25">
      <c r="A42" s="6" t="s">
        <v>116</v>
      </c>
      <c r="B42" s="7" t="s">
        <v>112</v>
      </c>
      <c r="C42" s="7" t="s">
        <v>113</v>
      </c>
      <c r="D42" s="7" t="s">
        <v>114</v>
      </c>
      <c r="E42" s="8" t="s">
        <v>37</v>
      </c>
      <c r="F42" s="9">
        <v>255917.5</v>
      </c>
    </row>
    <row r="43" spans="1:6" x14ac:dyDescent="0.25">
      <c r="A43" s="6" t="s">
        <v>117</v>
      </c>
      <c r="B43" s="7" t="s">
        <v>112</v>
      </c>
      <c r="C43" s="7" t="s">
        <v>113</v>
      </c>
      <c r="D43" s="7" t="s">
        <v>114</v>
      </c>
      <c r="E43" s="8" t="s">
        <v>8</v>
      </c>
      <c r="F43" s="9">
        <v>2095.5</v>
      </c>
    </row>
    <row r="44" spans="1:6" x14ac:dyDescent="0.25">
      <c r="A44" s="6" t="s">
        <v>118</v>
      </c>
      <c r="B44" s="7" t="s">
        <v>112</v>
      </c>
      <c r="C44" s="7" t="s">
        <v>113</v>
      </c>
      <c r="D44" s="7" t="s">
        <v>114</v>
      </c>
      <c r="E44" s="8" t="s">
        <v>12</v>
      </c>
      <c r="F44" s="9">
        <v>244902.5</v>
      </c>
    </row>
    <row r="45" spans="1:6" x14ac:dyDescent="0.25">
      <c r="A45" s="6" t="s">
        <v>119</v>
      </c>
      <c r="B45" s="7" t="s">
        <v>120</v>
      </c>
      <c r="C45" s="7" t="s">
        <v>121</v>
      </c>
      <c r="D45" s="7" t="s">
        <v>122</v>
      </c>
      <c r="E45" s="8" t="s">
        <v>23</v>
      </c>
      <c r="F45" s="9">
        <v>0</v>
      </c>
    </row>
    <row r="46" spans="1:6" x14ac:dyDescent="0.25">
      <c r="A46" s="6" t="s">
        <v>123</v>
      </c>
      <c r="B46" s="7" t="s">
        <v>120</v>
      </c>
      <c r="C46" s="7" t="s">
        <v>121</v>
      </c>
      <c r="D46" s="7" t="s">
        <v>124</v>
      </c>
      <c r="E46" s="8" t="s">
        <v>23</v>
      </c>
      <c r="F46" s="9">
        <v>7141.5</v>
      </c>
    </row>
    <row r="47" spans="1:6" x14ac:dyDescent="0.25">
      <c r="A47" s="6" t="s">
        <v>125</v>
      </c>
      <c r="B47" s="7" t="s">
        <v>120</v>
      </c>
      <c r="C47" s="7" t="s">
        <v>121</v>
      </c>
      <c r="D47" s="7" t="s">
        <v>126</v>
      </c>
      <c r="E47" s="8" t="s">
        <v>23</v>
      </c>
      <c r="F47" s="9">
        <v>23742.5</v>
      </c>
    </row>
    <row r="48" spans="1:6" x14ac:dyDescent="0.25">
      <c r="A48" s="6" t="s">
        <v>127</v>
      </c>
      <c r="B48" s="7" t="s">
        <v>120</v>
      </c>
      <c r="C48" s="7" t="s">
        <v>121</v>
      </c>
      <c r="D48" s="7" t="s">
        <v>128</v>
      </c>
      <c r="E48" s="8" t="s">
        <v>7</v>
      </c>
      <c r="F48" s="9">
        <v>46783.5</v>
      </c>
    </row>
    <row r="49" spans="1:6" x14ac:dyDescent="0.25">
      <c r="A49" s="6" t="s">
        <v>129</v>
      </c>
      <c r="B49" s="7" t="s">
        <v>120</v>
      </c>
      <c r="C49" s="7" t="s">
        <v>121</v>
      </c>
      <c r="D49" s="7" t="s">
        <v>130</v>
      </c>
      <c r="E49" s="8" t="s">
        <v>7</v>
      </c>
      <c r="F49" s="9">
        <v>44348</v>
      </c>
    </row>
    <row r="50" spans="1:6" x14ac:dyDescent="0.25">
      <c r="A50" s="6" t="s">
        <v>131</v>
      </c>
      <c r="B50" s="7" t="s">
        <v>120</v>
      </c>
      <c r="C50" s="7" t="s">
        <v>132</v>
      </c>
      <c r="D50" s="7" t="s">
        <v>121</v>
      </c>
      <c r="E50" s="8" t="s">
        <v>7</v>
      </c>
      <c r="F50" s="9">
        <v>37922</v>
      </c>
    </row>
    <row r="51" spans="1:6" x14ac:dyDescent="0.25">
      <c r="A51" s="6" t="s">
        <v>133</v>
      </c>
      <c r="B51" s="7" t="s">
        <v>134</v>
      </c>
      <c r="C51" s="7" t="s">
        <v>135</v>
      </c>
      <c r="D51" s="7" t="s">
        <v>136</v>
      </c>
      <c r="E51" s="8" t="s">
        <v>37</v>
      </c>
      <c r="F51" s="9">
        <v>508751</v>
      </c>
    </row>
    <row r="52" spans="1:6" x14ac:dyDescent="0.25">
      <c r="A52" s="6" t="s">
        <v>137</v>
      </c>
      <c r="B52" s="7" t="s">
        <v>138</v>
      </c>
      <c r="C52" s="7" t="s">
        <v>139</v>
      </c>
      <c r="D52" s="7" t="s">
        <v>138</v>
      </c>
      <c r="E52" s="8" t="s">
        <v>16</v>
      </c>
      <c r="F52" s="9">
        <v>6443.5</v>
      </c>
    </row>
    <row r="53" spans="1:6" x14ac:dyDescent="0.25">
      <c r="A53" s="6" t="s">
        <v>140</v>
      </c>
      <c r="B53" s="7" t="s">
        <v>138</v>
      </c>
      <c r="C53" s="7" t="s">
        <v>139</v>
      </c>
      <c r="D53" s="7" t="s">
        <v>141</v>
      </c>
      <c r="E53" s="8" t="s">
        <v>12</v>
      </c>
      <c r="F53" s="9">
        <v>88941.5</v>
      </c>
    </row>
    <row r="54" spans="1:6" x14ac:dyDescent="0.25">
      <c r="A54" s="6" t="s">
        <v>142</v>
      </c>
      <c r="B54" s="7" t="s">
        <v>138</v>
      </c>
      <c r="C54" s="7" t="s">
        <v>139</v>
      </c>
      <c r="D54" s="7" t="s">
        <v>143</v>
      </c>
      <c r="E54" s="8" t="s">
        <v>72</v>
      </c>
      <c r="F54" s="9">
        <v>974959.5</v>
      </c>
    </row>
    <row r="55" spans="1:6" x14ac:dyDescent="0.25">
      <c r="A55" s="6" t="s">
        <v>144</v>
      </c>
      <c r="B55" s="7" t="s">
        <v>138</v>
      </c>
      <c r="C55" s="7" t="s">
        <v>139</v>
      </c>
      <c r="D55" s="7" t="s">
        <v>145</v>
      </c>
      <c r="E55" s="8" t="s">
        <v>12</v>
      </c>
      <c r="F55" s="9">
        <v>128763.5</v>
      </c>
    </row>
    <row r="56" spans="1:6" x14ac:dyDescent="0.25">
      <c r="A56" s="6" t="s">
        <v>146</v>
      </c>
      <c r="B56" s="7" t="s">
        <v>138</v>
      </c>
      <c r="C56" s="7" t="s">
        <v>139</v>
      </c>
      <c r="D56" s="7" t="s">
        <v>147</v>
      </c>
      <c r="E56" s="8" t="s">
        <v>72</v>
      </c>
      <c r="F56" s="9">
        <v>716671</v>
      </c>
    </row>
    <row r="57" spans="1:6" x14ac:dyDescent="0.25">
      <c r="A57" s="6" t="s">
        <v>148</v>
      </c>
      <c r="B57" s="7" t="s">
        <v>149</v>
      </c>
      <c r="C57" s="7" t="s">
        <v>139</v>
      </c>
      <c r="D57" s="7" t="s">
        <v>150</v>
      </c>
      <c r="E57" s="8" t="s">
        <v>50</v>
      </c>
      <c r="F57" s="9">
        <v>76801</v>
      </c>
    </row>
    <row r="58" spans="1:6" x14ac:dyDescent="0.25">
      <c r="A58" s="6" t="s">
        <v>151</v>
      </c>
      <c r="B58" s="7" t="s">
        <v>152</v>
      </c>
      <c r="C58" s="7" t="s">
        <v>153</v>
      </c>
      <c r="D58" s="7" t="s">
        <v>154</v>
      </c>
      <c r="E58" s="8" t="s">
        <v>50</v>
      </c>
      <c r="F58" s="9">
        <v>89737.5</v>
      </c>
    </row>
    <row r="59" spans="1:6" x14ac:dyDescent="0.25">
      <c r="A59" s="6" t="s">
        <v>155</v>
      </c>
      <c r="B59" s="7" t="s">
        <v>152</v>
      </c>
      <c r="C59" s="7" t="s">
        <v>156</v>
      </c>
      <c r="D59" s="7" t="s">
        <v>157</v>
      </c>
      <c r="E59" s="8" t="s">
        <v>12</v>
      </c>
      <c r="F59" s="9">
        <v>100001.5</v>
      </c>
    </row>
    <row r="60" spans="1:6" x14ac:dyDescent="0.25">
      <c r="A60" s="6" t="s">
        <v>158</v>
      </c>
      <c r="B60" s="7" t="s">
        <v>152</v>
      </c>
      <c r="C60" s="7" t="s">
        <v>156</v>
      </c>
      <c r="D60" s="7" t="s">
        <v>159</v>
      </c>
      <c r="E60" s="8" t="s">
        <v>7</v>
      </c>
      <c r="F60" s="9">
        <v>43173</v>
      </c>
    </row>
    <row r="61" spans="1:6" x14ac:dyDescent="0.25">
      <c r="A61" s="6" t="s">
        <v>160</v>
      </c>
      <c r="B61" s="7" t="s">
        <v>152</v>
      </c>
      <c r="C61" s="7" t="s">
        <v>156</v>
      </c>
      <c r="D61" s="7" t="s">
        <v>159</v>
      </c>
      <c r="E61" s="8" t="s">
        <v>7</v>
      </c>
      <c r="F61" s="9">
        <v>45748.5</v>
      </c>
    </row>
    <row r="62" spans="1:6" x14ac:dyDescent="0.25">
      <c r="A62" s="6" t="s">
        <v>161</v>
      </c>
      <c r="B62" s="7" t="s">
        <v>152</v>
      </c>
      <c r="C62" s="7" t="s">
        <v>156</v>
      </c>
      <c r="D62" s="7" t="s">
        <v>159</v>
      </c>
      <c r="E62" s="8" t="s">
        <v>104</v>
      </c>
      <c r="F62" s="9">
        <v>68428</v>
      </c>
    </row>
    <row r="63" spans="1:6" x14ac:dyDescent="0.25">
      <c r="A63" s="6" t="s">
        <v>162</v>
      </c>
      <c r="B63" s="7" t="s">
        <v>163</v>
      </c>
      <c r="C63" s="7" t="s">
        <v>164</v>
      </c>
      <c r="D63" s="7" t="s">
        <v>165</v>
      </c>
      <c r="E63" s="8" t="s">
        <v>12</v>
      </c>
      <c r="F63" s="9">
        <v>188791.5</v>
      </c>
    </row>
    <row r="64" spans="1:6" x14ac:dyDescent="0.25">
      <c r="A64" s="6" t="s">
        <v>166</v>
      </c>
      <c r="B64" s="7" t="s">
        <v>163</v>
      </c>
      <c r="C64" s="7" t="s">
        <v>167</v>
      </c>
      <c r="D64" s="7" t="s">
        <v>165</v>
      </c>
      <c r="E64" s="8" t="s">
        <v>72</v>
      </c>
      <c r="F64" s="9">
        <v>632431.5</v>
      </c>
    </row>
    <row r="65" spans="1:6" x14ac:dyDescent="0.25">
      <c r="A65" s="6" t="s">
        <v>168</v>
      </c>
      <c r="B65" s="7" t="s">
        <v>169</v>
      </c>
      <c r="C65" s="7" t="s">
        <v>156</v>
      </c>
      <c r="D65" s="7" t="s">
        <v>170</v>
      </c>
      <c r="E65" s="8" t="s">
        <v>12</v>
      </c>
      <c r="F65" s="9">
        <v>164690</v>
      </c>
    </row>
    <row r="66" spans="1:6" x14ac:dyDescent="0.25">
      <c r="A66" s="6" t="s">
        <v>171</v>
      </c>
      <c r="B66" s="7" t="s">
        <v>169</v>
      </c>
      <c r="C66" s="7" t="s">
        <v>172</v>
      </c>
      <c r="D66" s="7" t="s">
        <v>170</v>
      </c>
      <c r="E66" s="8" t="s">
        <v>12</v>
      </c>
      <c r="F66" s="9">
        <v>103732</v>
      </c>
    </row>
    <row r="67" spans="1:6" x14ac:dyDescent="0.25">
      <c r="A67" s="10" t="s">
        <v>173</v>
      </c>
      <c r="B67" s="11" t="s">
        <v>174</v>
      </c>
      <c r="C67" s="11" t="s">
        <v>152</v>
      </c>
      <c r="D67" s="11" t="s">
        <v>175</v>
      </c>
      <c r="E67" s="12" t="s">
        <v>12</v>
      </c>
      <c r="F67" s="13">
        <v>314349.5</v>
      </c>
    </row>
    <row r="68" spans="1:6" x14ac:dyDescent="0.25">
      <c r="A68" s="10"/>
      <c r="B68" s="11"/>
      <c r="C68" s="11"/>
      <c r="D68" s="11"/>
      <c r="E68" s="12"/>
      <c r="F68" s="13">
        <f>SUM(F3:F67)</f>
        <v>16326296.5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Zmluvne_mnozstvo</vt:lpstr>
      <vt:lpstr>Zmluvne_mnozstvo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Setrovic</dc:creator>
  <cp:lastModifiedBy>Šimo Juraj, Ing.</cp:lastModifiedBy>
  <dcterms:created xsi:type="dcterms:W3CDTF">2020-11-24T15:06:23Z</dcterms:created>
  <dcterms:modified xsi:type="dcterms:W3CDTF">2020-11-25T09:53:20Z</dcterms:modified>
</cp:coreProperties>
</file>