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/>
  <c r="H33" i="1"/>
  <c r="F34" i="1"/>
  <c r="H34" i="1" s="1"/>
  <c r="G34" i="1"/>
  <c r="F35" i="1"/>
  <c r="G35" i="1"/>
  <c r="H35" i="1"/>
  <c r="F36" i="1"/>
  <c r="H36" i="1" s="1"/>
  <c r="G36" i="1"/>
  <c r="F37" i="1"/>
  <c r="G37" i="1"/>
  <c r="H37" i="1"/>
  <c r="F38" i="1"/>
  <c r="H38" i="1" s="1"/>
  <c r="G38" i="1"/>
  <c r="F39" i="1"/>
  <c r="G39" i="1"/>
  <c r="H39" i="1"/>
  <c r="F40" i="1"/>
  <c r="H40" i="1" s="1"/>
  <c r="G40" i="1"/>
  <c r="F41" i="1"/>
  <c r="G41" i="1"/>
  <c r="H41" i="1"/>
  <c r="F12" i="1"/>
  <c r="H12" i="1" s="1"/>
  <c r="G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G8" i="1" l="1"/>
  <c r="G32" i="1"/>
  <c r="F32" i="1"/>
  <c r="H32" i="1" s="1"/>
  <c r="G31" i="1"/>
  <c r="F31" i="1"/>
  <c r="H31" i="1" s="1"/>
  <c r="G30" i="1"/>
  <c r="F30" i="1"/>
  <c r="G29" i="1"/>
  <c r="F29" i="1"/>
  <c r="G28" i="1"/>
  <c r="F28" i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G23" i="1"/>
  <c r="F23" i="1"/>
  <c r="H23" i="1" s="1"/>
  <c r="G22" i="1"/>
  <c r="F22" i="1"/>
  <c r="G21" i="1"/>
  <c r="F21" i="1"/>
  <c r="H21" i="1" s="1"/>
  <c r="G11" i="1"/>
  <c r="F11" i="1"/>
  <c r="H11" i="1" s="1"/>
  <c r="G10" i="1"/>
  <c r="F10" i="1"/>
  <c r="H10" i="1" s="1"/>
  <c r="G9" i="1"/>
  <c r="F9" i="1"/>
  <c r="H9" i="1" s="1"/>
  <c r="F8" i="1"/>
  <c r="G7" i="1"/>
  <c r="F7" i="1"/>
  <c r="H30" i="1" l="1"/>
  <c r="G42" i="1"/>
  <c r="H8" i="1"/>
  <c r="H29" i="1"/>
  <c r="H7" i="1"/>
  <c r="H22" i="1"/>
  <c r="H28" i="1"/>
  <c r="H42" i="1" l="1"/>
</calcChain>
</file>

<file path=xl/sharedStrings.xml><?xml version="1.0" encoding="utf-8"?>
<sst xmlns="http://schemas.openxmlformats.org/spreadsheetml/2006/main" count="49" uniqueCount="49">
  <si>
    <t>Cenová kalkulácia</t>
  </si>
  <si>
    <t>Obchodné meno a adresa sídla uchádzača:</t>
  </si>
  <si>
    <t xml:space="preserve">Predmet zákazky: </t>
  </si>
  <si>
    <t>P.č.</t>
  </si>
  <si>
    <t>Položka</t>
  </si>
  <si>
    <t>Požadovaný počet (v ks)</t>
  </si>
  <si>
    <t>Jednotková cena bez DPH v €</t>
  </si>
  <si>
    <t>Sadzba DPH v %</t>
  </si>
  <si>
    <t>Jednotková cena s DPH v €</t>
  </si>
  <si>
    <t>Cena spolu bez DPH v €</t>
  </si>
  <si>
    <t>Cena spolu s DPH v €</t>
  </si>
  <si>
    <t xml:space="preserve">Kancelársky stôl </t>
  </si>
  <si>
    <t>Cena v € spolu:</t>
  </si>
  <si>
    <t>Meno a podpis štatutárneho zástupcu uchádzača</t>
  </si>
  <si>
    <t xml:space="preserve">Stoly do jedálne </t>
  </si>
  <si>
    <t xml:space="preserve">Písacie stoly </t>
  </si>
  <si>
    <t xml:space="preserve">Jedálenské stoly-internát </t>
  </si>
  <si>
    <t xml:space="preserve">Tmavohnedá knižnica </t>
  </si>
  <si>
    <t>Regál na učebné pomôcky</t>
  </si>
  <si>
    <t>Stolík drevený pod TV</t>
  </si>
  <si>
    <t>Dielenský pracovný stôl</t>
  </si>
  <si>
    <t>Dielenská pracovná stolička</t>
  </si>
  <si>
    <t>Šatníková skriňa s regálom</t>
  </si>
  <si>
    <t>Jedálenské stoličky</t>
  </si>
  <si>
    <t>Drevené stoly pod PC pre dve osoby</t>
  </si>
  <si>
    <t>Stolička do odbornej učebne</t>
  </si>
  <si>
    <t xml:space="preserve">Nočný stolík </t>
  </si>
  <si>
    <t>Výklopná váľanda s úložným priestorom</t>
  </si>
  <si>
    <t>Kuchynské linky -mini</t>
  </si>
  <si>
    <t>Stoličky - internát</t>
  </si>
  <si>
    <t>Kúpeľňové skrinky</t>
  </si>
  <si>
    <t>Sedačka čalúnená - pohovka - rohová</t>
  </si>
  <si>
    <t>Sedačka čalúnená - pohovka - 3 miestna</t>
  </si>
  <si>
    <t xml:space="preserve">Kreslo čierne - ekokoža </t>
  </si>
  <si>
    <t>Kancelárska stolička na kolieskach</t>
  </si>
  <si>
    <t>Konferenčné stolíky</t>
  </si>
  <si>
    <t>Konverenčné stolíky drevené s policou</t>
  </si>
  <si>
    <t>Písací stôl v tvare L</t>
  </si>
  <si>
    <t xml:space="preserve">Stôl okrúhly s rozkladom </t>
  </si>
  <si>
    <t>Regál biely</t>
  </si>
  <si>
    <t>Policový regál, kartotéková skriňa</t>
  </si>
  <si>
    <t>Drevený rohový regál</t>
  </si>
  <si>
    <t>Predsieňový nábytok drevený</t>
  </si>
  <si>
    <t>Presklená vitrína na zámok</t>
  </si>
  <si>
    <t xml:space="preserve">Registračná skriňa </t>
  </si>
  <si>
    <t>Interiérové vybavenie školského internátu a odborných učební – Výzva č. 3</t>
  </si>
  <si>
    <t>Skriňa dverová so sklom</t>
  </si>
  <si>
    <t>Kovová skriňa uzamykateľná s policami</t>
  </si>
  <si>
    <t>Kontajner veľký so zámkom a zásuvkami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</si>
</sst>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19" workbookViewId="0">
      <selection activeCell="F38" sqref="F38"/>
    </sheetView>
  </sheetViews>
  <sheetFormatPr defaultRowHeight="14.4" x14ac:dyDescent="0.3"/>
  <cols>
    <col min="1" max="1" width="8.6640625" customWidth="1"/>
    <col min="2" max="2" width="51.5546875" customWidth="1"/>
    <col min="3" max="3" width="11.5546875" customWidth="1"/>
    <col min="4" max="4" width="15.21875" customWidth="1"/>
    <col min="5" max="5" width="10.33203125" customWidth="1"/>
    <col min="6" max="6" width="13.44140625" customWidth="1"/>
    <col min="7" max="7" width="13" customWidth="1"/>
    <col min="8" max="8" width="14" customWidth="1"/>
  </cols>
  <sheetData>
    <row r="1" spans="1:8" ht="18" x14ac:dyDescent="0.35">
      <c r="A1" s="18" t="s">
        <v>0</v>
      </c>
      <c r="B1" s="18"/>
      <c r="C1" s="18"/>
      <c r="D1" s="18"/>
      <c r="E1" s="18"/>
      <c r="F1" s="18"/>
      <c r="G1" s="18"/>
      <c r="H1" s="18"/>
    </row>
    <row r="2" spans="1:8" x14ac:dyDescent="0.3">
      <c r="A2" s="6"/>
      <c r="B2" s="6"/>
      <c r="C2" s="6"/>
      <c r="D2" s="6"/>
      <c r="E2" s="6"/>
      <c r="F2" s="6"/>
      <c r="G2" s="6"/>
      <c r="H2" s="6"/>
    </row>
    <row r="3" spans="1:8" x14ac:dyDescent="0.3">
      <c r="A3" s="19" t="s">
        <v>1</v>
      </c>
      <c r="B3" s="19"/>
      <c r="C3" s="21"/>
      <c r="D3" s="21"/>
      <c r="E3" s="21"/>
      <c r="F3" s="21"/>
      <c r="G3" s="21"/>
      <c r="H3" s="21"/>
    </row>
    <row r="4" spans="1:8" x14ac:dyDescent="0.3">
      <c r="A4" s="20" t="s">
        <v>2</v>
      </c>
      <c r="B4" s="20"/>
      <c r="C4" s="22" t="s">
        <v>45</v>
      </c>
      <c r="D4" s="22"/>
      <c r="E4" s="22"/>
      <c r="F4" s="22"/>
      <c r="G4" s="22"/>
      <c r="H4" s="22"/>
    </row>
    <row r="5" spans="1:8" x14ac:dyDescent="0.3">
      <c r="A5" s="6"/>
      <c r="B5" s="6"/>
      <c r="C5" s="6"/>
      <c r="D5" s="6"/>
      <c r="E5" s="6"/>
      <c r="F5" s="6"/>
      <c r="G5" s="6"/>
      <c r="H5" s="6"/>
    </row>
    <row r="6" spans="1:8" ht="39.6" x14ac:dyDescent="0.3">
      <c r="A6" s="1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</row>
    <row r="7" spans="1:8" x14ac:dyDescent="0.3">
      <c r="A7" s="3">
        <v>1</v>
      </c>
      <c r="B7" s="9" t="s">
        <v>23</v>
      </c>
      <c r="C7" s="11">
        <v>180</v>
      </c>
      <c r="D7" s="23"/>
      <c r="E7" s="23"/>
      <c r="F7" s="4">
        <f>D7*1.2</f>
        <v>0</v>
      </c>
      <c r="G7" s="4">
        <f>D7*C7</f>
        <v>0</v>
      </c>
      <c r="H7" s="4">
        <f>F7*C7</f>
        <v>0</v>
      </c>
    </row>
    <row r="8" spans="1:8" x14ac:dyDescent="0.3">
      <c r="A8" s="3">
        <v>2</v>
      </c>
      <c r="B8" s="9" t="s">
        <v>14</v>
      </c>
      <c r="C8" s="11">
        <v>40</v>
      </c>
      <c r="D8" s="23"/>
      <c r="E8" s="23"/>
      <c r="F8" s="4">
        <f t="shared" ref="F8:F32" si="0">D8*1.2</f>
        <v>0</v>
      </c>
      <c r="G8" s="4">
        <f>D8*C8</f>
        <v>0</v>
      </c>
      <c r="H8" s="4">
        <f>F8*C8</f>
        <v>0</v>
      </c>
    </row>
    <row r="9" spans="1:8" x14ac:dyDescent="0.3">
      <c r="A9" s="3">
        <v>3</v>
      </c>
      <c r="B9" s="9" t="s">
        <v>24</v>
      </c>
      <c r="C9" s="11">
        <v>22</v>
      </c>
      <c r="D9" s="23"/>
      <c r="E9" s="23"/>
      <c r="F9" s="4">
        <f t="shared" si="0"/>
        <v>0</v>
      </c>
      <c r="G9" s="4">
        <f>D9*C9</f>
        <v>0</v>
      </c>
      <c r="H9" s="4">
        <f>F9*C9</f>
        <v>0</v>
      </c>
    </row>
    <row r="10" spans="1:8" x14ac:dyDescent="0.3">
      <c r="A10" s="3">
        <v>4</v>
      </c>
      <c r="B10" s="9" t="s">
        <v>25</v>
      </c>
      <c r="C10" s="11">
        <v>41</v>
      </c>
      <c r="D10" s="23"/>
      <c r="E10" s="23"/>
      <c r="F10" s="4">
        <f t="shared" si="0"/>
        <v>0</v>
      </c>
      <c r="G10" s="4">
        <f>D10*C10</f>
        <v>0</v>
      </c>
      <c r="H10" s="4">
        <f>F10*C10</f>
        <v>0</v>
      </c>
    </row>
    <row r="11" spans="1:8" x14ac:dyDescent="0.3">
      <c r="A11" s="3">
        <v>5</v>
      </c>
      <c r="B11" s="9" t="s">
        <v>15</v>
      </c>
      <c r="C11" s="11">
        <v>81</v>
      </c>
      <c r="D11" s="23"/>
      <c r="E11" s="23"/>
      <c r="F11" s="4">
        <f t="shared" si="0"/>
        <v>0</v>
      </c>
      <c r="G11" s="4">
        <f>D11*C11</f>
        <v>0</v>
      </c>
      <c r="H11" s="4">
        <f>F11*C11</f>
        <v>0</v>
      </c>
    </row>
    <row r="12" spans="1:8" x14ac:dyDescent="0.3">
      <c r="A12" s="8">
        <v>6</v>
      </c>
      <c r="B12" s="9" t="s">
        <v>26</v>
      </c>
      <c r="C12" s="11">
        <v>60</v>
      </c>
      <c r="D12" s="23"/>
      <c r="E12" s="23"/>
      <c r="F12" s="4">
        <f t="shared" ref="F12:F20" si="1">D12*1.2</f>
        <v>0</v>
      </c>
      <c r="G12" s="4">
        <f t="shared" ref="G12:G20" si="2">D12*C12</f>
        <v>0</v>
      </c>
      <c r="H12" s="4">
        <f t="shared" ref="H12:H20" si="3">F12*C12</f>
        <v>0</v>
      </c>
    </row>
    <row r="13" spans="1:8" x14ac:dyDescent="0.3">
      <c r="A13" s="8">
        <v>7</v>
      </c>
      <c r="B13" s="9" t="s">
        <v>27</v>
      </c>
      <c r="C13" s="11">
        <v>60</v>
      </c>
      <c r="D13" s="23"/>
      <c r="E13" s="23"/>
      <c r="F13" s="4">
        <f t="shared" si="1"/>
        <v>0</v>
      </c>
      <c r="G13" s="4">
        <f t="shared" si="2"/>
        <v>0</v>
      </c>
      <c r="H13" s="4">
        <f t="shared" si="3"/>
        <v>0</v>
      </c>
    </row>
    <row r="14" spans="1:8" x14ac:dyDescent="0.3">
      <c r="A14" s="8">
        <v>8</v>
      </c>
      <c r="B14" s="9" t="s">
        <v>28</v>
      </c>
      <c r="C14" s="11">
        <v>10</v>
      </c>
      <c r="D14" s="23"/>
      <c r="E14" s="23"/>
      <c r="F14" s="4">
        <f t="shared" si="1"/>
        <v>0</v>
      </c>
      <c r="G14" s="4">
        <f t="shared" si="2"/>
        <v>0</v>
      </c>
      <c r="H14" s="4">
        <f t="shared" si="3"/>
        <v>0</v>
      </c>
    </row>
    <row r="15" spans="1:8" x14ac:dyDescent="0.3">
      <c r="A15" s="8">
        <v>9</v>
      </c>
      <c r="B15" s="9" t="s">
        <v>16</v>
      </c>
      <c r="C15" s="11">
        <v>10</v>
      </c>
      <c r="D15" s="23"/>
      <c r="E15" s="23"/>
      <c r="F15" s="4">
        <f t="shared" si="1"/>
        <v>0</v>
      </c>
      <c r="G15" s="4">
        <f t="shared" si="2"/>
        <v>0</v>
      </c>
      <c r="H15" s="4">
        <f t="shared" si="3"/>
        <v>0</v>
      </c>
    </row>
    <row r="16" spans="1:8" x14ac:dyDescent="0.3">
      <c r="A16" s="8">
        <v>10</v>
      </c>
      <c r="B16" s="9" t="s">
        <v>29</v>
      </c>
      <c r="C16" s="11">
        <v>440</v>
      </c>
      <c r="D16" s="23"/>
      <c r="E16" s="23"/>
      <c r="F16" s="4">
        <f t="shared" si="1"/>
        <v>0</v>
      </c>
      <c r="G16" s="4">
        <f t="shared" si="2"/>
        <v>0</v>
      </c>
      <c r="H16" s="4">
        <f t="shared" si="3"/>
        <v>0</v>
      </c>
    </row>
    <row r="17" spans="1:8" x14ac:dyDescent="0.3">
      <c r="A17" s="8">
        <v>11</v>
      </c>
      <c r="B17" s="9" t="s">
        <v>30</v>
      </c>
      <c r="C17" s="11">
        <v>100</v>
      </c>
      <c r="D17" s="23"/>
      <c r="E17" s="23"/>
      <c r="F17" s="4">
        <f t="shared" si="1"/>
        <v>0</v>
      </c>
      <c r="G17" s="4">
        <f t="shared" si="2"/>
        <v>0</v>
      </c>
      <c r="H17" s="4">
        <f t="shared" si="3"/>
        <v>0</v>
      </c>
    </row>
    <row r="18" spans="1:8" x14ac:dyDescent="0.3">
      <c r="A18" s="8">
        <v>12</v>
      </c>
      <c r="B18" s="9" t="s">
        <v>31</v>
      </c>
      <c r="C18" s="11">
        <v>2</v>
      </c>
      <c r="D18" s="23"/>
      <c r="E18" s="23"/>
      <c r="F18" s="4">
        <f t="shared" si="1"/>
        <v>0</v>
      </c>
      <c r="G18" s="4">
        <f t="shared" si="2"/>
        <v>0</v>
      </c>
      <c r="H18" s="4">
        <f t="shared" si="3"/>
        <v>0</v>
      </c>
    </row>
    <row r="19" spans="1:8" x14ac:dyDescent="0.3">
      <c r="A19" s="8">
        <v>13</v>
      </c>
      <c r="B19" s="9" t="s">
        <v>32</v>
      </c>
      <c r="C19" s="11">
        <v>7</v>
      </c>
      <c r="D19" s="23"/>
      <c r="E19" s="23"/>
      <c r="F19" s="4">
        <f t="shared" si="1"/>
        <v>0</v>
      </c>
      <c r="G19" s="4">
        <f t="shared" si="2"/>
        <v>0</v>
      </c>
      <c r="H19" s="4">
        <f t="shared" si="3"/>
        <v>0</v>
      </c>
    </row>
    <row r="20" spans="1:8" x14ac:dyDescent="0.3">
      <c r="A20" s="8">
        <v>14</v>
      </c>
      <c r="B20" s="9" t="s">
        <v>33</v>
      </c>
      <c r="C20" s="11">
        <v>56</v>
      </c>
      <c r="D20" s="23"/>
      <c r="E20" s="23"/>
      <c r="F20" s="4">
        <f t="shared" si="1"/>
        <v>0</v>
      </c>
      <c r="G20" s="4">
        <f t="shared" si="2"/>
        <v>0</v>
      </c>
      <c r="H20" s="4">
        <f t="shared" si="3"/>
        <v>0</v>
      </c>
    </row>
    <row r="21" spans="1:8" x14ac:dyDescent="0.3">
      <c r="A21" s="8">
        <v>15</v>
      </c>
      <c r="B21" s="9" t="s">
        <v>34</v>
      </c>
      <c r="C21" s="11">
        <v>2</v>
      </c>
      <c r="D21" s="23"/>
      <c r="E21" s="23"/>
      <c r="F21" s="4">
        <f t="shared" si="0"/>
        <v>0</v>
      </c>
      <c r="G21" s="4">
        <f t="shared" ref="G21:G32" si="4">D21*C21</f>
        <v>0</v>
      </c>
      <c r="H21" s="4">
        <f t="shared" ref="H21:H32" si="5">F21*C21</f>
        <v>0</v>
      </c>
    </row>
    <row r="22" spans="1:8" x14ac:dyDescent="0.3">
      <c r="A22" s="8">
        <v>16</v>
      </c>
      <c r="B22" s="9" t="s">
        <v>35</v>
      </c>
      <c r="C22" s="11">
        <v>3</v>
      </c>
      <c r="D22" s="23"/>
      <c r="E22" s="23"/>
      <c r="F22" s="4">
        <f t="shared" si="0"/>
        <v>0</v>
      </c>
      <c r="G22" s="4">
        <f t="shared" si="4"/>
        <v>0</v>
      </c>
      <c r="H22" s="4">
        <f t="shared" si="5"/>
        <v>0</v>
      </c>
    </row>
    <row r="23" spans="1:8" x14ac:dyDescent="0.3">
      <c r="A23" s="8">
        <v>17</v>
      </c>
      <c r="B23" s="9" t="s">
        <v>36</v>
      </c>
      <c r="C23" s="11">
        <v>2</v>
      </c>
      <c r="D23" s="23"/>
      <c r="E23" s="23"/>
      <c r="F23" s="4">
        <f t="shared" si="0"/>
        <v>0</v>
      </c>
      <c r="G23" s="4">
        <f t="shared" si="4"/>
        <v>0</v>
      </c>
      <c r="H23" s="4">
        <f t="shared" si="5"/>
        <v>0</v>
      </c>
    </row>
    <row r="24" spans="1:8" x14ac:dyDescent="0.3">
      <c r="A24" s="8">
        <v>18</v>
      </c>
      <c r="B24" s="9" t="s">
        <v>37</v>
      </c>
      <c r="C24" s="11">
        <v>1</v>
      </c>
      <c r="D24" s="23"/>
      <c r="E24" s="23"/>
      <c r="F24" s="4">
        <f t="shared" si="0"/>
        <v>0</v>
      </c>
      <c r="G24" s="4">
        <f t="shared" si="4"/>
        <v>0</v>
      </c>
      <c r="H24" s="4">
        <f t="shared" si="5"/>
        <v>0</v>
      </c>
    </row>
    <row r="25" spans="1:8" x14ac:dyDescent="0.3">
      <c r="A25" s="8">
        <v>19</v>
      </c>
      <c r="B25" s="10" t="s">
        <v>38</v>
      </c>
      <c r="C25" s="11">
        <v>1</v>
      </c>
      <c r="D25" s="23"/>
      <c r="E25" s="23"/>
      <c r="F25" s="4">
        <f t="shared" si="0"/>
        <v>0</v>
      </c>
      <c r="G25" s="4">
        <f t="shared" si="4"/>
        <v>0</v>
      </c>
      <c r="H25" s="4">
        <f t="shared" si="5"/>
        <v>0</v>
      </c>
    </row>
    <row r="26" spans="1:8" x14ac:dyDescent="0.3">
      <c r="A26" s="8">
        <v>20</v>
      </c>
      <c r="B26" s="10" t="s">
        <v>17</v>
      </c>
      <c r="C26" s="11">
        <v>3</v>
      </c>
      <c r="D26" s="23"/>
      <c r="E26" s="23"/>
      <c r="F26" s="4">
        <f t="shared" si="0"/>
        <v>0</v>
      </c>
      <c r="G26" s="4">
        <f t="shared" si="4"/>
        <v>0</v>
      </c>
      <c r="H26" s="4">
        <f t="shared" si="5"/>
        <v>0</v>
      </c>
    </row>
    <row r="27" spans="1:8" x14ac:dyDescent="0.3">
      <c r="A27" s="8">
        <v>21</v>
      </c>
      <c r="B27" s="10" t="s">
        <v>48</v>
      </c>
      <c r="C27" s="11">
        <v>1</v>
      </c>
      <c r="D27" s="23"/>
      <c r="E27" s="23"/>
      <c r="F27" s="4">
        <f t="shared" si="0"/>
        <v>0</v>
      </c>
      <c r="G27" s="4">
        <f t="shared" si="4"/>
        <v>0</v>
      </c>
      <c r="H27" s="4">
        <f t="shared" si="5"/>
        <v>0</v>
      </c>
    </row>
    <row r="28" spans="1:8" x14ac:dyDescent="0.3">
      <c r="A28" s="8">
        <v>22</v>
      </c>
      <c r="B28" s="10" t="s">
        <v>46</v>
      </c>
      <c r="C28" s="11">
        <v>22</v>
      </c>
      <c r="D28" s="23"/>
      <c r="E28" s="23"/>
      <c r="F28" s="4">
        <f t="shared" si="0"/>
        <v>0</v>
      </c>
      <c r="G28" s="4">
        <f t="shared" si="4"/>
        <v>0</v>
      </c>
      <c r="H28" s="4">
        <f t="shared" si="5"/>
        <v>0</v>
      </c>
    </row>
    <row r="29" spans="1:8" x14ac:dyDescent="0.3">
      <c r="A29" s="8">
        <v>23</v>
      </c>
      <c r="B29" s="10" t="s">
        <v>39</v>
      </c>
      <c r="C29" s="11">
        <v>3</v>
      </c>
      <c r="D29" s="23"/>
      <c r="E29" s="23"/>
      <c r="F29" s="4">
        <f t="shared" si="0"/>
        <v>0</v>
      </c>
      <c r="G29" s="4">
        <f t="shared" si="4"/>
        <v>0</v>
      </c>
      <c r="H29" s="4">
        <f t="shared" si="5"/>
        <v>0</v>
      </c>
    </row>
    <row r="30" spans="1:8" x14ac:dyDescent="0.3">
      <c r="A30" s="8">
        <v>24</v>
      </c>
      <c r="B30" s="10" t="s">
        <v>40</v>
      </c>
      <c r="C30" s="11">
        <v>30</v>
      </c>
      <c r="D30" s="23"/>
      <c r="E30" s="23"/>
      <c r="F30" s="4">
        <f t="shared" si="0"/>
        <v>0</v>
      </c>
      <c r="G30" s="4">
        <f t="shared" si="4"/>
        <v>0</v>
      </c>
      <c r="H30" s="4">
        <f t="shared" si="5"/>
        <v>0</v>
      </c>
    </row>
    <row r="31" spans="1:8" x14ac:dyDescent="0.3">
      <c r="A31" s="8">
        <v>25</v>
      </c>
      <c r="B31" s="10" t="s">
        <v>41</v>
      </c>
      <c r="C31" s="11">
        <v>7</v>
      </c>
      <c r="D31" s="23"/>
      <c r="E31" s="23"/>
      <c r="F31" s="4">
        <f t="shared" si="0"/>
        <v>0</v>
      </c>
      <c r="G31" s="4">
        <f t="shared" si="4"/>
        <v>0</v>
      </c>
      <c r="H31" s="4">
        <f t="shared" si="5"/>
        <v>0</v>
      </c>
    </row>
    <row r="32" spans="1:8" x14ac:dyDescent="0.3">
      <c r="A32" s="8">
        <v>26</v>
      </c>
      <c r="B32" s="10" t="s">
        <v>18</v>
      </c>
      <c r="C32" s="11">
        <v>28</v>
      </c>
      <c r="D32" s="23"/>
      <c r="E32" s="23"/>
      <c r="F32" s="4">
        <f t="shared" si="0"/>
        <v>0</v>
      </c>
      <c r="G32" s="4">
        <f t="shared" si="4"/>
        <v>0</v>
      </c>
      <c r="H32" s="4">
        <f t="shared" si="5"/>
        <v>0</v>
      </c>
    </row>
    <row r="33" spans="1:8" x14ac:dyDescent="0.3">
      <c r="A33" s="8">
        <v>27</v>
      </c>
      <c r="B33" s="10" t="s">
        <v>42</v>
      </c>
      <c r="C33" s="11">
        <v>1</v>
      </c>
      <c r="D33" s="23"/>
      <c r="E33" s="23"/>
      <c r="F33" s="4">
        <f t="shared" ref="F33:F41" si="6">D33*1.2</f>
        <v>0</v>
      </c>
      <c r="G33" s="4">
        <f t="shared" ref="G33:G41" si="7">D33*C33</f>
        <v>0</v>
      </c>
      <c r="H33" s="4">
        <f t="shared" ref="H33:H41" si="8">F33*C33</f>
        <v>0</v>
      </c>
    </row>
    <row r="34" spans="1:8" x14ac:dyDescent="0.3">
      <c r="A34" s="8">
        <v>28</v>
      </c>
      <c r="B34" s="10" t="s">
        <v>19</v>
      </c>
      <c r="C34" s="11">
        <v>1</v>
      </c>
      <c r="D34" s="23"/>
      <c r="E34" s="23"/>
      <c r="F34" s="4">
        <f t="shared" si="6"/>
        <v>0</v>
      </c>
      <c r="G34" s="4">
        <f t="shared" si="7"/>
        <v>0</v>
      </c>
      <c r="H34" s="4">
        <f t="shared" si="8"/>
        <v>0</v>
      </c>
    </row>
    <row r="35" spans="1:8" x14ac:dyDescent="0.3">
      <c r="A35" s="8">
        <v>29</v>
      </c>
      <c r="B35" s="10" t="s">
        <v>11</v>
      </c>
      <c r="C35" s="11">
        <v>2</v>
      </c>
      <c r="D35" s="23"/>
      <c r="E35" s="23"/>
      <c r="F35" s="4">
        <f t="shared" si="6"/>
        <v>0</v>
      </c>
      <c r="G35" s="4">
        <f t="shared" si="7"/>
        <v>0</v>
      </c>
      <c r="H35" s="4">
        <f t="shared" si="8"/>
        <v>0</v>
      </c>
    </row>
    <row r="36" spans="1:8" x14ac:dyDescent="0.3">
      <c r="A36" s="8">
        <v>30</v>
      </c>
      <c r="B36" s="10" t="s">
        <v>43</v>
      </c>
      <c r="C36" s="11">
        <v>11</v>
      </c>
      <c r="D36" s="23"/>
      <c r="E36" s="23"/>
      <c r="F36" s="4">
        <f t="shared" si="6"/>
        <v>0</v>
      </c>
      <c r="G36" s="4">
        <f t="shared" si="7"/>
        <v>0</v>
      </c>
      <c r="H36" s="4">
        <f t="shared" si="8"/>
        <v>0</v>
      </c>
    </row>
    <row r="37" spans="1:8" x14ac:dyDescent="0.3">
      <c r="A37" s="8">
        <v>31</v>
      </c>
      <c r="B37" s="10" t="s">
        <v>44</v>
      </c>
      <c r="C37" s="11">
        <v>2</v>
      </c>
      <c r="D37" s="23"/>
      <c r="E37" s="23"/>
      <c r="F37" s="4">
        <f t="shared" si="6"/>
        <v>0</v>
      </c>
      <c r="G37" s="4">
        <f t="shared" si="7"/>
        <v>0</v>
      </c>
      <c r="H37" s="4">
        <f t="shared" si="8"/>
        <v>0</v>
      </c>
    </row>
    <row r="38" spans="1:8" x14ac:dyDescent="0.3">
      <c r="A38" s="8">
        <v>32</v>
      </c>
      <c r="B38" s="12" t="s">
        <v>47</v>
      </c>
      <c r="C38" s="11">
        <v>2</v>
      </c>
      <c r="D38" s="23"/>
      <c r="E38" s="23"/>
      <c r="F38" s="4">
        <f t="shared" si="6"/>
        <v>0</v>
      </c>
      <c r="G38" s="4">
        <f t="shared" si="7"/>
        <v>0</v>
      </c>
      <c r="H38" s="4">
        <f t="shared" si="8"/>
        <v>0</v>
      </c>
    </row>
    <row r="39" spans="1:8" x14ac:dyDescent="0.3">
      <c r="A39" s="8">
        <v>33</v>
      </c>
      <c r="B39" s="10" t="s">
        <v>20</v>
      </c>
      <c r="C39" s="11">
        <v>4</v>
      </c>
      <c r="D39" s="23"/>
      <c r="E39" s="23"/>
      <c r="F39" s="4">
        <f t="shared" si="6"/>
        <v>0</v>
      </c>
      <c r="G39" s="4">
        <f t="shared" si="7"/>
        <v>0</v>
      </c>
      <c r="H39" s="4">
        <f t="shared" si="8"/>
        <v>0</v>
      </c>
    </row>
    <row r="40" spans="1:8" x14ac:dyDescent="0.3">
      <c r="A40" s="8">
        <v>34</v>
      </c>
      <c r="B40" s="10" t="s">
        <v>21</v>
      </c>
      <c r="C40" s="11">
        <v>15</v>
      </c>
      <c r="D40" s="23"/>
      <c r="E40" s="23"/>
      <c r="F40" s="4">
        <f t="shared" si="6"/>
        <v>0</v>
      </c>
      <c r="G40" s="4">
        <f t="shared" si="7"/>
        <v>0</v>
      </c>
      <c r="H40" s="4">
        <f t="shared" si="8"/>
        <v>0</v>
      </c>
    </row>
    <row r="41" spans="1:8" x14ac:dyDescent="0.3">
      <c r="A41" s="8">
        <v>35</v>
      </c>
      <c r="B41" s="10" t="s">
        <v>22</v>
      </c>
      <c r="C41" s="11">
        <v>65</v>
      </c>
      <c r="D41" s="23"/>
      <c r="E41" s="23"/>
      <c r="F41" s="4">
        <f t="shared" si="6"/>
        <v>0</v>
      </c>
      <c r="G41" s="4">
        <f t="shared" si="7"/>
        <v>0</v>
      </c>
      <c r="H41" s="4">
        <f t="shared" si="8"/>
        <v>0</v>
      </c>
    </row>
    <row r="42" spans="1:8" x14ac:dyDescent="0.3">
      <c r="A42" s="13" t="s">
        <v>12</v>
      </c>
      <c r="B42" s="14"/>
      <c r="C42" s="14"/>
      <c r="D42" s="14"/>
      <c r="E42" s="14"/>
      <c r="F42" s="15"/>
      <c r="G42" s="5">
        <f>SUM(G7:G41)</f>
        <v>0</v>
      </c>
      <c r="H42" s="5">
        <f>SUM(H7:H41)</f>
        <v>0</v>
      </c>
    </row>
    <row r="43" spans="1:8" x14ac:dyDescent="0.3">
      <c r="A43" s="7"/>
      <c r="B43" s="7"/>
      <c r="C43" s="7"/>
      <c r="D43" s="7"/>
      <c r="E43" s="7"/>
      <c r="F43" s="7"/>
      <c r="G43" s="7"/>
      <c r="H43" s="7"/>
    </row>
    <row r="44" spans="1:8" x14ac:dyDescent="0.3">
      <c r="A44" s="7"/>
      <c r="B44" s="7"/>
      <c r="C44" s="7"/>
      <c r="D44" s="7"/>
      <c r="E44" s="7"/>
      <c r="F44" s="7"/>
      <c r="G44" s="7"/>
      <c r="H44" s="7"/>
    </row>
    <row r="49" spans="6:8" x14ac:dyDescent="0.3">
      <c r="F49" s="16"/>
      <c r="G49" s="16"/>
      <c r="H49" s="16"/>
    </row>
    <row r="50" spans="6:8" x14ac:dyDescent="0.3">
      <c r="F50" s="17" t="s">
        <v>13</v>
      </c>
      <c r="G50" s="17"/>
      <c r="H50" s="17"/>
    </row>
  </sheetData>
  <sheetProtection selectLockedCells="1" selectUnlockedCells="1"/>
  <mergeCells count="8">
    <mergeCell ref="A42:F42"/>
    <mergeCell ref="F49:H49"/>
    <mergeCell ref="F50:H50"/>
    <mergeCell ref="A1:H1"/>
    <mergeCell ref="A3:B3"/>
    <mergeCell ref="A4:B4"/>
    <mergeCell ref="C3:H3"/>
    <mergeCell ref="C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2020-10-28T08:55:15Z</dcterms:modified>
</cp:coreProperties>
</file>